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Sensitivity\Electricity Prices\PPA Prices\With Nuclear-CC\With Nuclear-CC\SSP2-45\FOAK\"/>
    </mc:Choice>
  </mc:AlternateContent>
  <xr:revisionPtr revIDLastSave="0" documentId="13_ncr:1_{62A97154-3A90-47ED-8019-A236166E318E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<sst xmlns="http://schemas.openxmlformats.org/spreadsheetml/2006/main" count="1079" uniqueCount="55">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</sst>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-4.194856891003929E-11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166.83929134037018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2.6189433920045656E-12</v>
      </c>
      <c r="Y16" s="2">
        <f>Y5/'Output-Calculation-sheet'!Y4*'Output-Calculation-sheet'!Y22</f>
        <v>0</v>
      </c>
      <c r="AA16" s="2">
        <f>SUM(B16:Y16)/1000</f>
        <v>0.16683929134033085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1198.2869570625605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815.6137377066799</v>
      </c>
      <c r="N17" s="2">
        <f>N6/'Output-Calculation-sheet'!N5*'Output-Calculation-sheet'!N23</f>
        <v>334.49074651807086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75.181683356766953</v>
      </c>
      <c r="Y17" s="2">
        <f>Y6/'Output-Calculation-sheet'!Y5*'Output-Calculation-sheet'!Y23</f>
        <v>0</v>
      </c>
      <c r="AA17" s="2">
        <f t="shared" ref="AA17:AA23" si="0">SUM(B17:Y17)/1000</f>
        <v>2.4235731246440784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1470.7765724522401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999.65205418056678</v>
      </c>
      <c r="N18" s="2">
        <f>N7/'Output-Calculation-sheet'!N6*'Output-Calculation-sheet'!N24</f>
        <v>553.36483867057564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98.308450374399342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93.84897659574041</v>
      </c>
      <c r="Y18" s="2">
        <f>Y7/'Output-Calculation-sheet'!Y6*'Output-Calculation-sheet'!Y24</f>
        <v>0</v>
      </c>
      <c r="AA18" s="2">
        <f t="shared" si="0"/>
        <v>3.2159508922735225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1.804355921494222E-10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1633.9999996564391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1119.0375130985415</v>
      </c>
      <c r="N19" s="2">
        <f>N8/'Output-Calculation-sheet'!N7*'Output-Calculation-sheet'!N25</f>
        <v>752.71479896958601</v>
      </c>
      <c r="O19" s="2">
        <f>O8/'Output-Calculation-sheet'!O7*'Output-Calculation-sheet'!O25</f>
        <v>9.9305191227375898E-12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199.65357813109054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106.20028514509963</v>
      </c>
      <c r="Y19" s="2">
        <f>Y8/'Output-Calculation-sheet'!Y7*'Output-Calculation-sheet'!Y25</f>
        <v>0</v>
      </c>
      <c r="AA19" s="2">
        <f t="shared" si="0"/>
        <v>3.8116061750009473</v>
      </c>
    </row>
    <row r="20" spans="1:27" x14ac:dyDescent="0.25">
      <c r="A20" s="2">
        <v>2032</v>
      </c>
      <c r="B20" s="2">
        <f>B9/'Output-Calculation-sheet'!B8*'Output-Calculation-sheet'!B26</f>
        <v>4283.4873560730548</v>
      </c>
      <c r="C20" s="2">
        <f>C9/'Output-Calculation-sheet'!C8*'Output-Calculation-sheet'!C26</f>
        <v>7241.8563234179692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4656.4486544175224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3238.289144090108</v>
      </c>
      <c r="N20" s="2">
        <f>N9/'Output-Calculation-sheet'!N8*'Output-Calculation-sheet'!N26</f>
        <v>1458.1586311525712</v>
      </c>
      <c r="O20" s="2">
        <f>O9/'Output-Calculation-sheet'!O8*'Output-Calculation-sheet'!O26</f>
        <v>1518.4069848902086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530.29152221097218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173.05182008392586</v>
      </c>
      <c r="Y20" s="2">
        <f>Y9/'Output-Calculation-sheet'!Y8*'Output-Calculation-sheet'!Y26</f>
        <v>0</v>
      </c>
      <c r="AA20" s="2">
        <f t="shared" si="0"/>
        <v>23.099990436336331</v>
      </c>
    </row>
    <row r="21" spans="1:27" x14ac:dyDescent="0.25">
      <c r="A21" s="2">
        <v>2033</v>
      </c>
      <c r="B21" s="2">
        <f>B10/'Output-Calculation-sheet'!B9*'Output-Calculation-sheet'!B27</f>
        <v>9688.6046459212976</v>
      </c>
      <c r="C21" s="2">
        <f>C10/'Output-Calculation-sheet'!C9*'Output-Calculation-sheet'!C27</f>
        <v>9948.2916287509252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5594.9871280553907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3886.7868585389365</v>
      </c>
      <c r="N21" s="2">
        <f>N10/'Output-Calculation-sheet'!N9*'Output-Calculation-sheet'!N27</f>
        <v>2123.3109782343017</v>
      </c>
      <c r="O21" s="2">
        <f>O10/'Output-Calculation-sheet'!O9*'Output-Calculation-sheet'!O27</f>
        <v>1641.860192778036</v>
      </c>
      <c r="P21" s="2">
        <f>P10/'Output-Calculation-sheet'!P9*'Output-Calculation-sheet'!P27</f>
        <v>0</v>
      </c>
      <c r="Q21" s="2">
        <f>Q10/'Output-Calculation-sheet'!Q9*'Output-Calculation-sheet'!Q27</f>
        <v>143.37349231802432</v>
      </c>
      <c r="R21" s="2">
        <f>R10/'Output-Calculation-sheet'!R9*'Output-Calculation-sheet'!R27</f>
        <v>0</v>
      </c>
      <c r="S21" s="2">
        <f>S10/'Output-Calculation-sheet'!S9*'Output-Calculation-sheet'!S27</f>
        <v>924.28269511604333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246.39763006569584</v>
      </c>
      <c r="Y21" s="2">
        <f>Y10/'Output-Calculation-sheet'!Y9*'Output-Calculation-sheet'!Y27</f>
        <v>0</v>
      </c>
      <c r="AA21" s="2">
        <f t="shared" si="0"/>
        <v>34.197895249778654</v>
      </c>
    </row>
    <row r="22" spans="1:27" x14ac:dyDescent="0.25">
      <c r="A22" s="2">
        <v>2034</v>
      </c>
      <c r="B22" s="2">
        <f>B11/'Output-Calculation-sheet'!B10*'Output-Calculation-sheet'!B28</f>
        <v>16413.145799076079</v>
      </c>
      <c r="C22" s="2">
        <f>C11/'Output-Calculation-sheet'!C10*'Output-Calculation-sheet'!C28</f>
        <v>11541.89685998921</v>
      </c>
      <c r="D22" s="2">
        <f>D11/'Output-Calculation-sheet'!D10*'Output-Calculation-sheet'!D28</f>
        <v>0</v>
      </c>
      <c r="E22" s="2">
        <f>E11/'Output-Calculation-sheet'!E10*'Output-Calculation-sheet'!E28</f>
        <v>940.16367079034353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6600.9448706343683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471.42345043215357</v>
      </c>
      <c r="M22" s="2">
        <f>M11/'Output-Calculation-sheet'!M10*'Output-Calculation-sheet'!M28</f>
        <v>4690.249093486289</v>
      </c>
      <c r="N22" s="2">
        <f>N11/'Output-Calculation-sheet'!N10*'Output-Calculation-sheet'!N28</f>
        <v>2765.8657275776877</v>
      </c>
      <c r="O22" s="2">
        <f>O11/'Output-Calculation-sheet'!O10*'Output-Calculation-sheet'!O28</f>
        <v>1763.5366212574563</v>
      </c>
      <c r="P22" s="2">
        <f>P11/'Output-Calculation-sheet'!P10*'Output-Calculation-sheet'!P28</f>
        <v>0</v>
      </c>
      <c r="Q22" s="2">
        <f>Q11/'Output-Calculation-sheet'!Q10*'Output-Calculation-sheet'!Q28</f>
        <v>414.21257141218751</v>
      </c>
      <c r="R22" s="2">
        <f>R11/'Output-Calculation-sheet'!R10*'Output-Calculation-sheet'!R28</f>
        <v>0</v>
      </c>
      <c r="S22" s="2">
        <f>S11/'Output-Calculation-sheet'!S10*'Output-Calculation-sheet'!S28</f>
        <v>1215.3659191512577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208.49284293018368</v>
      </c>
      <c r="Y22" s="2">
        <f>Y11/'Output-Calculation-sheet'!Y10*'Output-Calculation-sheet'!Y28</f>
        <v>50.959562847215828</v>
      </c>
      <c r="AA22" s="2">
        <f t="shared" si="0"/>
        <v>47.076256989584429</v>
      </c>
    </row>
    <row r="23" spans="1:27" x14ac:dyDescent="0.25">
      <c r="A23" s="2">
        <v>2035</v>
      </c>
      <c r="B23" s="2">
        <f>B12/'Output-Calculation-sheet'!B11*'Output-Calculation-sheet'!B29</f>
        <v>18718.630800342737</v>
      </c>
      <c r="C23" s="2">
        <f>C12/'Output-Calculation-sheet'!C11*'Output-Calculation-sheet'!C29</f>
        <v>13631.026839771075</v>
      </c>
      <c r="D23" s="2">
        <f>D12/'Output-Calculation-sheet'!D11*'Output-Calculation-sheet'!D29</f>
        <v>0</v>
      </c>
      <c r="E23" s="2">
        <f>E12/'Output-Calculation-sheet'!E11*'Output-Calculation-sheet'!E29</f>
        <v>2489.4839361674044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6766.3518961171712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543.22296815461084</v>
      </c>
      <c r="M23" s="2">
        <f>M12/'Output-Calculation-sheet'!M11*'Output-Calculation-sheet'!M29</f>
        <v>4835.5478429871782</v>
      </c>
      <c r="N23" s="2">
        <f>N12/'Output-Calculation-sheet'!N11*'Output-Calculation-sheet'!N29</f>
        <v>2892.3558532518318</v>
      </c>
      <c r="O23" s="2">
        <f>O12/'Output-Calculation-sheet'!O11*'Output-Calculation-sheet'!O29</f>
        <v>1879.0902900612125</v>
      </c>
      <c r="P23" s="2">
        <f>P12/'Output-Calculation-sheet'!P11*'Output-Calculation-sheet'!P29</f>
        <v>393.62394893408009</v>
      </c>
      <c r="Q23" s="2">
        <f>Q12/'Output-Calculation-sheet'!Q11*'Output-Calculation-sheet'!Q29</f>
        <v>586.4583374270677</v>
      </c>
      <c r="R23" s="2">
        <f>R12/'Output-Calculation-sheet'!R11*'Output-Calculation-sheet'!R29</f>
        <v>0</v>
      </c>
      <c r="S23" s="2">
        <f>S12/'Output-Calculation-sheet'!S11*'Output-Calculation-sheet'!S29</f>
        <v>1384.9322681184051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122.07058603223039</v>
      </c>
      <c r="Y23" s="2">
        <f>Y12/'Output-Calculation-sheet'!Y11*'Output-Calculation-sheet'!Y29</f>
        <v>128.80304106311567</v>
      </c>
      <c r="AA23" s="2">
        <f t="shared" si="0"/>
        <v>54.371598608428116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7767.3524482403018</v>
      </c>
      <c r="C27" s="2">
        <f>C5/'Output-Calculation-sheet'!C4*'Output-Calculation-sheet'!C13</f>
        <v>0</v>
      </c>
      <c r="D27" s="2">
        <f>D5/'Output-Calculation-sheet'!D4*'Output-Calculation-sheet'!D13</f>
        <v>2508.4440930495589</v>
      </c>
      <c r="E27" s="2">
        <f>E5/'Output-Calculation-sheet'!E4*'Output-Calculation-sheet'!E13</f>
        <v>2559.0040049067302</v>
      </c>
      <c r="F27" s="2">
        <f>F5/'Output-Calculation-sheet'!F4*'Output-Calculation-sheet'!F13</f>
        <v>1453.6721457266285</v>
      </c>
      <c r="G27" s="2">
        <f>G5/'Output-Calculation-sheet'!G4*'Output-Calculation-sheet'!G13</f>
        <v>881.57385553298104</v>
      </c>
      <c r="H27" s="2">
        <f>H5/'Output-Calculation-sheet'!H4*'Output-Calculation-sheet'!H13</f>
        <v>0</v>
      </c>
      <c r="I27" s="2">
        <f>I5/'Output-Calculation-sheet'!I4*'Output-Calculation-sheet'!I13</f>
        <v>880.92221667640217</v>
      </c>
      <c r="J27" s="2">
        <f>J5/'Output-Calculation-sheet'!J4*'Output-Calculation-sheet'!J13</f>
        <v>809.85999384997717</v>
      </c>
      <c r="K27" s="2">
        <f>K5/'Output-Calculation-sheet'!K4*'Output-Calculation-sheet'!K13</f>
        <v>987.23652079089163</v>
      </c>
      <c r="L27" s="2">
        <f>L5/'Output-Calculation-sheet'!L4*'Output-Calculation-sheet'!L13</f>
        <v>818.59324025197543</v>
      </c>
      <c r="M27" s="2">
        <f>M5/'Output-Calculation-sheet'!M4*'Output-Calculation-sheet'!M13</f>
        <v>0</v>
      </c>
      <c r="N27" s="2">
        <f>N5/'Output-Calculation-sheet'!N4*'Output-Calculation-sheet'!N13</f>
        <v>531.7424221506368</v>
      </c>
      <c r="O27" s="2">
        <f>O5/'Output-Calculation-sheet'!O4*'Output-Calculation-sheet'!O13</f>
        <v>0</v>
      </c>
      <c r="P27" s="2">
        <f>P5/'Output-Calculation-sheet'!P4*'Output-Calculation-sheet'!P13</f>
        <v>639.73661476328834</v>
      </c>
      <c r="Q27" s="2">
        <f>Q5/'Output-Calculation-sheet'!Q4*'Output-Calculation-sheet'!Q13</f>
        <v>690.16247815688143</v>
      </c>
      <c r="R27" s="2">
        <f>R5/'Output-Calculation-sheet'!R4*'Output-Calculation-sheet'!R13</f>
        <v>622.85910497459372</v>
      </c>
      <c r="S27" s="2">
        <f>S5/'Output-Calculation-sheet'!S4*'Output-Calculation-sheet'!S13</f>
        <v>373.90881084994254</v>
      </c>
      <c r="T27" s="2">
        <f>T5/'Output-Calculation-sheet'!T4*'Output-Calculation-sheet'!T13</f>
        <v>228.96088798507736</v>
      </c>
      <c r="U27" s="2">
        <f>U5/'Output-Calculation-sheet'!U4*'Output-Calculation-sheet'!U13</f>
        <v>174.84506419519056</v>
      </c>
      <c r="V27" s="2">
        <f>V5/'Output-Calculation-sheet'!V4*'Output-Calculation-sheet'!V13</f>
        <v>167.49514752833585</v>
      </c>
      <c r="W27" s="2">
        <f>W5/'Output-Calculation-sheet'!W4*'Output-Calculation-sheet'!W13</f>
        <v>117.22389748869278</v>
      </c>
      <c r="X27" s="2">
        <f>X5/'Output-Calculation-sheet'!X4*'Output-Calculation-sheet'!X13</f>
        <v>0</v>
      </c>
      <c r="Y27" s="2">
        <f>Y5/'Output-Calculation-sheet'!Y4*'Output-Calculation-sheet'!Y13</f>
        <v>76.946460461310934</v>
      </c>
      <c r="AA27" s="2">
        <f>SUM(B27:Y27)/1000</f>
        <v>22.290539407579395</v>
      </c>
    </row>
    <row r="28" spans="1:27" x14ac:dyDescent="0.25">
      <c r="A28" s="2">
        <v>2029</v>
      </c>
      <c r="B28" s="2">
        <f>B6/'Output-Calculation-sheet'!B5*'Output-Calculation-sheet'!B14</f>
        <v>9986.1168010163328</v>
      </c>
      <c r="C28" s="2">
        <f>C6/'Output-Calculation-sheet'!C5*'Output-Calculation-sheet'!C14</f>
        <v>0</v>
      </c>
      <c r="D28" s="2">
        <f>D6/'Output-Calculation-sheet'!D5*'Output-Calculation-sheet'!D14</f>
        <v>3176.6483318236401</v>
      </c>
      <c r="E28" s="2">
        <f>E6/'Output-Calculation-sheet'!E5*'Output-Calculation-sheet'!E14</f>
        <v>3262.0763007555647</v>
      </c>
      <c r="F28" s="2">
        <f>F6/'Output-Calculation-sheet'!F5*'Output-Calculation-sheet'!F14</f>
        <v>1839.4775331131684</v>
      </c>
      <c r="G28" s="2">
        <f>G6/'Output-Calculation-sheet'!G5*'Output-Calculation-sheet'!G14</f>
        <v>1114.4757636676652</v>
      </c>
      <c r="H28" s="2">
        <f>H6/'Output-Calculation-sheet'!H5*'Output-Calculation-sheet'!H14</f>
        <v>0</v>
      </c>
      <c r="I28" s="2">
        <f>I6/'Output-Calculation-sheet'!I5*'Output-Calculation-sheet'!I14</f>
        <v>1119.3702930951426</v>
      </c>
      <c r="J28" s="2">
        <f>J6/'Output-Calculation-sheet'!J5*'Output-Calculation-sheet'!J14</f>
        <v>1025.7885415410747</v>
      </c>
      <c r="K28" s="2">
        <f>K6/'Output-Calculation-sheet'!K5*'Output-Calculation-sheet'!K14</f>
        <v>1258.1189405912507</v>
      </c>
      <c r="L28" s="2">
        <f>L6/'Output-Calculation-sheet'!L5*'Output-Calculation-sheet'!L14</f>
        <v>1040.512020743447</v>
      </c>
      <c r="M28" s="2">
        <f>M6/'Output-Calculation-sheet'!M5*'Output-Calculation-sheet'!M14</f>
        <v>0</v>
      </c>
      <c r="N28" s="2">
        <f>N6/'Output-Calculation-sheet'!N5*'Output-Calculation-sheet'!N14</f>
        <v>659.645636085109</v>
      </c>
      <c r="O28" s="2">
        <f>O6/'Output-Calculation-sheet'!O5*'Output-Calculation-sheet'!O14</f>
        <v>0</v>
      </c>
      <c r="P28" s="2">
        <f>P6/'Output-Calculation-sheet'!P5*'Output-Calculation-sheet'!P14</f>
        <v>823.82951210825001</v>
      </c>
      <c r="Q28" s="2">
        <f>Q6/'Output-Calculation-sheet'!Q5*'Output-Calculation-sheet'!Q14</f>
        <v>894.28105681467332</v>
      </c>
      <c r="R28" s="2">
        <f>R6/'Output-Calculation-sheet'!R5*'Output-Calculation-sheet'!R14</f>
        <v>795.14817601668403</v>
      </c>
      <c r="S28" s="2">
        <f>S6/'Output-Calculation-sheet'!S5*'Output-Calculation-sheet'!S14</f>
        <v>487.40003429656247</v>
      </c>
      <c r="T28" s="2">
        <f>T6/'Output-Calculation-sheet'!T5*'Output-Calculation-sheet'!T14</f>
        <v>290.72442837629222</v>
      </c>
      <c r="U28" s="2">
        <f>U6/'Output-Calculation-sheet'!U5*'Output-Calculation-sheet'!U14</f>
        <v>223.02662421677257</v>
      </c>
      <c r="V28" s="2">
        <f>V6/'Output-Calculation-sheet'!V5*'Output-Calculation-sheet'!V14</f>
        <v>213.32080505191783</v>
      </c>
      <c r="W28" s="2">
        <f>W6/'Output-Calculation-sheet'!W5*'Output-Calculation-sheet'!W14</f>
        <v>148.86047311330856</v>
      </c>
      <c r="X28" s="2">
        <f>X6/'Output-Calculation-sheet'!X5*'Output-Calculation-sheet'!X14</f>
        <v>0</v>
      </c>
      <c r="Y28" s="2">
        <f>Y6/'Output-Calculation-sheet'!Y5*'Output-Calculation-sheet'!Y14</f>
        <v>97.882575211919558</v>
      </c>
      <c r="AA28" s="2">
        <f t="shared" ref="AA28:AA34" si="1">SUM(B28:Y28)/1000</f>
        <v>28.456703847638774</v>
      </c>
    </row>
    <row r="29" spans="1:27" x14ac:dyDescent="0.25">
      <c r="A29" s="2">
        <v>2030</v>
      </c>
      <c r="B29" s="2">
        <f>B7/'Output-Calculation-sheet'!B6*'Output-Calculation-sheet'!B15</f>
        <v>11830.709434223494</v>
      </c>
      <c r="C29" s="2">
        <f>C7/'Output-Calculation-sheet'!C6*'Output-Calculation-sheet'!C15</f>
        <v>0</v>
      </c>
      <c r="D29" s="2">
        <f>D7/'Output-Calculation-sheet'!D6*'Output-Calculation-sheet'!D15</f>
        <v>3718.9357180861302</v>
      </c>
      <c r="E29" s="2">
        <f>E7/'Output-Calculation-sheet'!E6*'Output-Calculation-sheet'!E15</f>
        <v>3833.7398823455878</v>
      </c>
      <c r="F29" s="2">
        <f>F7/'Output-Calculation-sheet'!F6*'Output-Calculation-sheet'!F15</f>
        <v>2150.4038298534542</v>
      </c>
      <c r="G29" s="2">
        <f>G7/'Output-Calculation-sheet'!G6*'Output-Calculation-sheet'!G15</f>
        <v>1300.6886889959335</v>
      </c>
      <c r="H29" s="2">
        <f>H7/'Output-Calculation-sheet'!H6*'Output-Calculation-sheet'!H15</f>
        <v>0</v>
      </c>
      <c r="I29" s="2">
        <f>I7/'Output-Calculation-sheet'!I6*'Output-Calculation-sheet'!I15</f>
        <v>1310.5779120784298</v>
      </c>
      <c r="J29" s="2">
        <f>J7/'Output-Calculation-sheet'!J6*'Output-Calculation-sheet'!J15</f>
        <v>1198.8514490088405</v>
      </c>
      <c r="K29" s="2">
        <f>K7/'Output-Calculation-sheet'!K6*'Output-Calculation-sheet'!K15</f>
        <v>1476.111119461493</v>
      </c>
      <c r="L29" s="2">
        <f>L7/'Output-Calculation-sheet'!L6*'Output-Calculation-sheet'!L15</f>
        <v>1223.8014033400248</v>
      </c>
      <c r="M29" s="2">
        <f>M7/'Output-Calculation-sheet'!M6*'Output-Calculation-sheet'!M15</f>
        <v>0</v>
      </c>
      <c r="N29" s="2">
        <f>N7/'Output-Calculation-sheet'!N6*'Output-Calculation-sheet'!N15</f>
        <v>693.97524996341235</v>
      </c>
      <c r="O29" s="2">
        <f>O7/'Output-Calculation-sheet'!O6*'Output-Calculation-sheet'!O15</f>
        <v>0</v>
      </c>
      <c r="P29" s="2">
        <f>P7/'Output-Calculation-sheet'!P6*'Output-Calculation-sheet'!P15</f>
        <v>972.84668675131184</v>
      </c>
      <c r="Q29" s="2">
        <f>Q7/'Output-Calculation-sheet'!Q6*'Output-Calculation-sheet'!Q15</f>
        <v>1062.695977937911</v>
      </c>
      <c r="R29" s="2">
        <f>R7/'Output-Calculation-sheet'!R6*'Output-Calculation-sheet'!R15</f>
        <v>935.73718189972612</v>
      </c>
      <c r="S29" s="2">
        <f>S7/'Output-Calculation-sheet'!S6*'Output-Calculation-sheet'!S15</f>
        <v>535.02660145774632</v>
      </c>
      <c r="T29" s="2">
        <f>T7/'Output-Calculation-sheet'!T6*'Output-Calculation-sheet'!T15</f>
        <v>341.16965035132546</v>
      </c>
      <c r="U29" s="2">
        <f>U7/'Output-Calculation-sheet'!U6*'Output-Calculation-sheet'!U15</f>
        <v>262.14500162767894</v>
      </c>
      <c r="V29" s="2">
        <f>V7/'Output-Calculation-sheet'!V6*'Output-Calculation-sheet'!V15</f>
        <v>250.91898135313869</v>
      </c>
      <c r="W29" s="2">
        <f>W7/'Output-Calculation-sheet'!W6*'Output-Calculation-sheet'!W15</f>
        <v>174.72698871886533</v>
      </c>
      <c r="X29" s="2">
        <f>X7/'Output-Calculation-sheet'!X6*'Output-Calculation-sheet'!X15</f>
        <v>0</v>
      </c>
      <c r="Y29" s="2">
        <f>Y7/'Output-Calculation-sheet'!Y6*'Output-Calculation-sheet'!Y15</f>
        <v>115.09028179345307</v>
      </c>
      <c r="AA29" s="2">
        <f t="shared" si="1"/>
        <v>33.388152039247963</v>
      </c>
    </row>
    <row r="30" spans="1:27" x14ac:dyDescent="0.25">
      <c r="A30" s="2">
        <v>2031</v>
      </c>
      <c r="B30" s="2">
        <f>B8/'Output-Calculation-sheet'!B7*'Output-Calculation-sheet'!B16</f>
        <v>12842.994462564191</v>
      </c>
      <c r="C30" s="2">
        <f>C8/'Output-Calculation-sheet'!C7*'Output-Calculation-sheet'!C16</f>
        <v>0</v>
      </c>
      <c r="D30" s="2">
        <f>D8/'Output-Calculation-sheet'!D7*'Output-Calculation-sheet'!D16</f>
        <v>4009.1222163138164</v>
      </c>
      <c r="E30" s="2">
        <f>E8/'Output-Calculation-sheet'!E7*'Output-Calculation-sheet'!E16</f>
        <v>4146.7584415844885</v>
      </c>
      <c r="F30" s="2">
        <f>F8/'Output-Calculation-sheet'!F7*'Output-Calculation-sheet'!F16</f>
        <v>2323.1889923373096</v>
      </c>
      <c r="G30" s="2">
        <f>G8/'Output-Calculation-sheet'!G7*'Output-Calculation-sheet'!G16</f>
        <v>1401.1383531394779</v>
      </c>
      <c r="H30" s="2">
        <f>H8/'Output-Calculation-sheet'!H7*'Output-Calculation-sheet'!H16</f>
        <v>0</v>
      </c>
      <c r="I30" s="2">
        <f>I8/'Output-Calculation-sheet'!I7*'Output-Calculation-sheet'!I16</f>
        <v>1418.1026522075429</v>
      </c>
      <c r="J30" s="2">
        <f>J8/'Output-Calculation-sheet'!J7*'Output-Calculation-sheet'!J16</f>
        <v>1294.3716784509377</v>
      </c>
      <c r="K30" s="2">
        <f>K8/'Output-Calculation-sheet'!K7*'Output-Calculation-sheet'!K16</f>
        <v>1600.7979804339238</v>
      </c>
      <c r="L30" s="2">
        <f>L8/'Output-Calculation-sheet'!L7*'Output-Calculation-sheet'!L16</f>
        <v>1321.0778346366694</v>
      </c>
      <c r="M30" s="2">
        <f>M8/'Output-Calculation-sheet'!M7*'Output-Calculation-sheet'!M16</f>
        <v>0</v>
      </c>
      <c r="N30" s="2">
        <f>N8/'Output-Calculation-sheet'!N7*'Output-Calculation-sheet'!N16</f>
        <v>648.19175483083018</v>
      </c>
      <c r="O30" s="2">
        <f>O8/'Output-Calculation-sheet'!O7*'Output-Calculation-sheet'!O16</f>
        <v>0</v>
      </c>
      <c r="P30" s="2">
        <f>P8/'Output-Calculation-sheet'!P7*'Output-Calculation-sheet'!P16</f>
        <v>1052.9678023492161</v>
      </c>
      <c r="Q30" s="2">
        <f>Q8/'Output-Calculation-sheet'!Q7*'Output-Calculation-sheet'!Q16</f>
        <v>1154.9149094824518</v>
      </c>
      <c r="R30" s="2">
        <f>R8/'Output-Calculation-sheet'!R7*'Output-Calculation-sheet'!R16</f>
        <v>1011.865914617283</v>
      </c>
      <c r="S30" s="2">
        <f>S8/'Output-Calculation-sheet'!S7*'Output-Calculation-sheet'!S16</f>
        <v>540.37153968572954</v>
      </c>
      <c r="T30" s="2">
        <f>T8/'Output-Calculation-sheet'!T7*'Output-Calculation-sheet'!T16</f>
        <v>369.14485534145376</v>
      </c>
      <c r="U30" s="2">
        <f>U8/'Output-Calculation-sheet'!U7*'Output-Calculation-sheet'!U16</f>
        <v>283.71351367174879</v>
      </c>
      <c r="V30" s="2">
        <f>V8/'Output-Calculation-sheet'!V7*'Output-Calculation-sheet'!V16</f>
        <v>271.67940365216924</v>
      </c>
      <c r="W30" s="2">
        <f>W8/'Output-Calculation-sheet'!W7*'Output-Calculation-sheet'!W16</f>
        <v>188.61319516521385</v>
      </c>
      <c r="X30" s="2">
        <f>X8/'Output-Calculation-sheet'!X7*'Output-Calculation-sheet'!X16</f>
        <v>0</v>
      </c>
      <c r="Y30" s="2">
        <f>Y8/'Output-Calculation-sheet'!Y7*'Output-Calculation-sheet'!Y16</f>
        <v>124.69187382896931</v>
      </c>
      <c r="AA30" s="2">
        <f t="shared" si="1"/>
        <v>36.003707374293406</v>
      </c>
    </row>
    <row r="31" spans="1:27" x14ac:dyDescent="0.25">
      <c r="A31" s="2">
        <v>2032</v>
      </c>
      <c r="B31" s="2">
        <f>B9/'Output-Calculation-sheet'!B8*'Output-Calculation-sheet'!B17</f>
        <v>18137.52129962029</v>
      </c>
      <c r="C31" s="2">
        <f>C9/'Output-Calculation-sheet'!C8*'Output-Calculation-sheet'!C17</f>
        <v>0</v>
      </c>
      <c r="D31" s="2">
        <f>D9/'Output-Calculation-sheet'!D8*'Output-Calculation-sheet'!D17</f>
        <v>3041.9068660762805</v>
      </c>
      <c r="E31" s="2">
        <f>E9/'Output-Calculation-sheet'!E8*'Output-Calculation-sheet'!E17</f>
        <v>3575.3297789591966</v>
      </c>
      <c r="F31" s="2">
        <f>F9/'Output-Calculation-sheet'!F8*'Output-Calculation-sheet'!F17</f>
        <v>1651.2354544328848</v>
      </c>
      <c r="G31" s="2">
        <f>G9/'Output-Calculation-sheet'!G8*'Output-Calculation-sheet'!G17</f>
        <v>1081.3489960510781</v>
      </c>
      <c r="H31" s="2">
        <f>H9/'Output-Calculation-sheet'!H8*'Output-Calculation-sheet'!H17</f>
        <v>0</v>
      </c>
      <c r="I31" s="2">
        <f>I9/'Output-Calculation-sheet'!I8*'Output-Calculation-sheet'!I17</f>
        <v>1054.1662188777309</v>
      </c>
      <c r="J31" s="2">
        <f>J9/'Output-Calculation-sheet'!J8*'Output-Calculation-sheet'!J17</f>
        <v>938.39798297332061</v>
      </c>
      <c r="K31" s="2">
        <f>K9/'Output-Calculation-sheet'!K8*'Output-Calculation-sheet'!K17</f>
        <v>1336.0437812366583</v>
      </c>
      <c r="L31" s="2">
        <f>L9/'Output-Calculation-sheet'!L8*'Output-Calculation-sheet'!L17</f>
        <v>1139.4106899215205</v>
      </c>
      <c r="M31" s="2">
        <f>M9/'Output-Calculation-sheet'!M8*'Output-Calculation-sheet'!M17</f>
        <v>0</v>
      </c>
      <c r="N31" s="2">
        <f>N9/'Output-Calculation-sheet'!N8*'Output-Calculation-sheet'!N17</f>
        <v>1242.3399987704504</v>
      </c>
      <c r="O31" s="2">
        <f>O9/'Output-Calculation-sheet'!O8*'Output-Calculation-sheet'!O17</f>
        <v>0</v>
      </c>
      <c r="P31" s="2">
        <f>P9/'Output-Calculation-sheet'!P8*'Output-Calculation-sheet'!P17</f>
        <v>1538.3785101898545</v>
      </c>
      <c r="Q31" s="2">
        <f>Q9/'Output-Calculation-sheet'!Q8*'Output-Calculation-sheet'!Q17</f>
        <v>1638.9765894207856</v>
      </c>
      <c r="R31" s="2">
        <f>R9/'Output-Calculation-sheet'!R8*'Output-Calculation-sheet'!R17</f>
        <v>1072.3020676979565</v>
      </c>
      <c r="S31" s="2">
        <f>S9/'Output-Calculation-sheet'!S8*'Output-Calculation-sheet'!S17</f>
        <v>923.75337127584578</v>
      </c>
      <c r="T31" s="2">
        <f>T9/'Output-Calculation-sheet'!T8*'Output-Calculation-sheet'!T17</f>
        <v>290.97815104834785</v>
      </c>
      <c r="U31" s="2">
        <f>U9/'Output-Calculation-sheet'!U8*'Output-Calculation-sheet'!U17</f>
        <v>334.42619610122455</v>
      </c>
      <c r="V31" s="2">
        <f>V9/'Output-Calculation-sheet'!V8*'Output-Calculation-sheet'!V17</f>
        <v>239.53184865668055</v>
      </c>
      <c r="W31" s="2">
        <f>W9/'Output-Calculation-sheet'!W8*'Output-Calculation-sheet'!W17</f>
        <v>133.35295854174842</v>
      </c>
      <c r="X31" s="2">
        <f>X9/'Output-Calculation-sheet'!X8*'Output-Calculation-sheet'!X17</f>
        <v>0</v>
      </c>
      <c r="Y31" s="2">
        <f>Y9/'Output-Calculation-sheet'!Y8*'Output-Calculation-sheet'!Y17</f>
        <v>128.84872105157834</v>
      </c>
      <c r="AA31" s="2">
        <f t="shared" si="1"/>
        <v>39.498249480903432</v>
      </c>
    </row>
    <row r="32" spans="1:27" x14ac:dyDescent="0.25">
      <c r="A32" s="2">
        <v>2033</v>
      </c>
      <c r="B32" s="2">
        <f>B10/'Output-Calculation-sheet'!B9*'Output-Calculation-sheet'!B18</f>
        <v>19622.736497200127</v>
      </c>
      <c r="C32" s="2">
        <f>C10/'Output-Calculation-sheet'!C9*'Output-Calculation-sheet'!C18</f>
        <v>0</v>
      </c>
      <c r="D32" s="2">
        <f>D10/'Output-Calculation-sheet'!D9*'Output-Calculation-sheet'!D18</f>
        <v>3769.3682500058976</v>
      </c>
      <c r="E32" s="2">
        <f>E10/'Output-Calculation-sheet'!E9*'Output-Calculation-sheet'!E18</f>
        <v>5265.6395079734812</v>
      </c>
      <c r="F32" s="2">
        <f>F10/'Output-Calculation-sheet'!F9*'Output-Calculation-sheet'!F18</f>
        <v>2125.6660519192865</v>
      </c>
      <c r="G32" s="2">
        <f>G10/'Output-Calculation-sheet'!G9*'Output-Calculation-sheet'!G18</f>
        <v>1326.085907915093</v>
      </c>
      <c r="H32" s="2">
        <f>H10/'Output-Calculation-sheet'!H9*'Output-Calculation-sheet'!H18</f>
        <v>0</v>
      </c>
      <c r="I32" s="2">
        <f>I10/'Output-Calculation-sheet'!I9*'Output-Calculation-sheet'!I18</f>
        <v>1400.0365290179686</v>
      </c>
      <c r="J32" s="2">
        <f>J10/'Output-Calculation-sheet'!J9*'Output-Calculation-sheet'!J18</f>
        <v>1123.7182206285581</v>
      </c>
      <c r="K32" s="2">
        <f>K10/'Output-Calculation-sheet'!K9*'Output-Calculation-sheet'!K18</f>
        <v>1871.6127619207664</v>
      </c>
      <c r="L32" s="2">
        <f>L10/'Output-Calculation-sheet'!L9*'Output-Calculation-sheet'!L18</f>
        <v>1615.62652401574</v>
      </c>
      <c r="M32" s="2">
        <f>M10/'Output-Calculation-sheet'!M9*'Output-Calculation-sheet'!M18</f>
        <v>0</v>
      </c>
      <c r="N32" s="2">
        <f>N10/'Output-Calculation-sheet'!N9*'Output-Calculation-sheet'!N18</f>
        <v>1199.1265336240115</v>
      </c>
      <c r="O32" s="2">
        <f>O10/'Output-Calculation-sheet'!O9*'Output-Calculation-sheet'!O18</f>
        <v>0</v>
      </c>
      <c r="P32" s="2">
        <f>P10/'Output-Calculation-sheet'!P9*'Output-Calculation-sheet'!P18</f>
        <v>1926.2612986377251</v>
      </c>
      <c r="Q32" s="2">
        <f>Q10/'Output-Calculation-sheet'!Q9*'Output-Calculation-sheet'!Q18</f>
        <v>2098.630712298957</v>
      </c>
      <c r="R32" s="2">
        <f>R10/'Output-Calculation-sheet'!R9*'Output-Calculation-sheet'!R18</f>
        <v>1383.2367434715445</v>
      </c>
      <c r="S32" s="2">
        <f>S10/'Output-Calculation-sheet'!S9*'Output-Calculation-sheet'!S18</f>
        <v>905.9378942603073</v>
      </c>
      <c r="T32" s="2">
        <f>T10/'Output-Calculation-sheet'!T9*'Output-Calculation-sheet'!T18</f>
        <v>403.85126216003266</v>
      </c>
      <c r="U32" s="2">
        <f>U10/'Output-Calculation-sheet'!U9*'Output-Calculation-sheet'!U18</f>
        <v>446.50722880620049</v>
      </c>
      <c r="V32" s="2">
        <f>V10/'Output-Calculation-sheet'!V9*'Output-Calculation-sheet'!V18</f>
        <v>329.50183263608147</v>
      </c>
      <c r="W32" s="2">
        <f>W10/'Output-Calculation-sheet'!W9*'Output-Calculation-sheet'!W18</f>
        <v>164.38902368118036</v>
      </c>
      <c r="X32" s="2">
        <f>X10/'Output-Calculation-sheet'!X9*'Output-Calculation-sheet'!X18</f>
        <v>0</v>
      </c>
      <c r="Y32" s="2">
        <f>Y10/'Output-Calculation-sheet'!Y9*'Output-Calculation-sheet'!Y18</f>
        <v>190.79483449078666</v>
      </c>
      <c r="AA32" s="2">
        <f t="shared" si="1"/>
        <v>47.168727614663737</v>
      </c>
    </row>
    <row r="33" spans="1:27" x14ac:dyDescent="0.25">
      <c r="A33" s="2">
        <v>2034</v>
      </c>
      <c r="B33" s="2">
        <f>B11/'Output-Calculation-sheet'!B10*'Output-Calculation-sheet'!B19</f>
        <v>18648.129022641053</v>
      </c>
      <c r="C33" s="2">
        <f>C11/'Output-Calculation-sheet'!C10*'Output-Calculation-sheet'!C19</f>
        <v>0</v>
      </c>
      <c r="D33" s="2">
        <f>D11/'Output-Calculation-sheet'!D10*'Output-Calculation-sheet'!D19</f>
        <v>5450.6274170842107</v>
      </c>
      <c r="E33" s="2">
        <f>E11/'Output-Calculation-sheet'!E10*'Output-Calculation-sheet'!E19</f>
        <v>6857.4061928543306</v>
      </c>
      <c r="F33" s="2">
        <f>F11/'Output-Calculation-sheet'!F10*'Output-Calculation-sheet'!F19</f>
        <v>3144.9479392744483</v>
      </c>
      <c r="G33" s="2">
        <f>G11/'Output-Calculation-sheet'!G10*'Output-Calculation-sheet'!G19</f>
        <v>1886.1509501130311</v>
      </c>
      <c r="H33" s="2">
        <f>H11/'Output-Calculation-sheet'!H10*'Output-Calculation-sheet'!H19</f>
        <v>0</v>
      </c>
      <c r="I33" s="2">
        <f>I11/'Output-Calculation-sheet'!I10*'Output-Calculation-sheet'!I19</f>
        <v>2058.1440179744704</v>
      </c>
      <c r="J33" s="2">
        <f>J11/'Output-Calculation-sheet'!J10*'Output-Calculation-sheet'!J19</f>
        <v>1703.6594510868847</v>
      </c>
      <c r="K33" s="2">
        <f>K11/'Output-Calculation-sheet'!K10*'Output-Calculation-sheet'!K19</f>
        <v>2414.0514420330669</v>
      </c>
      <c r="L33" s="2">
        <f>L11/'Output-Calculation-sheet'!L10*'Output-Calculation-sheet'!L19</f>
        <v>1909.3133769112956</v>
      </c>
      <c r="M33" s="2">
        <f>M11/'Output-Calculation-sheet'!M10*'Output-Calculation-sheet'!M19</f>
        <v>0</v>
      </c>
      <c r="N33" s="2">
        <f>N11/'Output-Calculation-sheet'!N10*'Output-Calculation-sheet'!N19</f>
        <v>1133.2815728173923</v>
      </c>
      <c r="O33" s="2">
        <f>O11/'Output-Calculation-sheet'!O10*'Output-Calculation-sheet'!O19</f>
        <v>0</v>
      </c>
      <c r="P33" s="2">
        <f>P11/'Output-Calculation-sheet'!P10*'Output-Calculation-sheet'!P19</f>
        <v>2441.6919850554132</v>
      </c>
      <c r="Q33" s="2">
        <f>Q11/'Output-Calculation-sheet'!Q10*'Output-Calculation-sheet'!Q19</f>
        <v>2043.6983658526869</v>
      </c>
      <c r="R33" s="2">
        <f>R11/'Output-Calculation-sheet'!R10*'Output-Calculation-sheet'!R19</f>
        <v>1743.6067533637954</v>
      </c>
      <c r="S33" s="2">
        <f>S11/'Output-Calculation-sheet'!S10*'Output-Calculation-sheet'!S19</f>
        <v>874.24379578965329</v>
      </c>
      <c r="T33" s="2">
        <f>T11/'Output-Calculation-sheet'!T10*'Output-Calculation-sheet'!T19</f>
        <v>511.60740704808899</v>
      </c>
      <c r="U33" s="2">
        <f>U11/'Output-Calculation-sheet'!U10*'Output-Calculation-sheet'!U19</f>
        <v>551.49460242046553</v>
      </c>
      <c r="V33" s="2">
        <f>V11/'Output-Calculation-sheet'!V10*'Output-Calculation-sheet'!V19</f>
        <v>401.29501631038971</v>
      </c>
      <c r="W33" s="2">
        <f>W11/'Output-Calculation-sheet'!W10*'Output-Calculation-sheet'!W19</f>
        <v>249.87089781067928</v>
      </c>
      <c r="X33" s="2">
        <f>X11/'Output-Calculation-sheet'!X10*'Output-Calculation-sheet'!X19</f>
        <v>0</v>
      </c>
      <c r="Y33" s="2">
        <f>Y11/'Output-Calculation-sheet'!Y10*'Output-Calculation-sheet'!Y19</f>
        <v>225.21691594270612</v>
      </c>
      <c r="AA33" s="2">
        <f t="shared" si="1"/>
        <v>54.248437122384061</v>
      </c>
    </row>
    <row r="34" spans="1:27" x14ac:dyDescent="0.25">
      <c r="A34" s="2">
        <v>2035</v>
      </c>
      <c r="B34" s="2">
        <f>B12/'Output-Calculation-sheet'!B11*'Output-Calculation-sheet'!B20</f>
        <v>17443.653531645537</v>
      </c>
      <c r="C34" s="2">
        <f>C12/'Output-Calculation-sheet'!C11*'Output-Calculation-sheet'!C20</f>
        <v>0</v>
      </c>
      <c r="D34" s="2">
        <f>D12/'Output-Calculation-sheet'!D11*'Output-Calculation-sheet'!D20</f>
        <v>5439.5004772316015</v>
      </c>
      <c r="E34" s="2">
        <f>E12/'Output-Calculation-sheet'!E11*'Output-Calculation-sheet'!E20</f>
        <v>6366.9362108255291</v>
      </c>
      <c r="F34" s="2">
        <f>F12/'Output-Calculation-sheet'!F11*'Output-Calculation-sheet'!F20</f>
        <v>3698.5471056483707</v>
      </c>
      <c r="G34" s="2">
        <f>G12/'Output-Calculation-sheet'!G11*'Output-Calculation-sheet'!G20</f>
        <v>1963.4042334999021</v>
      </c>
      <c r="H34" s="2">
        <f>H12/'Output-Calculation-sheet'!H11*'Output-Calculation-sheet'!H20</f>
        <v>0</v>
      </c>
      <c r="I34" s="2">
        <f>I12/'Output-Calculation-sheet'!I11*'Output-Calculation-sheet'!I20</f>
        <v>2176.4244284538245</v>
      </c>
      <c r="J34" s="2">
        <f>J12/'Output-Calculation-sheet'!J11*'Output-Calculation-sheet'!J20</f>
        <v>1702.3272921373029</v>
      </c>
      <c r="K34" s="2">
        <f>K12/'Output-Calculation-sheet'!K11*'Output-Calculation-sheet'!K20</f>
        <v>2513.1957107403341</v>
      </c>
      <c r="L34" s="2">
        <f>L12/'Output-Calculation-sheet'!L11*'Output-Calculation-sheet'!L20</f>
        <v>1908.2004557562018</v>
      </c>
      <c r="M34" s="2">
        <f>M12/'Output-Calculation-sheet'!M11*'Output-Calculation-sheet'!M20</f>
        <v>0</v>
      </c>
      <c r="N34" s="2">
        <f>N12/'Output-Calculation-sheet'!N11*'Output-Calculation-sheet'!N20</f>
        <v>1110.4353720839961</v>
      </c>
      <c r="O34" s="2">
        <f>O12/'Output-Calculation-sheet'!O11*'Output-Calculation-sheet'!O20</f>
        <v>0</v>
      </c>
      <c r="P34" s="2">
        <f>P12/'Output-Calculation-sheet'!P11*'Output-Calculation-sheet'!P20</f>
        <v>2398.0075704673222</v>
      </c>
      <c r="Q34" s="2">
        <f>Q12/'Output-Calculation-sheet'!Q11*'Output-Calculation-sheet'!Q20</f>
        <v>1967.8007810181193</v>
      </c>
      <c r="R34" s="2">
        <f>R12/'Output-Calculation-sheet'!R11*'Output-Calculation-sheet'!R20</f>
        <v>1866.2000236798231</v>
      </c>
      <c r="S34" s="2">
        <f>S12/'Output-Calculation-sheet'!S11*'Output-Calculation-sheet'!S20</f>
        <v>789.5207714718058</v>
      </c>
      <c r="T34" s="2">
        <f>T12/'Output-Calculation-sheet'!T11*'Output-Calculation-sheet'!T20</f>
        <v>578.06914219288865</v>
      </c>
      <c r="U34" s="2">
        <f>U12/'Output-Calculation-sheet'!U11*'Output-Calculation-sheet'!U20</f>
        <v>552.32184123303193</v>
      </c>
      <c r="V34" s="2">
        <f>V12/'Output-Calculation-sheet'!V11*'Output-Calculation-sheet'!V20</f>
        <v>411.17608671960357</v>
      </c>
      <c r="W34" s="2">
        <f>W12/'Output-Calculation-sheet'!W11*'Output-Calculation-sheet'!W20</f>
        <v>324.2044973012309</v>
      </c>
      <c r="X34" s="2">
        <f>X12/'Output-Calculation-sheet'!X11*'Output-Calculation-sheet'!X20</f>
        <v>0</v>
      </c>
      <c r="Y34" s="2">
        <f>Y12/'Output-Calculation-sheet'!Y11*'Output-Calculation-sheet'!Y20</f>
        <v>191.47150798081111</v>
      </c>
      <c r="AA34" s="2">
        <f t="shared" si="1"/>
        <v>53.401397040087232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1.3786101366079802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0.3443472651331303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1.7229574017411105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2.3583791890152264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0.42762305486122909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2.7860022438764553</v>
      </c>
    </row>
    <row r="44" spans="1:27" x14ac:dyDescent="0.25">
      <c r="A44" s="2">
        <v>2034</v>
      </c>
      <c r="B44" s="2">
        <f>B11/'Output-Calculation-sheet'!B10*'Output-Calculation-sheet'!B37*0.0114</f>
        <v>0.1654973189781343</v>
      </c>
      <c r="C44" s="2">
        <f>C11/'Output-Calculation-sheet'!C10*'Output-Calculation-sheet'!C37*0.0114</f>
        <v>2.6313867459869722</v>
      </c>
      <c r="D44" s="2">
        <f>D11/'Output-Calculation-sheet'!D10*'Output-Calculation-sheet'!D37*0.0114</f>
        <v>3.4790362255575871E-2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4.8359549419085213E-2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1.1109100215235789E-2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8.7725013710355671E-3</v>
      </c>
      <c r="M44" s="2">
        <f>M11/'Output-Calculation-sheet'!M10*'Output-Calculation-sheet'!M37*0.0114</f>
        <v>2.4957057246460232E-2</v>
      </c>
      <c r="N44" s="2">
        <f>N11/'Output-Calculation-sheet'!N10*'Output-Calculation-sheet'!N37*0.0114</f>
        <v>1.6352493242730144E-2</v>
      </c>
      <c r="O44" s="2">
        <f>O11/'Output-Calculation-sheet'!O10*'Output-Calculation-sheet'!O37*0.0114</f>
        <v>0.50357541224432323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3.5818219369193889E-2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1.8747627285171951E-2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4.5712662501582752E-3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3.5039376538640767</v>
      </c>
    </row>
    <row r="45" spans="1:27" x14ac:dyDescent="0.25">
      <c r="A45" s="2">
        <v>2035</v>
      </c>
      <c r="B45" s="2">
        <f>B12/'Output-Calculation-sheet'!B11*'Output-Calculation-sheet'!B38*0.0114</f>
        <v>0.74463305764275067</v>
      </c>
      <c r="C45" s="2">
        <f>C12/'Output-Calculation-sheet'!C11*'Output-Calculation-sheet'!C38*0.0114</f>
        <v>2.8273606719155606</v>
      </c>
      <c r="D45" s="2">
        <f>D12/'Output-Calculation-sheet'!D11*'Output-Calculation-sheet'!D38*0.0114</f>
        <v>0.13914185160393855</v>
      </c>
      <c r="E45" s="2">
        <f>E12/'Output-Calculation-sheet'!E11*'Output-Calculation-sheet'!E38*0.0114</f>
        <v>0.19351637869493277</v>
      </c>
      <c r="F45" s="2">
        <f>F12/'Output-Calculation-sheet'!F11*'Output-Calculation-sheet'!F38*0.0114</f>
        <v>6.9547707891093852E-2</v>
      </c>
      <c r="G45" s="2">
        <f>G12/'Output-Calculation-sheet'!G11*'Output-Calculation-sheet'!G38*0.0114</f>
        <v>6.2391659693964902E-2</v>
      </c>
      <c r="H45" s="2">
        <f>H12/'Output-Calculation-sheet'!H11*'Output-Calculation-sheet'!H38*0.0114</f>
        <v>0.21758732632349662</v>
      </c>
      <c r="I45" s="2">
        <f>I12/'Output-Calculation-sheet'!I11*'Output-Calculation-sheet'!I38*0.0114</f>
        <v>4.489395393012581E-2</v>
      </c>
      <c r="J45" s="2">
        <f>J12/'Output-Calculation-sheet'!J11*'Output-Calculation-sheet'!J38*0.0114</f>
        <v>4.4430143102458873E-2</v>
      </c>
      <c r="K45" s="2">
        <f>K12/'Output-Calculation-sheet'!K11*'Output-Calculation-sheet'!K38*0.0114</f>
        <v>5.5154513289322964E-2</v>
      </c>
      <c r="L45" s="2">
        <f>L12/'Output-Calculation-sheet'!L11*'Output-Calculation-sheet'!L38*0.0114</f>
        <v>5.2627595898416472E-2</v>
      </c>
      <c r="M45" s="2">
        <f>M12/'Output-Calculation-sheet'!M11*'Output-Calculation-sheet'!M38*0.0114</f>
        <v>0.1330855608936703</v>
      </c>
      <c r="N45" s="2">
        <f>N12/'Output-Calculation-sheet'!N11*'Output-Calculation-sheet'!N38*0.0114</f>
        <v>8.1750952010053446E-2</v>
      </c>
      <c r="O45" s="2">
        <f>O12/'Output-Calculation-sheet'!O11*'Output-Calculation-sheet'!O38*0.0114</f>
        <v>0.57216420023915349</v>
      </c>
      <c r="P45" s="2">
        <f>P12/'Output-Calculation-sheet'!P11*'Output-Calculation-sheet'!P38*0.0114</f>
        <v>5.286646401386088E-2</v>
      </c>
      <c r="Q45" s="2">
        <f>Q12/'Output-Calculation-sheet'!Q11*'Output-Calculation-sheet'!Q38*0.0114</f>
        <v>7.8788985586455473E-2</v>
      </c>
      <c r="R45" s="2">
        <f>R12/'Output-Calculation-sheet'!R11*'Output-Calculation-sheet'!R38*0.0114</f>
        <v>3.5515513158799687E-2</v>
      </c>
      <c r="S45" s="2">
        <f>S12/'Output-Calculation-sheet'!S11*'Output-Calculation-sheet'!S38*0.0114</f>
        <v>5.1548714661331839E-2</v>
      </c>
      <c r="T45" s="2">
        <f>T12/'Output-Calculation-sheet'!T11*'Output-Calculation-sheet'!T38*0.0114</f>
        <v>1.0511521574974767E-2</v>
      </c>
      <c r="U45" s="2">
        <f>U12/'Output-Calculation-sheet'!U11*'Output-Calculation-sheet'!U38*0.0114</f>
        <v>1.5997178754720072E-2</v>
      </c>
      <c r="V45" s="2">
        <f>V12/'Output-Calculation-sheet'!V11*'Output-Calculation-sheet'!V38*0.0114</f>
        <v>7.0486984666668639E-3</v>
      </c>
      <c r="W45" s="2">
        <f>W12/'Output-Calculation-sheet'!W11*'Output-Calculation-sheet'!W38*0.0114</f>
        <v>4.5777681015542315E-3</v>
      </c>
      <c r="X45" s="2">
        <f>X12/'Output-Calculation-sheet'!X11*'Output-Calculation-sheet'!X38*0.0114</f>
        <v>3.6499407064128201E-3</v>
      </c>
      <c r="Y45" s="2">
        <f>Y12/'Output-Calculation-sheet'!Y11*'Output-Calculation-sheet'!Y38*0.0114</f>
        <v>6.1639595474437875E-3</v>
      </c>
      <c r="AA45" s="2">
        <f t="shared" si="2"/>
        <v>5.5049543177011593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141.66169323540649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9326.7646092085033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6378.9328972722242</v>
      </c>
      <c r="N53" s="2">
        <f>N9/'Output-Calculation-sheet'!N8*'Output-Calculation-sheet'!N44</f>
        <v>2263.6507245966645</v>
      </c>
      <c r="O53" s="2">
        <f>O9/'Output-Calculation-sheet'!O8*'Output-Calculation-sheet'!O44</f>
        <v>0</v>
      </c>
      <c r="P53" s="2">
        <f>P9/'Output-Calculation-sheet'!P8*'Output-Calculation-sheet'!P44</f>
        <v>100.34113892750149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705.90908534442462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194.69617363517813</v>
      </c>
      <c r="Y53" s="2">
        <f>Y9/'Output-Calculation-sheet'!Y8*'Output-Calculation-sheet'!Y44</f>
        <v>0</v>
      </c>
      <c r="AA53" s="2">
        <f t="shared" si="3"/>
        <v>19.111956322219903</v>
      </c>
    </row>
    <row r="54" spans="1:27" x14ac:dyDescent="0.25">
      <c r="A54" s="2">
        <v>2033</v>
      </c>
      <c r="B54" s="2">
        <f>B10/'Output-Calculation-sheet'!B9*'Output-Calculation-sheet'!B45</f>
        <v>18502.804664347936</v>
      </c>
      <c r="C54" s="2">
        <f>C10/'Output-Calculation-sheet'!C9*'Output-Calculation-sheet'!C45</f>
        <v>3975.4549779744971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13478.433789933906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168.52685504120964</v>
      </c>
      <c r="L54" s="2">
        <f>L10/'Output-Calculation-sheet'!L9*'Output-Calculation-sheet'!L45</f>
        <v>0</v>
      </c>
      <c r="M54" s="2">
        <f>M10/'Output-Calculation-sheet'!M9*'Output-Calculation-sheet'!M45</f>
        <v>9242.3395954736607</v>
      </c>
      <c r="N54" s="2">
        <f>N10/'Output-Calculation-sheet'!N9*'Output-Calculation-sheet'!N45</f>
        <v>5171.0095376279151</v>
      </c>
      <c r="O54" s="2">
        <f>O10/'Output-Calculation-sheet'!O9*'Output-Calculation-sheet'!O45</f>
        <v>0</v>
      </c>
      <c r="P54" s="2">
        <f>P10/'Output-Calculation-sheet'!P9*'Output-Calculation-sheet'!P45</f>
        <v>1399.179696916023</v>
      </c>
      <c r="Q54" s="2">
        <f>Q10/'Output-Calculation-sheet'!Q9*'Output-Calculation-sheet'!Q45</f>
        <v>541.48295596367552</v>
      </c>
      <c r="R54" s="2">
        <f>R10/'Output-Calculation-sheet'!R9*'Output-Calculation-sheet'!R45</f>
        <v>918.0465769191743</v>
      </c>
      <c r="S54" s="2">
        <f>S10/'Output-Calculation-sheet'!S9*'Output-Calculation-sheet'!S45</f>
        <v>2209.9839717422965</v>
      </c>
      <c r="T54" s="2">
        <f>T10/'Output-Calculation-sheet'!T9*'Output-Calculation-sheet'!T45</f>
        <v>44.070479702405123</v>
      </c>
      <c r="U54" s="2">
        <f>U10/'Output-Calculation-sheet'!U9*'Output-Calculation-sheet'!U45</f>
        <v>331.88656997486356</v>
      </c>
      <c r="V54" s="2">
        <f>V10/'Output-Calculation-sheet'!V9*'Output-Calculation-sheet'!V45</f>
        <v>25.065292183566566</v>
      </c>
      <c r="W54" s="2">
        <f>W10/'Output-Calculation-sheet'!W9*'Output-Calculation-sheet'!W45</f>
        <v>0</v>
      </c>
      <c r="X54" s="2">
        <f>X10/'Output-Calculation-sheet'!X9*'Output-Calculation-sheet'!X45</f>
        <v>518.68934761872265</v>
      </c>
      <c r="Y54" s="2">
        <f>Y10/'Output-Calculation-sheet'!Y9*'Output-Calculation-sheet'!Y45</f>
        <v>11.442799046017123</v>
      </c>
      <c r="AA54" s="2">
        <f t="shared" si="3"/>
        <v>56.538417110465865</v>
      </c>
    </row>
    <row r="55" spans="1:27" x14ac:dyDescent="0.25">
      <c r="A55" s="2">
        <v>2034</v>
      </c>
      <c r="B55" s="2">
        <f>B11/'Output-Calculation-sheet'!B10*'Output-Calculation-sheet'!B46</f>
        <v>46273.921424807289</v>
      </c>
      <c r="C55" s="2">
        <f>C11/'Output-Calculation-sheet'!C10*'Output-Calculation-sheet'!C46</f>
        <v>9494.7654777953594</v>
      </c>
      <c r="D55" s="2">
        <f>D11/'Output-Calculation-sheet'!D10*'Output-Calculation-sheet'!D46</f>
        <v>4006.9952317167645</v>
      </c>
      <c r="E55" s="2">
        <f>E11/'Output-Calculation-sheet'!E10*'Output-Calculation-sheet'!E46</f>
        <v>6000.3377408756851</v>
      </c>
      <c r="F55" s="2">
        <f>F11/'Output-Calculation-sheet'!F10*'Output-Calculation-sheet'!F46</f>
        <v>179.99529370521861</v>
      </c>
      <c r="G55" s="2">
        <f>G11/'Output-Calculation-sheet'!G10*'Output-Calculation-sheet'!G46</f>
        <v>2153.36280213193</v>
      </c>
      <c r="H55" s="2">
        <f>H11/'Output-Calculation-sheet'!H10*'Output-Calculation-sheet'!H46</f>
        <v>15501.568724972994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574.94466026220312</v>
      </c>
      <c r="K55" s="2">
        <f>K11/'Output-Calculation-sheet'!K10*'Output-Calculation-sheet'!K46</f>
        <v>2285.8475254641171</v>
      </c>
      <c r="L55" s="2">
        <f>L11/'Output-Calculation-sheet'!L10*'Output-Calculation-sheet'!L46</f>
        <v>482.48757540695618</v>
      </c>
      <c r="M55" s="2">
        <f>M11/'Output-Calculation-sheet'!M10*'Output-Calculation-sheet'!M46</f>
        <v>10840.265654858675</v>
      </c>
      <c r="N55" s="2">
        <f>N11/'Output-Calculation-sheet'!N10*'Output-Calculation-sheet'!N46</f>
        <v>7895.8157065445685</v>
      </c>
      <c r="O55" s="2">
        <f>O11/'Output-Calculation-sheet'!O10*'Output-Calculation-sheet'!O46</f>
        <v>0</v>
      </c>
      <c r="P55" s="2">
        <f>P11/'Output-Calculation-sheet'!P10*'Output-Calculation-sheet'!P46</f>
        <v>3130.6920385861508</v>
      </c>
      <c r="Q55" s="2">
        <f>Q11/'Output-Calculation-sheet'!Q10*'Output-Calculation-sheet'!Q46</f>
        <v>1158.1224262706023</v>
      </c>
      <c r="R55" s="2">
        <f>R11/'Output-Calculation-sheet'!R10*'Output-Calculation-sheet'!R46</f>
        <v>2533.173593787164</v>
      </c>
      <c r="S55" s="2">
        <f>S11/'Output-Calculation-sheet'!S10*'Output-Calculation-sheet'!S46</f>
        <v>3320.3034639265061</v>
      </c>
      <c r="T55" s="2">
        <f>T11/'Output-Calculation-sheet'!T10*'Output-Calculation-sheet'!T46</f>
        <v>573.60414797761484</v>
      </c>
      <c r="U55" s="2">
        <f>U11/'Output-Calculation-sheet'!U10*'Output-Calculation-sheet'!U46</f>
        <v>770.09796784464618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51.67448429003143</v>
      </c>
      <c r="X55" s="2">
        <f>X11/'Output-Calculation-sheet'!X10*'Output-Calculation-sheet'!X46</f>
        <v>483.28498943695416</v>
      </c>
      <c r="Y55" s="2">
        <f>Y11/'Output-Calculation-sheet'!Y10*'Output-Calculation-sheet'!Y46</f>
        <v>294.33575906878485</v>
      </c>
      <c r="AA55" s="2">
        <f t="shared" si="3"/>
        <v>119.55574370089778</v>
      </c>
    </row>
    <row r="56" spans="1:27" x14ac:dyDescent="0.25">
      <c r="A56" s="2">
        <v>2035</v>
      </c>
      <c r="B56" s="2">
        <f>B12/'Output-Calculation-sheet'!B11*'Output-Calculation-sheet'!B47</f>
        <v>53031.518052588486</v>
      </c>
      <c r="C56" s="2">
        <f>C12/'Output-Calculation-sheet'!C11*'Output-Calculation-sheet'!C47</f>
        <v>19117.75308130039</v>
      </c>
      <c r="D56" s="2">
        <f>D12/'Output-Calculation-sheet'!D11*'Output-Calculation-sheet'!D47</f>
        <v>4174.2555481181562</v>
      </c>
      <c r="E56" s="2">
        <f>E12/'Output-Calculation-sheet'!E11*'Output-Calculation-sheet'!E47</f>
        <v>11087.178989890133</v>
      </c>
      <c r="F56" s="2">
        <f>F12/'Output-Calculation-sheet'!F11*'Output-Calculation-sheet'!F47</f>
        <v>1304.0195229580097</v>
      </c>
      <c r="G56" s="2">
        <f>G12/'Output-Calculation-sheet'!G11*'Output-Calculation-sheet'!G47</f>
        <v>3370.2442139950513</v>
      </c>
      <c r="H56" s="2">
        <f>H12/'Output-Calculation-sheet'!H11*'Output-Calculation-sheet'!H47</f>
        <v>15744.330512920458</v>
      </c>
      <c r="I56" s="2">
        <f>I12/'Output-Calculation-sheet'!I11*'Output-Calculation-sheet'!I47</f>
        <v>1873.5349633559081</v>
      </c>
      <c r="J56" s="2">
        <f>J12/'Output-Calculation-sheet'!J11*'Output-Calculation-sheet'!J47</f>
        <v>672.29821799773288</v>
      </c>
      <c r="K56" s="2">
        <f>K12/'Output-Calculation-sheet'!K11*'Output-Calculation-sheet'!K47</f>
        <v>2801.2687012735082</v>
      </c>
      <c r="L56" s="2">
        <f>L12/'Output-Calculation-sheet'!L11*'Output-Calculation-sheet'!L47</f>
        <v>633.22385123387062</v>
      </c>
      <c r="M56" s="2">
        <f>M12/'Output-Calculation-sheet'!M11*'Output-Calculation-sheet'!M47</f>
        <v>11021.877647257585</v>
      </c>
      <c r="N56" s="2">
        <f>N12/'Output-Calculation-sheet'!N11*'Output-Calculation-sheet'!N47</f>
        <v>8220.2733586951108</v>
      </c>
      <c r="O56" s="2">
        <f>O12/'Output-Calculation-sheet'!O11*'Output-Calculation-sheet'!O47</f>
        <v>0</v>
      </c>
      <c r="P56" s="2">
        <f>P12/'Output-Calculation-sheet'!P11*'Output-Calculation-sheet'!P47</f>
        <v>4243.2293484809388</v>
      </c>
      <c r="Q56" s="2">
        <f>Q12/'Output-Calculation-sheet'!Q11*'Output-Calculation-sheet'!Q47</f>
        <v>1504.153361195968</v>
      </c>
      <c r="R56" s="2">
        <f>R12/'Output-Calculation-sheet'!R11*'Output-Calculation-sheet'!R47</f>
        <v>2935.326008615883</v>
      </c>
      <c r="S56" s="2">
        <f>S12/'Output-Calculation-sheet'!S11*'Output-Calculation-sheet'!S47</f>
        <v>3830.8012115546362</v>
      </c>
      <c r="T56" s="2">
        <f>T12/'Output-Calculation-sheet'!T11*'Output-Calculation-sheet'!T47</f>
        <v>1005.9710559910062</v>
      </c>
      <c r="U56" s="2">
        <f>U12/'Output-Calculation-sheet'!U11*'Output-Calculation-sheet'!U47</f>
        <v>784.62352939817492</v>
      </c>
      <c r="V56" s="2">
        <f>V12/'Output-Calculation-sheet'!V11*'Output-Calculation-sheet'!V47</f>
        <v>452.29148494445707</v>
      </c>
      <c r="W56" s="2">
        <f>W12/'Output-Calculation-sheet'!W11*'Output-Calculation-sheet'!W47</f>
        <v>389.91340584290867</v>
      </c>
      <c r="X56" s="2">
        <f>X12/'Output-Calculation-sheet'!X11*'Output-Calculation-sheet'!X47</f>
        <v>234.52469889889392</v>
      </c>
      <c r="Y56" s="2">
        <f>Y12/'Output-Calculation-sheet'!Y11*'Output-Calculation-sheet'!Y47</f>
        <v>502.30863329607706</v>
      </c>
      <c r="AA56" s="2">
        <f t="shared" si="3"/>
        <v>148.93491939980336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2.6030023518575942</v>
      </c>
      <c r="C60" s="2">
        <f>C5*'Output-Calculation-sheet'!C49/10^9</f>
        <v>1.2306846727733693</v>
      </c>
      <c r="D60" s="2">
        <f>D5*'Output-Calculation-sheet'!D49/10^9</f>
        <v>0.57413446174174321</v>
      </c>
      <c r="E60" s="2">
        <f>E5*'Output-Calculation-sheet'!E49/10^9</f>
        <v>0.63760524886632308</v>
      </c>
      <c r="F60" s="2">
        <f>F5*'Output-Calculation-sheet'!F49/10^9</f>
        <v>0.29600388595547339</v>
      </c>
      <c r="G60" s="2">
        <f>G5*'Output-Calculation-sheet'!G49/10^9</f>
        <v>0.20388500721213013</v>
      </c>
      <c r="H60" s="2">
        <f>H5*'Output-Calculation-sheet'!H49/10^9</f>
        <v>0.38396412176655587</v>
      </c>
      <c r="I60" s="2">
        <f>I5*'Output-Calculation-sheet'!I49/10^9</f>
        <v>0.20128181925521768</v>
      </c>
      <c r="J60" s="2">
        <f>J5*'Output-Calculation-sheet'!J49/10^9</f>
        <v>0.18176482149555434</v>
      </c>
      <c r="K60" s="2">
        <f>K5*'Output-Calculation-sheet'!K49/10^9</f>
        <v>0.23430051995925716</v>
      </c>
      <c r="L60" s="2">
        <f>L5*'Output-Calculation-sheet'!L49/10^9</f>
        <v>0.19356083197796428</v>
      </c>
      <c r="M60" s="2">
        <f>M5*'Output-Calculation-sheet'!M49/10^9</f>
        <v>0.26490173858261379</v>
      </c>
      <c r="N60" s="2">
        <f>N5*'Output-Calculation-sheet'!N49/10^9</f>
        <v>0.27687088309935232</v>
      </c>
      <c r="O60" s="2">
        <f>O5*'Output-Calculation-sheet'!O49/10^9</f>
        <v>0.23912308331137666</v>
      </c>
      <c r="P60" s="2">
        <f>P5*'Output-Calculation-sheet'!P49/10^9</f>
        <v>0.20416855719057561</v>
      </c>
      <c r="Q60" s="2">
        <f>Q5*'Output-Calculation-sheet'!Q49/10^9</f>
        <v>0.21076152346728094</v>
      </c>
      <c r="R60" s="2">
        <f>R5*'Output-Calculation-sheet'!R49/10^9</f>
        <v>0.16891230147137304</v>
      </c>
      <c r="S60" s="2">
        <f>S5*'Output-Calculation-sheet'!S49/10^9</f>
        <v>0.15495041768362749</v>
      </c>
      <c r="T60" s="2">
        <f>T5*'Output-Calculation-sheet'!T49/10^9</f>
        <v>5.2994219549718377E-2</v>
      </c>
      <c r="U60" s="2">
        <f>U5*'Output-Calculation-sheet'!U49/10^9</f>
        <v>5.2958039129158536E-2</v>
      </c>
      <c r="V60" s="2">
        <f>V5*'Output-Calculation-sheet'!V49/10^9</f>
        <v>3.9655571055001067E-2</v>
      </c>
      <c r="W60" s="2">
        <f>W5*'Output-Calculation-sheet'!W49/10^9</f>
        <v>2.4864186676647852E-2</v>
      </c>
      <c r="X60" s="2">
        <f>X5*'Output-Calculation-sheet'!X49/10^9</f>
        <v>3.1297877934006936E-2</v>
      </c>
      <c r="Y60" s="2">
        <f>Y5*'Output-Calculation-sheet'!Y49/10^9</f>
        <v>2.0687647661177526E-2</v>
      </c>
      <c r="AA60" s="2">
        <f>SUM(B60:Y60)</f>
        <v>8.4823337896730919</v>
      </c>
    </row>
    <row r="61" spans="1:27" x14ac:dyDescent="0.25">
      <c r="A61" s="2">
        <v>2029</v>
      </c>
      <c r="B61" s="2">
        <f>B6*'Output-Calculation-sheet'!B50/10^9</f>
        <v>3.2488502266690045</v>
      </c>
      <c r="C61" s="2">
        <f>C6*'Output-Calculation-sheet'!C50/10^9</f>
        <v>1.546717378976479</v>
      </c>
      <c r="D61" s="2">
        <f>D6*'Output-Calculation-sheet'!D50/10^9</f>
        <v>0.71432311627095724</v>
      </c>
      <c r="E61" s="2">
        <f>E6*'Output-Calculation-sheet'!E50/10^9</f>
        <v>0.79392046787055015</v>
      </c>
      <c r="F61" s="2">
        <f>F6*'Output-Calculation-sheet'!F50/10^9</f>
        <v>0.36781979543001769</v>
      </c>
      <c r="G61" s="2">
        <f>G6*'Output-Calculation-sheet'!G50/10^9</f>
        <v>0.25369837858027039</v>
      </c>
      <c r="H61" s="2">
        <f>H6*'Output-Calculation-sheet'!H50/10^9</f>
        <v>0.4794524114103636</v>
      </c>
      <c r="I61" s="2">
        <f>I6*'Output-Calculation-sheet'!I50/10^9</f>
        <v>0.25042211292656791</v>
      </c>
      <c r="J61" s="2">
        <f>J6*'Output-Calculation-sheet'!J50/10^9</f>
        <v>0.22610099217323909</v>
      </c>
      <c r="K61" s="2">
        <f>K6*'Output-Calculation-sheet'!K50/10^9</f>
        <v>0.29160800309743679</v>
      </c>
      <c r="L61" s="2">
        <f>L6*'Output-Calculation-sheet'!L50/10^9</f>
        <v>0.24090027427131411</v>
      </c>
      <c r="M61" s="2">
        <f>M6*'Output-Calculation-sheet'!M50/10^9</f>
        <v>0.33121769295146108</v>
      </c>
      <c r="N61" s="2">
        <f>N6*'Output-Calculation-sheet'!N50/10^9</f>
        <v>0.34553774099942219</v>
      </c>
      <c r="O61" s="2">
        <f>O6*'Output-Calculation-sheet'!O50/10^9</f>
        <v>0.30052850811790005</v>
      </c>
      <c r="P61" s="2">
        <f>P6*'Output-Calculation-sheet'!P50/10^9</f>
        <v>0.25473466952973672</v>
      </c>
      <c r="Q61" s="2">
        <f>Q6*'Output-Calculation-sheet'!Q50/10^9</f>
        <v>0.2628676884646739</v>
      </c>
      <c r="R61" s="2">
        <f>R6*'Output-Calculation-sheet'!R50/10^9</f>
        <v>0.21048186134820526</v>
      </c>
      <c r="S61" s="2">
        <f>S6*'Output-Calculation-sheet'!S50/10^9</f>
        <v>0.19364604232150351</v>
      </c>
      <c r="T61" s="2">
        <f>T6*'Output-Calculation-sheet'!T50/10^9</f>
        <v>6.594051048316249E-2</v>
      </c>
      <c r="U61" s="2">
        <f>U6*'Output-Calculation-sheet'!U50/10^9</f>
        <v>6.6050567023226758E-2</v>
      </c>
      <c r="V61" s="2">
        <f>V6*'Output-Calculation-sheet'!V50/10^9</f>
        <v>4.9354350979073425E-2</v>
      </c>
      <c r="W61" s="2">
        <f>W6*'Output-Calculation-sheet'!W50/10^9</f>
        <v>3.0909941080926359E-2</v>
      </c>
      <c r="X61" s="2">
        <f>X6*'Output-Calculation-sheet'!X50/10^9</f>
        <v>3.9308253709684722E-2</v>
      </c>
      <c r="Y61" s="2">
        <f>Y6*'Output-Calculation-sheet'!Y50/10^9</f>
        <v>2.5777386996943121E-2</v>
      </c>
      <c r="AA61" s="2">
        <f t="shared" ref="AA61:AA67" si="4">SUM(B61:Y61)</f>
        <v>10.59016837168212</v>
      </c>
    </row>
    <row r="62" spans="1:27" x14ac:dyDescent="0.25">
      <c r="A62" s="2">
        <v>2030</v>
      </c>
      <c r="B62" s="2">
        <f>B7*'Output-Calculation-sheet'!B51/10^9</f>
        <v>3.7404346673749691</v>
      </c>
      <c r="C62" s="2">
        <f>C7*'Output-Calculation-sheet'!C51/10^9</f>
        <v>1.7935017116018583</v>
      </c>
      <c r="D62" s="2">
        <f>D7*'Output-Calculation-sheet'!D51/10^9</f>
        <v>0.81982951616511912</v>
      </c>
      <c r="E62" s="2">
        <f>E7*'Output-Calculation-sheet'!E51/10^9</f>
        <v>0.91187467305970749</v>
      </c>
      <c r="F62" s="2">
        <f>F7*'Output-Calculation-sheet'!F51/10^9</f>
        <v>0.42160533642298503</v>
      </c>
      <c r="G62" s="2">
        <f>G7*'Output-Calculation-sheet'!G51/10^9</f>
        <v>0.29120878918573884</v>
      </c>
      <c r="H62" s="2">
        <f>H7*'Output-Calculation-sheet'!H51/10^9</f>
        <v>0.55129485924653587</v>
      </c>
      <c r="I62" s="2">
        <f>I7*'Output-Calculation-sheet'!I51/10^9</f>
        <v>0.2873925439154249</v>
      </c>
      <c r="J62" s="2">
        <f>J7*'Output-Calculation-sheet'!J51/10^9</f>
        <v>0.25944196497399941</v>
      </c>
      <c r="K62" s="2">
        <f>K7*'Output-Calculation-sheet'!K51/10^9</f>
        <v>0.3347773398065505</v>
      </c>
      <c r="L62" s="2">
        <f>L7*'Output-Calculation-sheet'!L51/10^9</f>
        <v>0.27655737855649193</v>
      </c>
      <c r="M62" s="2">
        <f>M7*'Output-Calculation-sheet'!M51/10^9</f>
        <v>0.38085388630818751</v>
      </c>
      <c r="N62" s="2">
        <f>N7*'Output-Calculation-sheet'!N51/10^9</f>
        <v>0.39738602034525933</v>
      </c>
      <c r="O62" s="2">
        <f>O7*'Output-Calculation-sheet'!O51/10^9</f>
        <v>0.34847891477839488</v>
      </c>
      <c r="P62" s="2">
        <f>P7*'Output-Calculation-sheet'!P51/10^9</f>
        <v>0.29317486345406502</v>
      </c>
      <c r="Q62" s="2">
        <f>Q7*'Output-Calculation-sheet'!Q51/10^9</f>
        <v>0.30240709729572812</v>
      </c>
      <c r="R62" s="2">
        <f>R7*'Output-Calculation-sheet'!R51/10^9</f>
        <v>0.24194044310961177</v>
      </c>
      <c r="S62" s="2">
        <f>S7*'Output-Calculation-sheet'!S51/10^9</f>
        <v>0.22312911213951095</v>
      </c>
      <c r="T62" s="2">
        <f>T7*'Output-Calculation-sheet'!T51/10^9</f>
        <v>7.5685582147283409E-2</v>
      </c>
      <c r="U62" s="2">
        <f>U7*'Output-Calculation-sheet'!U51/10^9</f>
        <v>7.5993096827623882E-2</v>
      </c>
      <c r="V62" s="2">
        <f>V7*'Output-Calculation-sheet'!V51/10^9</f>
        <v>5.6658399910069913E-2</v>
      </c>
      <c r="W62" s="2">
        <f>W7*'Output-Calculation-sheet'!W51/10^9</f>
        <v>3.5443871213578323E-2</v>
      </c>
      <c r="X62" s="2">
        <f>X7*'Output-Calculation-sheet'!X51/10^9</f>
        <v>4.524551320939222E-2</v>
      </c>
      <c r="Y62" s="2">
        <f>Y7*'Output-Calculation-sheet'!Y51/10^9</f>
        <v>2.9628796001244406E-2</v>
      </c>
      <c r="AA62" s="2">
        <f t="shared" si="4"/>
        <v>12.193944377049331</v>
      </c>
    </row>
    <row r="63" spans="1:27" x14ac:dyDescent="0.25">
      <c r="A63" s="2">
        <v>2031</v>
      </c>
      <c r="B63" s="2">
        <f>B8*'Output-Calculation-sheet'!B52/10^9</f>
        <v>4.0050952517098048</v>
      </c>
      <c r="C63" s="2">
        <f>C8*'Output-Calculation-sheet'!C52/10^9</f>
        <v>1.9271638751834832</v>
      </c>
      <c r="D63" s="2">
        <f>D8*'Output-Calculation-sheet'!D52/10^9</f>
        <v>0.87651283452378881</v>
      </c>
      <c r="E63" s="2">
        <f>E8*'Output-Calculation-sheet'!E52/10^9</f>
        <v>0.97526897345084251</v>
      </c>
      <c r="F63" s="2">
        <f>F8*'Output-Calculation-sheet'!F52/10^9</f>
        <v>0.45046783120674144</v>
      </c>
      <c r="G63" s="2">
        <f>G8*'Output-Calculation-sheet'!G52/10^9</f>
        <v>0.31136641544212695</v>
      </c>
      <c r="H63" s="2">
        <f>H8*'Output-Calculation-sheet'!H52/10^9</f>
        <v>0.58712987857770349</v>
      </c>
      <c r="I63" s="2">
        <f>I8*'Output-Calculation-sheet'!I52/10^9</f>
        <v>0.30725069646585301</v>
      </c>
      <c r="J63" s="2">
        <f>J8*'Output-Calculation-sheet'!J52/10^9</f>
        <v>0.27735038135072954</v>
      </c>
      <c r="K63" s="2">
        <f>K8*'Output-Calculation-sheet'!K52/10^9</f>
        <v>0.35796828220093457</v>
      </c>
      <c r="L63" s="2">
        <f>L8*'Output-Calculation-sheet'!L52/10^9</f>
        <v>0.29571427339746303</v>
      </c>
      <c r="M63" s="2">
        <f>M8*'Output-Calculation-sheet'!M52/10^9</f>
        <v>0.40563746726542871</v>
      </c>
      <c r="N63" s="2">
        <f>N8*'Output-Calculation-sheet'!N52/10^9</f>
        <v>0.42397187798765668</v>
      </c>
      <c r="O63" s="2">
        <f>O8*'Output-Calculation-sheet'!O52/10^9</f>
        <v>0.37445233265642264</v>
      </c>
      <c r="P63" s="2">
        <f>P8*'Output-Calculation-sheet'!P52/10^9</f>
        <v>0.31386606554166196</v>
      </c>
      <c r="Q63" s="2">
        <f>Q8*'Output-Calculation-sheet'!Q52/10^9</f>
        <v>0.3236774148801857</v>
      </c>
      <c r="R63" s="2">
        <f>R8*'Output-Calculation-sheet'!R52/10^9</f>
        <v>0.2588583560096725</v>
      </c>
      <c r="S63" s="2">
        <f>S8*'Output-Calculation-sheet'!S52/10^9</f>
        <v>0.2386220670920198</v>
      </c>
      <c r="T63" s="2">
        <f>T8*'Output-Calculation-sheet'!T52/10^9</f>
        <v>8.0919969439877809E-2</v>
      </c>
      <c r="U63" s="2">
        <f>U8*'Output-Calculation-sheet'!U52/10^9</f>
        <v>8.1344596919383644E-2</v>
      </c>
      <c r="V63" s="2">
        <f>V8*'Output-Calculation-sheet'!V52/10^9</f>
        <v>6.0582201785313795E-2</v>
      </c>
      <c r="W63" s="2">
        <f>W8*'Output-Calculation-sheet'!W52/10^9</f>
        <v>3.7877449030245064E-2</v>
      </c>
      <c r="X63" s="2">
        <f>X8*'Output-Calculation-sheet'!X52/10^9</f>
        <v>4.8237562199653673E-2</v>
      </c>
      <c r="Y63" s="2">
        <f>Y8*'Output-Calculation-sheet'!Y52/10^9</f>
        <v>3.1699776198300715E-2</v>
      </c>
      <c r="AA63" s="2">
        <f t="shared" si="4"/>
        <v>13.051035830515294</v>
      </c>
    </row>
    <row r="64" spans="1:27" x14ac:dyDescent="0.25">
      <c r="A64" s="2">
        <v>2032</v>
      </c>
      <c r="B64" s="2">
        <f>B9*'Output-Calculation-sheet'!B53/10^9</f>
        <v>4.1736445263417554</v>
      </c>
      <c r="C64" s="2">
        <f>C9*'Output-Calculation-sheet'!C53/10^9</f>
        <v>2.763223589313121</v>
      </c>
      <c r="D64" s="2">
        <f>D9*'Output-Calculation-sheet'!D53/10^9</f>
        <v>1.0055963479249475</v>
      </c>
      <c r="E64" s="2">
        <f>E9*'Output-Calculation-sheet'!E53/10^9</f>
        <v>0.98176475630919791</v>
      </c>
      <c r="F64" s="2">
        <f>F9*'Output-Calculation-sheet'!F53/10^9</f>
        <v>0.49513597450494512</v>
      </c>
      <c r="G64" s="2">
        <f>G9*'Output-Calculation-sheet'!G53/10^9</f>
        <v>0.35965191484040654</v>
      </c>
      <c r="H64" s="2">
        <f>H9*'Output-Calculation-sheet'!H53/10^9</f>
        <v>0.77209010961320579</v>
      </c>
      <c r="I64" s="2">
        <f>I9*'Output-Calculation-sheet'!I53/10^9</f>
        <v>0.33582387490664345</v>
      </c>
      <c r="J64" s="2">
        <f>J9*'Output-Calculation-sheet'!J53/10^9</f>
        <v>0.33519714239078163</v>
      </c>
      <c r="K64" s="2">
        <f>K9*'Output-Calculation-sheet'!K53/10^9</f>
        <v>0.3615384073219931</v>
      </c>
      <c r="L64" s="2">
        <f>L9*'Output-Calculation-sheet'!L53/10^9</f>
        <v>0.29802304114014438</v>
      </c>
      <c r="M64" s="2">
        <f>M9*'Output-Calculation-sheet'!M53/10^9</f>
        <v>0.53494222837671401</v>
      </c>
      <c r="N64" s="2">
        <f>N9*'Output-Calculation-sheet'!N53/10^9</f>
        <v>0.47533095247254997</v>
      </c>
      <c r="O64" s="2">
        <f>O9*'Output-Calculation-sheet'!O53/10^9</f>
        <v>0.51142431929482457</v>
      </c>
      <c r="P64" s="2">
        <f>P9*'Output-Calculation-sheet'!P53/10^9</f>
        <v>0.32335231354918231</v>
      </c>
      <c r="Q64" s="2">
        <f>Q9*'Output-Calculation-sheet'!Q53/10^9</f>
        <v>0.33087910712225027</v>
      </c>
      <c r="R64" s="2">
        <f>R9*'Output-Calculation-sheet'!R53/10^9</f>
        <v>0.25869351318901856</v>
      </c>
      <c r="S64" s="2">
        <f>S9*'Output-Calculation-sheet'!S53/10^9</f>
        <v>0.2618194438666413</v>
      </c>
      <c r="T64" s="2">
        <f>T9*'Output-Calculation-sheet'!T53/10^9</f>
        <v>8.2896403023471024E-2</v>
      </c>
      <c r="U64" s="2">
        <f>U9*'Output-Calculation-sheet'!U53/10^9</f>
        <v>8.1773320521925236E-2</v>
      </c>
      <c r="V64" s="2">
        <f>V9*'Output-Calculation-sheet'!V53/10^9</f>
        <v>6.0841594248273401E-2</v>
      </c>
      <c r="W64" s="2">
        <f>W9*'Output-Calculation-sheet'!W53/10^9</f>
        <v>4.3925030272392064E-2</v>
      </c>
      <c r="X64" s="2">
        <f>X9*'Output-Calculation-sheet'!X53/10^9</f>
        <v>6.4695883274880586E-2</v>
      </c>
      <c r="Y64" s="2">
        <f>Y9*'Output-Calculation-sheet'!Y53/10^9</f>
        <v>3.1662681815130489E-2</v>
      </c>
      <c r="AA64" s="2">
        <f t="shared" si="4"/>
        <v>14.943926475634399</v>
      </c>
    </row>
    <row r="65" spans="1:27" x14ac:dyDescent="0.25">
      <c r="A65" s="2">
        <v>2033</v>
      </c>
      <c r="B65" s="2">
        <f>B10*'Output-Calculation-sheet'!B54/10^9</f>
        <v>4.5350736655493682</v>
      </c>
      <c r="C65" s="2">
        <f>C10*'Output-Calculation-sheet'!C54/10^9</f>
        <v>2.9953743445539955</v>
      </c>
      <c r="D65" s="2">
        <f>D10*'Output-Calculation-sheet'!D54/10^9</f>
        <v>0.87116685211244904</v>
      </c>
      <c r="E65" s="2">
        <f>E10*'Output-Calculation-sheet'!E54/10^9</f>
        <v>0.98857048147225213</v>
      </c>
      <c r="F65" s="2">
        <f>F10*'Output-Calculation-sheet'!F54/10^9</f>
        <v>0.44845819876521864</v>
      </c>
      <c r="G65" s="2">
        <f>G10*'Output-Calculation-sheet'!G54/10^9</f>
        <v>0.30951110783180202</v>
      </c>
      <c r="H65" s="2">
        <f>H10*'Output-Calculation-sheet'!H54/10^9</f>
        <v>0.82267268749347089</v>
      </c>
      <c r="I65" s="2">
        <f>I10*'Output-Calculation-sheet'!I54/10^9</f>
        <v>0.30445596220639398</v>
      </c>
      <c r="J65" s="2">
        <f>J10*'Output-Calculation-sheet'!J54/10^9</f>
        <v>0.28078718919801371</v>
      </c>
      <c r="K65" s="2">
        <f>K10*'Output-Calculation-sheet'!K54/10^9</f>
        <v>0.35813126346637664</v>
      </c>
      <c r="L65" s="2">
        <f>L10*'Output-Calculation-sheet'!L54/10^9</f>
        <v>0.29784953789752378</v>
      </c>
      <c r="M65" s="2">
        <f>M10*'Output-Calculation-sheet'!M54/10^9</f>
        <v>0.57006324181810231</v>
      </c>
      <c r="N65" s="2">
        <f>N10*'Output-Calculation-sheet'!N54/10^9</f>
        <v>0.51249701124326152</v>
      </c>
      <c r="O65" s="2">
        <f>O10*'Output-Calculation-sheet'!O54/10^9</f>
        <v>0.54256677009948262</v>
      </c>
      <c r="P65" s="2">
        <f>P10*'Output-Calculation-sheet'!P54/10^9</f>
        <v>0.34584156713478736</v>
      </c>
      <c r="Q65" s="2">
        <f>Q10*'Output-Calculation-sheet'!Q54/10^9</f>
        <v>0.35882635773374894</v>
      </c>
      <c r="R65" s="2">
        <f>R10*'Output-Calculation-sheet'!R54/10^9</f>
        <v>0.26812676964082727</v>
      </c>
      <c r="S65" s="2">
        <f>S10*'Output-Calculation-sheet'!S54/10^9</f>
        <v>0.28353588596359169</v>
      </c>
      <c r="T65" s="2">
        <f>T10*'Output-Calculation-sheet'!T54/10^9</f>
        <v>8.047702052053568E-2</v>
      </c>
      <c r="U65" s="2">
        <f>U10*'Output-Calculation-sheet'!U54/10^9</f>
        <v>8.7016583497837682E-2</v>
      </c>
      <c r="V65" s="2">
        <f>V10*'Output-Calculation-sheet'!V54/10^9</f>
        <v>6.0726036846868663E-2</v>
      </c>
      <c r="W65" s="2">
        <f>W10*'Output-Calculation-sheet'!W54/10^9</f>
        <v>3.7984822371294032E-2</v>
      </c>
      <c r="X65" s="2">
        <f>X10*'Output-Calculation-sheet'!X54/10^9</f>
        <v>6.9878244917033816E-2</v>
      </c>
      <c r="Y65" s="2">
        <f>Y10*'Output-Calculation-sheet'!Y54/10^9</f>
        <v>3.3511852352361461E-2</v>
      </c>
      <c r="AA65" s="2">
        <f t="shared" si="4"/>
        <v>15.463103454686596</v>
      </c>
    </row>
    <row r="66" spans="1:27" x14ac:dyDescent="0.25">
      <c r="A66" s="2">
        <v>2034</v>
      </c>
      <c r="B66" s="2">
        <f>B11*'Output-Calculation-sheet'!B55/10^9</f>
        <v>5.0550157347894435</v>
      </c>
      <c r="C66" s="2">
        <f>C11*'Output-Calculation-sheet'!C55/10^9</f>
        <v>3.2202754147674977</v>
      </c>
      <c r="D66" s="2">
        <f>D11*'Output-Calculation-sheet'!D55/10^9</f>
        <v>0.94844122760754968</v>
      </c>
      <c r="E66" s="2">
        <f>E11*'Output-Calculation-sheet'!E55/10^9</f>
        <v>1.1694669920943943</v>
      </c>
      <c r="F66" s="2">
        <f>F11*'Output-Calculation-sheet'!F55/10^9</f>
        <v>0.4683697027347366</v>
      </c>
      <c r="G66" s="2">
        <f>G11*'Output-Calculation-sheet'!G55/10^9</f>
        <v>0.33734711404004836</v>
      </c>
      <c r="H66" s="2">
        <f>H11*'Output-Calculation-sheet'!H55/10^9</f>
        <v>0.88866290653101376</v>
      </c>
      <c r="I66" s="2">
        <f>I11*'Output-Calculation-sheet'!I55/10^9</f>
        <v>0.3316064105881269</v>
      </c>
      <c r="J66" s="2">
        <f>J11*'Output-Calculation-sheet'!J55/10^9</f>
        <v>0.29256349056663139</v>
      </c>
      <c r="K66" s="2">
        <f>K11*'Output-Calculation-sheet'!K55/10^9</f>
        <v>0.39098580470206179</v>
      </c>
      <c r="L66" s="2">
        <f>L11*'Output-Calculation-sheet'!L55/10^9</f>
        <v>0.34246959499375484</v>
      </c>
      <c r="M66" s="2">
        <f>M11*'Output-Calculation-sheet'!M55/10^9</f>
        <v>0.61706351257399072</v>
      </c>
      <c r="N66" s="2">
        <f>N11*'Output-Calculation-sheet'!N55/10^9</f>
        <v>0.55241239816107546</v>
      </c>
      <c r="O66" s="2">
        <f>O11*'Output-Calculation-sheet'!O55/10^9</f>
        <v>0.57310250997101986</v>
      </c>
      <c r="P66" s="2">
        <f>P11*'Output-Calculation-sheet'!P55/10^9</f>
        <v>0.38827860535585407</v>
      </c>
      <c r="Q66" s="2">
        <f>Q11*'Output-Calculation-sheet'!Q55/10^9</f>
        <v>0.40307283707641317</v>
      </c>
      <c r="R66" s="2">
        <f>R11*'Output-Calculation-sheet'!R55/10^9</f>
        <v>0.29384594928225533</v>
      </c>
      <c r="S66" s="2">
        <f>S11*'Output-Calculation-sheet'!S55/10^9</f>
        <v>0.31117604428678208</v>
      </c>
      <c r="T66" s="2">
        <f>T11*'Output-Calculation-sheet'!T55/10^9</f>
        <v>8.6509217676211406E-2</v>
      </c>
      <c r="U66" s="2">
        <f>U11*'Output-Calculation-sheet'!U55/10^9</f>
        <v>9.9912370587855334E-2</v>
      </c>
      <c r="V66" s="2">
        <f>V11*'Output-Calculation-sheet'!V55/10^9</f>
        <v>6.4617939890932549E-2</v>
      </c>
      <c r="W66" s="2">
        <f>W11*'Output-Calculation-sheet'!W55/10^9</f>
        <v>3.9367919204432021E-2</v>
      </c>
      <c r="X66" s="2">
        <f>X11*'Output-Calculation-sheet'!X55/10^9</f>
        <v>7.5138518928118112E-2</v>
      </c>
      <c r="Y66" s="2">
        <f>Y11*'Output-Calculation-sheet'!Y55/10^9</f>
        <v>4.0820682134288667E-2</v>
      </c>
      <c r="AA66" s="2">
        <f t="shared" si="4"/>
        <v>16.990522898544487</v>
      </c>
    </row>
    <row r="67" spans="1:27" x14ac:dyDescent="0.25">
      <c r="A67" s="2">
        <v>2035</v>
      </c>
      <c r="B67" s="2">
        <f>B12*'Output-Calculation-sheet'!B56/10^9</f>
        <v>5.6277624700141731</v>
      </c>
      <c r="C67" s="2">
        <f>C12*'Output-Calculation-sheet'!C56/10^9</f>
        <v>3.4322085703633216</v>
      </c>
      <c r="D67" s="2">
        <f>D12*'Output-Calculation-sheet'!D56/10^9</f>
        <v>1.1446926208908492</v>
      </c>
      <c r="E67" s="2">
        <f>E12*'Output-Calculation-sheet'!E56/10^9</f>
        <v>1.5477043282631919</v>
      </c>
      <c r="F67" s="2">
        <f>F12*'Output-Calculation-sheet'!F56/10^9</f>
        <v>0.61373367990773819</v>
      </c>
      <c r="G67" s="2">
        <f>G12*'Output-Calculation-sheet'!G56/10^9</f>
        <v>0.44546617466671778</v>
      </c>
      <c r="H67" s="2">
        <f>H12*'Output-Calculation-sheet'!H56/10^9</f>
        <v>0.97106544745347034</v>
      </c>
      <c r="I67" s="2">
        <f>I12*'Output-Calculation-sheet'!I56/10^9</f>
        <v>0.42080160768397612</v>
      </c>
      <c r="J67" s="2">
        <f>J12*'Output-Calculation-sheet'!J56/10^9</f>
        <v>0.34749044954337133</v>
      </c>
      <c r="K67" s="2">
        <f>K12*'Output-Calculation-sheet'!K56/10^9</f>
        <v>0.46982368190070767</v>
      </c>
      <c r="L67" s="2">
        <f>L12*'Output-Calculation-sheet'!L56/10^9</f>
        <v>0.40540211965752337</v>
      </c>
      <c r="M67" s="2">
        <f>M12*'Output-Calculation-sheet'!M56/10^9</f>
        <v>0.6805197654133629</v>
      </c>
      <c r="N67" s="2">
        <f>N12*'Output-Calculation-sheet'!N56/10^9</f>
        <v>0.59569568184763722</v>
      </c>
      <c r="O67" s="2">
        <f>O12*'Output-Calculation-sheet'!O56/10^9</f>
        <v>0.60287931468622868</v>
      </c>
      <c r="P67" s="2">
        <f>P12*'Output-Calculation-sheet'!P56/10^9</f>
        <v>0.47467003223280474</v>
      </c>
      <c r="Q67" s="2">
        <f>Q12*'Output-Calculation-sheet'!Q56/10^9</f>
        <v>0.44496512158952256</v>
      </c>
      <c r="R67" s="2">
        <f>R12*'Output-Calculation-sheet'!R56/10^9</f>
        <v>0.34958831447942856</v>
      </c>
      <c r="S67" s="2">
        <f>S12*'Output-Calculation-sheet'!S56/10^9</f>
        <v>0.33904417674195569</v>
      </c>
      <c r="T67" s="2">
        <f>T12*'Output-Calculation-sheet'!T56/10^9</f>
        <v>0.10746524382773176</v>
      </c>
      <c r="U67" s="2">
        <f>U12*'Output-Calculation-sheet'!U56/10^9</f>
        <v>0.1158809160539713</v>
      </c>
      <c r="V67" s="2">
        <f>V12*'Output-Calculation-sheet'!V56/10^9</f>
        <v>7.3074581650725182E-2</v>
      </c>
      <c r="W67" s="2">
        <f>W12*'Output-Calculation-sheet'!W56/10^9</f>
        <v>5.6855548944427299E-2</v>
      </c>
      <c r="X67" s="2">
        <f>X12*'Output-Calculation-sheet'!X56/10^9</f>
        <v>8.3294385182074576E-2</v>
      </c>
      <c r="Y67" s="2">
        <f>Y12*'Output-Calculation-sheet'!Y56/10^9</f>
        <v>5.3386125807693197E-2</v>
      </c>
      <c r="AA67" s="2">
        <f t="shared" si="4"/>
        <v>19.403470358802611</v>
      </c>
    </row>
    <row r="68" spans="1:27" x14ac:dyDescent="0.25">
      <c r="B68" s="2">
        <f>SUM(B60:B67)</f>
        <v>32.988878894306112</v>
      </c>
      <c r="C68" s="2">
        <f t="shared" ref="C68:Y68" si="5">SUM(C60:C67)</f>
        <v>18.909149557533127</v>
      </c>
      <c r="D68" s="2">
        <f t="shared" si="5"/>
        <v>6.9546969772374032</v>
      </c>
      <c r="E68" s="2">
        <f t="shared" si="5"/>
        <v>8.0061759213864594</v>
      </c>
      <c r="F68" s="2">
        <f t="shared" si="5"/>
        <v>3.5615944049278561</v>
      </c>
      <c r="G68" s="2">
        <f t="shared" si="5"/>
        <v>2.5121349017992407</v>
      </c>
      <c r="H68" s="2">
        <f t="shared" si="5"/>
        <v>5.4563324220923199</v>
      </c>
      <c r="I68" s="2">
        <f t="shared" si="5"/>
        <v>2.4390350279482038</v>
      </c>
      <c r="J68" s="2">
        <f t="shared" si="5"/>
        <v>2.2006964316923203</v>
      </c>
      <c r="K68" s="2">
        <f t="shared" si="5"/>
        <v>2.7991333024553184</v>
      </c>
      <c r="L68" s="2">
        <f t="shared" si="5"/>
        <v>2.3504770518921796</v>
      </c>
      <c r="M68" s="2">
        <f t="shared" si="5"/>
        <v>3.7851995332898607</v>
      </c>
      <c r="N68" s="2">
        <f t="shared" si="5"/>
        <v>3.5797025661562145</v>
      </c>
      <c r="O68" s="2">
        <f t="shared" si="5"/>
        <v>3.4925557529156501</v>
      </c>
      <c r="P68" s="2">
        <f t="shared" si="5"/>
        <v>2.5980866739886674</v>
      </c>
      <c r="Q68" s="2">
        <f t="shared" si="5"/>
        <v>2.6374571476298039</v>
      </c>
      <c r="R68" s="2">
        <f t="shared" si="5"/>
        <v>2.0504475085303921</v>
      </c>
      <c r="S68" s="2">
        <f t="shared" si="5"/>
        <v>2.0059231900956327</v>
      </c>
      <c r="T68" s="2">
        <f t="shared" si="5"/>
        <v>0.63288816666799197</v>
      </c>
      <c r="U68" s="2">
        <f t="shared" si="5"/>
        <v>0.66092949056098238</v>
      </c>
      <c r="V68" s="2">
        <f t="shared" si="5"/>
        <v>0.46551067636625798</v>
      </c>
      <c r="W68" s="2">
        <f t="shared" si="5"/>
        <v>0.30722876879394301</v>
      </c>
      <c r="X68" s="2">
        <f t="shared" si="5"/>
        <v>0.45709623935484467</v>
      </c>
      <c r="Y68" s="2">
        <f t="shared" si="5"/>
        <v>0.26717494896713956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38.918958843990701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1778.1520867122028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1204.8849891352686</v>
      </c>
      <c r="N75" s="2">
        <f>N9/'Output-Calculation-sheet'!N8*'Output-Calculation-sheet'!N62</f>
        <v>463.83332654782799</v>
      </c>
      <c r="O75" s="2">
        <f>O9/'Output-Calculation-sheet'!O8*'Output-Calculation-sheet'!O62</f>
        <v>0</v>
      </c>
      <c r="P75" s="2">
        <f>P9/'Output-Calculation-sheet'!P8*'Output-Calculation-sheet'!P62</f>
        <v>30.172779828755843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155.89457874134973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42.309124416103387</v>
      </c>
      <c r="Y75" s="2">
        <f>Y9/'Output-Calculation-sheet'!Y8*'Output-Calculation-sheet'!Y62</f>
        <v>0</v>
      </c>
      <c r="AA75" s="2">
        <f t="shared" si="6"/>
        <v>3.7141658442254992</v>
      </c>
    </row>
    <row r="76" spans="1:27" x14ac:dyDescent="0.25">
      <c r="A76" s="2">
        <v>2033</v>
      </c>
      <c r="B76" s="2">
        <f>B10/'Output-Calculation-sheet'!B9*'Output-Calculation-sheet'!B63</f>
        <v>3717.6180924109644</v>
      </c>
      <c r="C76" s="2">
        <f>C10/'Output-Calculation-sheet'!C9*'Output-Calculation-sheet'!C63</f>
        <v>1092.1571274182529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2436.0175508044285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61.73119329256631</v>
      </c>
      <c r="L76" s="2">
        <f>L10/'Output-Calculation-sheet'!L9*'Output-Calculation-sheet'!L63</f>
        <v>0</v>
      </c>
      <c r="M76" s="2">
        <f>M10/'Output-Calculation-sheet'!M9*'Output-Calculation-sheet'!M63</f>
        <v>1656.9291036599072</v>
      </c>
      <c r="N76" s="2">
        <f>N10/'Output-Calculation-sheet'!N9*'Output-Calculation-sheet'!N63</f>
        <v>946.52802940863592</v>
      </c>
      <c r="O76" s="2">
        <f>O10/'Output-Calculation-sheet'!O9*'Output-Calculation-sheet'!O63</f>
        <v>0</v>
      </c>
      <c r="P76" s="2">
        <f>P10/'Output-Calculation-sheet'!P9*'Output-Calculation-sheet'!P63</f>
        <v>326.30660951599032</v>
      </c>
      <c r="Q76" s="2">
        <f>Q10/'Output-Calculation-sheet'!Q9*'Output-Calculation-sheet'!Q63</f>
        <v>146.90791068331566</v>
      </c>
      <c r="R76" s="2">
        <f>R10/'Output-Calculation-sheet'!R9*'Output-Calculation-sheet'!R63</f>
        <v>248.68522161717547</v>
      </c>
      <c r="S76" s="2">
        <f>S10/'Output-Calculation-sheet'!S9*'Output-Calculation-sheet'!S63</f>
        <v>420.84373793376943</v>
      </c>
      <c r="T76" s="2">
        <f>T10/'Output-Calculation-sheet'!T9*'Output-Calculation-sheet'!T63</f>
        <v>16.345994730667467</v>
      </c>
      <c r="U76" s="2">
        <f>U10/'Output-Calculation-sheet'!U9*'Output-Calculation-sheet'!U63</f>
        <v>88.281626956379014</v>
      </c>
      <c r="V76" s="2">
        <f>V10/'Output-Calculation-sheet'!V9*'Output-Calculation-sheet'!V63</f>
        <v>6.8859927693187037</v>
      </c>
      <c r="W76" s="2">
        <f>W10/'Output-Calculation-sheet'!W9*'Output-Calculation-sheet'!W63</f>
        <v>0</v>
      </c>
      <c r="X76" s="2">
        <f>X10/'Output-Calculation-sheet'!X9*'Output-Calculation-sheet'!X63</f>
        <v>95.003874798387741</v>
      </c>
      <c r="Y76" s="2">
        <f>Y10/'Output-Calculation-sheet'!Y9*'Output-Calculation-sheet'!Y63</f>
        <v>4.1914663640721646</v>
      </c>
      <c r="AA76" s="2">
        <f t="shared" si="6"/>
        <v>11.264433532363832</v>
      </c>
    </row>
    <row r="77" spans="1:27" x14ac:dyDescent="0.25">
      <c r="A77" s="2">
        <v>2034</v>
      </c>
      <c r="B77" s="2">
        <f>B11/'Output-Calculation-sheet'!B10*'Output-Calculation-sheet'!B64</f>
        <v>7878.0207987675676</v>
      </c>
      <c r="C77" s="2">
        <f>C11/'Output-Calculation-sheet'!C10*'Output-Calculation-sheet'!C64</f>
        <v>2148.776360661514</v>
      </c>
      <c r="D77" s="2">
        <f>D11/'Output-Calculation-sheet'!D10*'Output-Calculation-sheet'!D64</f>
        <v>951.9528131112761</v>
      </c>
      <c r="E77" s="2">
        <f>E11/'Output-Calculation-sheet'!E10*'Output-Calculation-sheet'!E64</f>
        <v>1383.174863624972</v>
      </c>
      <c r="F77" s="2">
        <f>F11/'Output-Calculation-sheet'!F10*'Output-Calculation-sheet'!F64</f>
        <v>98.898261587947871</v>
      </c>
      <c r="G77" s="2">
        <f>G11/'Output-Calculation-sheet'!G10*'Output-Calculation-sheet'!G64</f>
        <v>582.43701658274063</v>
      </c>
      <c r="H77" s="2">
        <f>H11/'Output-Calculation-sheet'!H10*'Output-Calculation-sheet'!H64</f>
        <v>2861.6105848554207</v>
      </c>
      <c r="I77" s="2">
        <f>I11/'Output-Calculation-sheet'!I10*'Output-Calculation-sheet'!I64</f>
        <v>345.31562385913475</v>
      </c>
      <c r="J77" s="2">
        <f>J11/'Output-Calculation-sheet'!J10*'Output-Calculation-sheet'!J64</f>
        <v>189.96269023310694</v>
      </c>
      <c r="K77" s="2">
        <f>K11/'Output-Calculation-sheet'!K10*'Output-Calculation-sheet'!K64</f>
        <v>526.82688578200896</v>
      </c>
      <c r="L77" s="2">
        <f>L11/'Output-Calculation-sheet'!L10*'Output-Calculation-sheet'!L64</f>
        <v>137.16575411278234</v>
      </c>
      <c r="M77" s="2">
        <f>M11/'Output-Calculation-sheet'!M10*'Output-Calculation-sheet'!M64</f>
        <v>1997.6715930455573</v>
      </c>
      <c r="N77" s="2">
        <f>N11/'Output-Calculation-sheet'!N10*'Output-Calculation-sheet'!N64</f>
        <v>1383.194288516343</v>
      </c>
      <c r="O77" s="2">
        <f>O11/'Output-Calculation-sheet'!O10*'Output-Calculation-sheet'!O64</f>
        <v>0</v>
      </c>
      <c r="P77" s="2">
        <f>P11/'Output-Calculation-sheet'!P10*'Output-Calculation-sheet'!P64</f>
        <v>653.39232425123316</v>
      </c>
      <c r="Q77" s="2">
        <f>Q11/'Output-Calculation-sheet'!Q10*'Output-Calculation-sheet'!Q64</f>
        <v>267.80277198644677</v>
      </c>
      <c r="R77" s="2">
        <f>R11/'Output-Calculation-sheet'!R10*'Output-Calculation-sheet'!R64</f>
        <v>555.46109450661163</v>
      </c>
      <c r="S77" s="2">
        <f>S11/'Output-Calculation-sheet'!S10*'Output-Calculation-sheet'!S64</f>
        <v>600.42483211746162</v>
      </c>
      <c r="T77" s="2">
        <f>T11/'Output-Calculation-sheet'!T10*'Output-Calculation-sheet'!T64</f>
        <v>153.67565213056545</v>
      </c>
      <c r="U77" s="2">
        <f>U11/'Output-Calculation-sheet'!U10*'Output-Calculation-sheet'!U64</f>
        <v>167.25360985727124</v>
      </c>
      <c r="V77" s="2">
        <f>V11/'Output-Calculation-sheet'!V10*'Output-Calculation-sheet'!V64</f>
        <v>80.177869973423341</v>
      </c>
      <c r="W77" s="2">
        <f>W11/'Output-Calculation-sheet'!W10*'Output-Calculation-sheet'!W64</f>
        <v>17.426751275789744</v>
      </c>
      <c r="X77" s="2">
        <f>X11/'Output-Calculation-sheet'!X10*'Output-Calculation-sheet'!X64</f>
        <v>86.625291974466592</v>
      </c>
      <c r="Y77" s="2">
        <f>Y11/'Output-Calculation-sheet'!Y10*'Output-Calculation-sheet'!Y64</f>
        <v>50.986369804800312</v>
      </c>
      <c r="AA77" s="2">
        <f t="shared" si="6"/>
        <v>23.118234102618441</v>
      </c>
    </row>
    <row r="78" spans="1:27" x14ac:dyDescent="0.25">
      <c r="A78" s="2">
        <v>2035</v>
      </c>
      <c r="B78" s="2">
        <f>B12/'Output-Calculation-sheet'!B11*'Output-Calculation-sheet'!B65</f>
        <v>9173.9953922729401</v>
      </c>
      <c r="C78" s="2">
        <f>C12/'Output-Calculation-sheet'!C11*'Output-Calculation-sheet'!C65</f>
        <v>3877.6762476414247</v>
      </c>
      <c r="D78" s="2">
        <f>D12/'Output-Calculation-sheet'!D11*'Output-Calculation-sheet'!D65</f>
        <v>989.13684301507737</v>
      </c>
      <c r="E78" s="2">
        <f>E12/'Output-Calculation-sheet'!E11*'Output-Calculation-sheet'!E65</f>
        <v>1898.7109272432847</v>
      </c>
      <c r="F78" s="2">
        <f>F12/'Output-Calculation-sheet'!F11*'Output-Calculation-sheet'!F65</f>
        <v>413.71887697907914</v>
      </c>
      <c r="G78" s="2">
        <f>G12/'Output-Calculation-sheet'!G11*'Output-Calculation-sheet'!G65</f>
        <v>760.89365473092562</v>
      </c>
      <c r="H78" s="2">
        <f>H12/'Output-Calculation-sheet'!H11*'Output-Calculation-sheet'!H65</f>
        <v>2924.6684478380771</v>
      </c>
      <c r="I78" s="2">
        <f>I12/'Output-Calculation-sheet'!I11*'Output-Calculation-sheet'!I65</f>
        <v>484.61940299383895</v>
      </c>
      <c r="J78" s="2">
        <f>J12/'Output-Calculation-sheet'!J11*'Output-Calculation-sheet'!J65</f>
        <v>207.57938239612608</v>
      </c>
      <c r="K78" s="2">
        <f>K12/'Output-Calculation-sheet'!K11*'Output-Calculation-sheet'!K65</f>
        <v>618.23468044434242</v>
      </c>
      <c r="L78" s="2">
        <f>L12/'Output-Calculation-sheet'!L11*'Output-Calculation-sheet'!L65</f>
        <v>178.97922120312487</v>
      </c>
      <c r="M78" s="2">
        <f>M12/'Output-Calculation-sheet'!M11*'Output-Calculation-sheet'!M65</f>
        <v>2057.4013520468211</v>
      </c>
      <c r="N78" s="2">
        <f>N12/'Output-Calculation-sheet'!N11*'Output-Calculation-sheet'!N65</f>
        <v>1444.4539854975635</v>
      </c>
      <c r="O78" s="2">
        <f>O12/'Output-Calculation-sheet'!O11*'Output-Calculation-sheet'!O65</f>
        <v>0</v>
      </c>
      <c r="P78" s="2">
        <f>P12/'Output-Calculation-sheet'!P11*'Output-Calculation-sheet'!P65</f>
        <v>816.37281462807721</v>
      </c>
      <c r="Q78" s="2">
        <f>Q12/'Output-Calculation-sheet'!Q11*'Output-Calculation-sheet'!Q65</f>
        <v>323.283648227372</v>
      </c>
      <c r="R78" s="2">
        <f>R12/'Output-Calculation-sheet'!R11*'Output-Calculation-sheet'!R65</f>
        <v>642.31924016895198</v>
      </c>
      <c r="S78" s="2">
        <f>S12/'Output-Calculation-sheet'!S11*'Output-Calculation-sheet'!S65</f>
        <v>669.01804607677013</v>
      </c>
      <c r="T78" s="2">
        <f>T12/'Output-Calculation-sheet'!T11*'Output-Calculation-sheet'!T65</f>
        <v>229.27034701546444</v>
      </c>
      <c r="U78" s="2">
        <f>U12/'Output-Calculation-sheet'!U11*'Output-Calculation-sheet'!U65</f>
        <v>170.52250828704624</v>
      </c>
      <c r="V78" s="2">
        <f>V12/'Output-Calculation-sheet'!V11*'Output-Calculation-sheet'!V65</f>
        <v>87.771289851916194</v>
      </c>
      <c r="W78" s="2">
        <f>W12/'Output-Calculation-sheet'!W11*'Output-Calculation-sheet'!W65</f>
        <v>87.554901351226405</v>
      </c>
      <c r="X78" s="2">
        <f>X12/'Output-Calculation-sheet'!X11*'Output-Calculation-sheet'!X65</f>
        <v>45.703500963917897</v>
      </c>
      <c r="Y78" s="2">
        <f>Y12/'Output-Calculation-sheet'!Y11*'Output-Calculation-sheet'!Y65</f>
        <v>79.277093708820914</v>
      </c>
      <c r="AA78" s="2">
        <f t="shared" si="6"/>
        <v>28.181161804582185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905.25277140674393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226.20863226094522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1.1314614036676891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1541.221487558196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279.99128592104285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1.8212127734792389</v>
      </c>
    </row>
    <row r="88" spans="1:27" x14ac:dyDescent="0.25">
      <c r="A88" s="2">
        <v>2034</v>
      </c>
      <c r="B88" s="2">
        <f>B11/'Output-Calculation-sheet'!B10*'Output-Calculation-sheet'!B73</f>
        <v>79.845197752608655</v>
      </c>
      <c r="C88" s="2">
        <f>C11/'Output-Calculation-sheet'!C10*'Output-Calculation-sheet'!C73</f>
        <v>1732.8980534582968</v>
      </c>
      <c r="D88" s="2">
        <f>D11/'Output-Calculation-sheet'!D10*'Output-Calculation-sheet'!D73</f>
        <v>6.1035723255396261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28.633943734984665</v>
      </c>
      <c r="I88" s="2">
        <f>I11/'Output-Calculation-sheet'!I10*'Output-Calculation-sheet'!I73</f>
        <v>0</v>
      </c>
      <c r="J88" s="2">
        <f>J11/'Output-Calculation-sheet'!J10*'Output-Calculation-sheet'!J73</f>
        <v>1.9489649500413664</v>
      </c>
      <c r="K88" s="2">
        <f>K11/'Output-Calculation-sheet'!K10*'Output-Calculation-sheet'!K73</f>
        <v>0</v>
      </c>
      <c r="L88" s="2">
        <f>L11/'Output-Calculation-sheet'!L10*'Output-Calculation-sheet'!L73</f>
        <v>4.6171059847555611</v>
      </c>
      <c r="M88" s="2">
        <f>M11/'Output-Calculation-sheet'!M10*'Output-Calculation-sheet'!M73</f>
        <v>13.865031803589016</v>
      </c>
      <c r="N88" s="2">
        <f>N11/'Output-Calculation-sheet'!N10*'Output-Calculation-sheet'!N73</f>
        <v>7.1721461590921685</v>
      </c>
      <c r="O88" s="2">
        <f>O11/'Output-Calculation-sheet'!O10*'Output-Calculation-sheet'!O73</f>
        <v>327.28386042992298</v>
      </c>
      <c r="P88" s="2">
        <f>P11/'Output-Calculation-sheet'!P10*'Output-Calculation-sheet'!P73</f>
        <v>0</v>
      </c>
      <c r="Q88" s="2">
        <f>Q11/'Output-Calculation-sheet'!Q10*'Output-Calculation-sheet'!Q73</f>
        <v>21.993643472312037</v>
      </c>
      <c r="R88" s="2">
        <f>R11/'Output-Calculation-sheet'!R10*'Output-Calculation-sheet'!R73</f>
        <v>0</v>
      </c>
      <c r="S88" s="2">
        <f>S11/'Output-Calculation-sheet'!S10*'Output-Calculation-sheet'!S73</f>
        <v>10.278304432660061</v>
      </c>
      <c r="T88" s="2">
        <f>T11/'Output-Calculation-sheet'!T10*'Output-Calculation-sheet'!T73</f>
        <v>0</v>
      </c>
      <c r="U88" s="2">
        <f>U11/'Output-Calculation-sheet'!U10*'Output-Calculation-sheet'!U73</f>
        <v>2.0049413377887171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2.236644765841592</v>
      </c>
    </row>
    <row r="89" spans="1:27" x14ac:dyDescent="0.25">
      <c r="A89" s="2">
        <v>2035</v>
      </c>
      <c r="B89" s="2">
        <f>B12/'Output-Calculation-sheet'!B11*'Output-Calculation-sheet'!B74</f>
        <v>449.97319272758807</v>
      </c>
      <c r="C89" s="2">
        <f>C12/'Output-Calculation-sheet'!C11*'Output-Calculation-sheet'!C74</f>
        <v>1842.8825042334611</v>
      </c>
      <c r="D89" s="2">
        <f>D12/'Output-Calculation-sheet'!D11*'Output-Calculation-sheet'!D74</f>
        <v>85.437979055049979</v>
      </c>
      <c r="E89" s="2">
        <f>E12/'Output-Calculation-sheet'!E11*'Output-Calculation-sheet'!E74</f>
        <v>113.97581201330627</v>
      </c>
      <c r="F89" s="2">
        <f>F12/'Output-Calculation-sheet'!F11*'Output-Calculation-sheet'!F74</f>
        <v>36.604056784786238</v>
      </c>
      <c r="G89" s="2">
        <f>G12/'Output-Calculation-sheet'!G11*'Output-Calculation-sheet'!G74</f>
        <v>35.026896670296082</v>
      </c>
      <c r="H89" s="2">
        <f>H12/'Output-Calculation-sheet'!H11*'Output-Calculation-sheet'!H74</f>
        <v>136.78735426769524</v>
      </c>
      <c r="I89" s="2">
        <f>I12/'Output-Calculation-sheet'!I11*'Output-Calculation-sheet'!I74</f>
        <v>29.535496006661713</v>
      </c>
      <c r="J89" s="2">
        <f>J12/'Output-Calculation-sheet'!J11*'Output-Calculation-sheet'!J74</f>
        <v>23.384285843399404</v>
      </c>
      <c r="K89" s="2">
        <f>K12/'Output-Calculation-sheet'!K11*'Output-Calculation-sheet'!K74</f>
        <v>30.963937285233943</v>
      </c>
      <c r="L89" s="2">
        <f>L12/'Output-Calculation-sheet'!L11*'Output-Calculation-sheet'!L74</f>
        <v>32.315190463939935</v>
      </c>
      <c r="M89" s="2">
        <f>M12/'Output-Calculation-sheet'!M11*'Output-Calculation-sheet'!M74</f>
        <v>86.097018560598102</v>
      </c>
      <c r="N89" s="2">
        <f>N12/'Output-Calculation-sheet'!N11*'Output-Calculation-sheet'!N74</f>
        <v>52.34929383099913</v>
      </c>
      <c r="O89" s="2">
        <f>O12/'Output-Calculation-sheet'!O11*'Output-Calculation-sheet'!O74</f>
        <v>373.41242541923697</v>
      </c>
      <c r="P89" s="2">
        <f>P12/'Output-Calculation-sheet'!P11*'Output-Calculation-sheet'!P74</f>
        <v>30.474402815007526</v>
      </c>
      <c r="Q89" s="2">
        <f>Q12/'Output-Calculation-sheet'!Q11*'Output-Calculation-sheet'!Q74</f>
        <v>51.520708278224468</v>
      </c>
      <c r="R89" s="2">
        <f>R12/'Output-Calculation-sheet'!R11*'Output-Calculation-sheet'!R74</f>
        <v>21.184692059634902</v>
      </c>
      <c r="S89" s="2">
        <f>S12/'Output-Calculation-sheet'!S11*'Output-Calculation-sheet'!S74</f>
        <v>32.88594236767581</v>
      </c>
      <c r="T89" s="2">
        <f>T12/'Output-Calculation-sheet'!T11*'Output-Calculation-sheet'!T74</f>
        <v>5.3018639522899047</v>
      </c>
      <c r="U89" s="2">
        <f>U12/'Output-Calculation-sheet'!U11*'Output-Calculation-sheet'!U74</f>
        <v>10.223760858279745</v>
      </c>
      <c r="V89" s="2">
        <f>V12/'Output-Calculation-sheet'!V11*'Output-Calculation-sheet'!V74</f>
        <v>3.8644180190059561</v>
      </c>
      <c r="W89" s="2">
        <f>W12/'Output-Calculation-sheet'!W11*'Output-Calculation-sheet'!W74</f>
        <v>2.9447631062629558</v>
      </c>
      <c r="X89" s="2">
        <f>X12/'Output-Calculation-sheet'!X11*'Output-Calculation-sheet'!X74</f>
        <v>2.081106543130117</v>
      </c>
      <c r="Y89" s="2">
        <f>Y12/'Output-Calculation-sheet'!Y11*'Output-Calculation-sheet'!Y74</f>
        <v>3.8621300422580123</v>
      </c>
      <c r="AA89" s="2">
        <f t="shared" si="7"/>
        <v>3.4930892312040216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5166698868.2872877</v>
      </c>
      <c r="C93" s="2">
        <f>C5/'Output-Calculation-sheet'!C4*'Output-Calculation-sheet'!C76</f>
        <v>0</v>
      </c>
      <c r="D93" s="2">
        <f>D5/'Output-Calculation-sheet'!D4*'Output-Calculation-sheet'!D76</f>
        <v>3382261267.11344</v>
      </c>
      <c r="E93" s="2">
        <f>E5/'Output-Calculation-sheet'!E4*'Output-Calculation-sheet'!E76</f>
        <v>4938653478.229394</v>
      </c>
      <c r="F93" s="2">
        <f>F5/'Output-Calculation-sheet'!F4*'Output-Calculation-sheet'!F76</f>
        <v>2473677707.3452468</v>
      </c>
      <c r="G93" s="2">
        <f>G5/'Output-Calculation-sheet'!G4*'Output-Calculation-sheet'!G76</f>
        <v>1890216482.605041</v>
      </c>
      <c r="H93" s="2">
        <f>H5/'Output-Calculation-sheet'!H4*'Output-Calculation-sheet'!H76</f>
        <v>0</v>
      </c>
      <c r="I93" s="2">
        <f>I5/'Output-Calculation-sheet'!I4*'Output-Calculation-sheet'!I76</f>
        <v>1284121374.0559783</v>
      </c>
      <c r="J93" s="2">
        <f>J5/'Output-Calculation-sheet'!J4*'Output-Calculation-sheet'!J76</f>
        <v>921319254.4987607</v>
      </c>
      <c r="K93" s="2">
        <f>K5/'Output-Calculation-sheet'!K4*'Output-Calculation-sheet'!K76</f>
        <v>1159907931.8636699</v>
      </c>
      <c r="L93" s="2">
        <f>L5/'Output-Calculation-sheet'!L4*'Output-Calculation-sheet'!L76</f>
        <v>764893260.31702852</v>
      </c>
      <c r="M93" s="2">
        <f>M5/'Output-Calculation-sheet'!M4*'Output-Calculation-sheet'!M76</f>
        <v>0</v>
      </c>
      <c r="N93" s="2">
        <f>N5/'Output-Calculation-sheet'!N4*'Output-Calculation-sheet'!N76</f>
        <v>362084769.57252681</v>
      </c>
      <c r="O93" s="2">
        <f>O5/'Output-Calculation-sheet'!O4*'Output-Calculation-sheet'!O76</f>
        <v>0</v>
      </c>
      <c r="P93" s="2">
        <f>P5/'Output-Calculation-sheet'!P4*'Output-Calculation-sheet'!P76</f>
        <v>953182509.43389416</v>
      </c>
      <c r="Q93" s="2">
        <f>Q5/'Output-Calculation-sheet'!Q4*'Output-Calculation-sheet'!Q76</f>
        <v>428514733.1689766</v>
      </c>
      <c r="R93" s="2">
        <f>R5/'Output-Calculation-sheet'!R4*'Output-Calculation-sheet'!R76</f>
        <v>683864041.83713698</v>
      </c>
      <c r="S93" s="2">
        <f>S5/'Output-Calculation-sheet'!S4*'Output-Calculation-sheet'!S76</f>
        <v>226578952.45081681</v>
      </c>
      <c r="T93" s="2">
        <f>T5/'Output-Calculation-sheet'!T4*'Output-Calculation-sheet'!T76</f>
        <v>367470389.11232895</v>
      </c>
      <c r="U93" s="2">
        <f>U5/'Output-Calculation-sheet'!U4*'Output-Calculation-sheet'!U76</f>
        <v>191645742.72473788</v>
      </c>
      <c r="V93" s="2">
        <f>V5/'Output-Calculation-sheet'!V4*'Output-Calculation-sheet'!V76</f>
        <v>114658172.92489965</v>
      </c>
      <c r="W93" s="2">
        <f>W5/'Output-Calculation-sheet'!W4*'Output-Calculation-sheet'!W76</f>
        <v>382093897.66213459</v>
      </c>
      <c r="X93" s="2">
        <f>X5/'Output-Calculation-sheet'!X4*'Output-Calculation-sheet'!X76</f>
        <v>0</v>
      </c>
      <c r="Y93" s="2">
        <f>Y5/'Output-Calculation-sheet'!Y4*'Output-Calculation-sheet'!Y76</f>
        <v>160223995.02543083</v>
      </c>
      <c r="AA93" s="2">
        <f>SUM(B93:Y93)/10^9</f>
        <v>25.852066828228729</v>
      </c>
    </row>
    <row r="94" spans="1:27" x14ac:dyDescent="0.25">
      <c r="A94" s="2">
        <v>2029</v>
      </c>
      <c r="B94" s="2">
        <f>B6/'Output-Calculation-sheet'!B5*'Output-Calculation-sheet'!B77</f>
        <v>6483803951.3405371</v>
      </c>
      <c r="C94" s="2">
        <f>C6/'Output-Calculation-sheet'!C5*'Output-Calculation-sheet'!C77</f>
        <v>0</v>
      </c>
      <c r="D94" s="2">
        <f>D6/'Output-Calculation-sheet'!D5*'Output-Calculation-sheet'!D77</f>
        <v>4183755034.5319667</v>
      </c>
      <c r="E94" s="2">
        <f>E6/'Output-Calculation-sheet'!E5*'Output-Calculation-sheet'!E77</f>
        <v>6236078697.1118441</v>
      </c>
      <c r="F94" s="2">
        <f>F6/'Output-Calculation-sheet'!F5*'Output-Calculation-sheet'!F77</f>
        <v>3056980394.0820041</v>
      </c>
      <c r="G94" s="2">
        <f>G6/'Output-Calculation-sheet'!G5*'Output-Calculation-sheet'!G77</f>
        <v>2366144131.6700892</v>
      </c>
      <c r="H94" s="2">
        <f>H6/'Output-Calculation-sheet'!H5*'Output-Calculation-sheet'!H77</f>
        <v>578691509.33443701</v>
      </c>
      <c r="I94" s="2">
        <f>I6/'Output-Calculation-sheet'!I5*'Output-Calculation-sheet'!I77</f>
        <v>1585282021.8689518</v>
      </c>
      <c r="J94" s="2">
        <f>J6/'Output-Calculation-sheet'!J5*'Output-Calculation-sheet'!J77</f>
        <v>1149313602.3131347</v>
      </c>
      <c r="K94" s="2">
        <f>K6/'Output-Calculation-sheet'!K5*'Output-Calculation-sheet'!K77</f>
        <v>1433019638.7929976</v>
      </c>
      <c r="L94" s="2">
        <f>L6/'Output-Calculation-sheet'!L5*'Output-Calculation-sheet'!L77</f>
        <v>955745090.06310523</v>
      </c>
      <c r="M94" s="2">
        <f>M6/'Output-Calculation-sheet'!M5*'Output-Calculation-sheet'!M77</f>
        <v>420914126.90367013</v>
      </c>
      <c r="N94" s="2">
        <f>N6/'Output-Calculation-sheet'!N5*'Output-Calculation-sheet'!N77</f>
        <v>496197688.83224708</v>
      </c>
      <c r="O94" s="2">
        <f>O6/'Output-Calculation-sheet'!O5*'Output-Calculation-sheet'!O77</f>
        <v>0</v>
      </c>
      <c r="P94" s="2">
        <f>P6/'Output-Calculation-sheet'!P5*'Output-Calculation-sheet'!P77</f>
        <v>1200699051.8224945</v>
      </c>
      <c r="Q94" s="2">
        <f>Q6/'Output-Calculation-sheet'!Q5*'Output-Calculation-sheet'!Q77</f>
        <v>546946457.78205466</v>
      </c>
      <c r="R94" s="2">
        <f>R6/'Output-Calculation-sheet'!R5*'Output-Calculation-sheet'!R77</f>
        <v>853146813.48067367</v>
      </c>
      <c r="S94" s="2">
        <f>S6/'Output-Calculation-sheet'!S5*'Output-Calculation-sheet'!S77</f>
        <v>288028925.55036956</v>
      </c>
      <c r="T94" s="2">
        <f>T6/'Output-Calculation-sheet'!T5*'Output-Calculation-sheet'!T77</f>
        <v>456482423.23705053</v>
      </c>
      <c r="U94" s="2">
        <f>U6/'Output-Calculation-sheet'!U5*'Output-Calculation-sheet'!U77</f>
        <v>233134100.97975045</v>
      </c>
      <c r="V94" s="2">
        <f>V6/'Output-Calculation-sheet'!V5*'Output-Calculation-sheet'!V77</f>
        <v>139524099.20560518</v>
      </c>
      <c r="W94" s="2">
        <f>W6/'Output-Calculation-sheet'!W5*'Output-Calculation-sheet'!W77</f>
        <v>479951691.62245387</v>
      </c>
      <c r="X94" s="2">
        <f>X6/'Output-Calculation-sheet'!X5*'Output-Calculation-sheet'!X77</f>
        <v>39253853.524414994</v>
      </c>
      <c r="Y94" s="2">
        <f>Y6/'Output-Calculation-sheet'!Y5*'Output-Calculation-sheet'!Y77</f>
        <v>202431471.96919379</v>
      </c>
      <c r="AA94" s="2">
        <f t="shared" ref="AA94:AA100" si="8">SUM(B94:Y94)/10^9</f>
        <v>33.385524776019054</v>
      </c>
    </row>
    <row r="95" spans="1:27" x14ac:dyDescent="0.25">
      <c r="A95" s="2">
        <v>2030</v>
      </c>
      <c r="B95" s="2">
        <f>B7/'Output-Calculation-sheet'!B6*'Output-Calculation-sheet'!B78</f>
        <v>7490231198.1634388</v>
      </c>
      <c r="C95" s="2">
        <f>C7/'Output-Calculation-sheet'!C6*'Output-Calculation-sheet'!C78</f>
        <v>0</v>
      </c>
      <c r="D95" s="2">
        <f>D7/'Output-Calculation-sheet'!D6*'Output-Calculation-sheet'!D78</f>
        <v>4777398542.612875</v>
      </c>
      <c r="E95" s="2">
        <f>E7/'Output-Calculation-sheet'!E6*'Output-Calculation-sheet'!E78</f>
        <v>7261089434.371089</v>
      </c>
      <c r="F95" s="2">
        <f>F7/'Output-Calculation-sheet'!F6*'Output-Calculation-sheet'!F78</f>
        <v>3484805674.115046</v>
      </c>
      <c r="G95" s="2">
        <f>G7/'Output-Calculation-sheet'!G6*'Output-Calculation-sheet'!G78</f>
        <v>2732821526.6813569</v>
      </c>
      <c r="H95" s="2">
        <f>H7/'Output-Calculation-sheet'!H6*'Output-Calculation-sheet'!H78</f>
        <v>698972468.57457602</v>
      </c>
      <c r="I95" s="2">
        <f>I7/'Output-Calculation-sheet'!I6*'Output-Calculation-sheet'!I78</f>
        <v>1803579586.4029312</v>
      </c>
      <c r="J95" s="2">
        <f>J7/'Output-Calculation-sheet'!J6*'Output-Calculation-sheet'!J78</f>
        <v>1322717893.5691361</v>
      </c>
      <c r="K95" s="2">
        <f>K7/'Output-Calculation-sheet'!K6*'Output-Calculation-sheet'!K78</f>
        <v>1630463658.1772506</v>
      </c>
      <c r="L95" s="2">
        <f>L7/'Output-Calculation-sheet'!L6*'Output-Calculation-sheet'!L78</f>
        <v>1102919596.586875</v>
      </c>
      <c r="M95" s="2">
        <f>M7/'Output-Calculation-sheet'!M6*'Output-Calculation-sheet'!M78</f>
        <v>512802693.68533051</v>
      </c>
      <c r="N95" s="2">
        <f>N7/'Output-Calculation-sheet'!N6*'Output-Calculation-sheet'!N78</f>
        <v>598410626.64983177</v>
      </c>
      <c r="O95" s="2">
        <f>O7/'Output-Calculation-sheet'!O6*'Output-Calculation-sheet'!O78</f>
        <v>0</v>
      </c>
      <c r="P95" s="2">
        <f>P7/'Output-Calculation-sheet'!P6*'Output-Calculation-sheet'!P78</f>
        <v>1387863981.0433834</v>
      </c>
      <c r="Q95" s="2">
        <f>Q7/'Output-Calculation-sheet'!Q6*'Output-Calculation-sheet'!Q78</f>
        <v>640734673.92309952</v>
      </c>
      <c r="R95" s="2">
        <f>R7/'Output-Calculation-sheet'!R6*'Output-Calculation-sheet'!R78</f>
        <v>980608309.26141131</v>
      </c>
      <c r="S95" s="2">
        <f>S7/'Output-Calculation-sheet'!S6*'Output-Calculation-sheet'!S78</f>
        <v>347427940.09338623</v>
      </c>
      <c r="T95" s="2">
        <f>T7/'Output-Calculation-sheet'!T6*'Output-Calculation-sheet'!T78</f>
        <v>523255521.03963649</v>
      </c>
      <c r="U95" s="2">
        <f>U7/'Output-Calculation-sheet'!U6*'Output-Calculation-sheet'!U78</f>
        <v>260974448.24190748</v>
      </c>
      <c r="V95" s="2">
        <f>V7/'Output-Calculation-sheet'!V6*'Output-Calculation-sheet'!V78</f>
        <v>156411948.37681869</v>
      </c>
      <c r="W95" s="2">
        <f>W7/'Output-Calculation-sheet'!W6*'Output-Calculation-sheet'!W78</f>
        <v>556497573.44567442</v>
      </c>
      <c r="X95" s="2">
        <f>X7/'Output-Calculation-sheet'!X6*'Output-Calculation-sheet'!X78</f>
        <v>48527266.120741032</v>
      </c>
      <c r="Y95" s="2">
        <f>Y7/'Output-Calculation-sheet'!Y6*'Output-Calculation-sheet'!Y78</f>
        <v>236160450.29105684</v>
      </c>
      <c r="AA95" s="2">
        <f t="shared" si="8"/>
        <v>38.554675011426852</v>
      </c>
    </row>
    <row r="96" spans="1:27" x14ac:dyDescent="0.25">
      <c r="A96" s="2">
        <v>2031</v>
      </c>
      <c r="B96" s="2">
        <f>B8/'Output-Calculation-sheet'!B7*'Output-Calculation-sheet'!B79</f>
        <v>8102659094.6929684</v>
      </c>
      <c r="C96" s="2">
        <f>C8/'Output-Calculation-sheet'!C7*'Output-Calculation-sheet'!C79</f>
        <v>0</v>
      </c>
      <c r="D96" s="2">
        <f>D8/'Output-Calculation-sheet'!D7*'Output-Calculation-sheet'!D79</f>
        <v>4932005057.0686579</v>
      </c>
      <c r="E96" s="2">
        <f>E8/'Output-Calculation-sheet'!E7*'Output-Calculation-sheet'!E79</f>
        <v>7725286360.1413422</v>
      </c>
      <c r="F96" s="2">
        <f>F8/'Output-Calculation-sheet'!F7*'Output-Calculation-sheet'!F79</f>
        <v>3697916511.0574474</v>
      </c>
      <c r="G96" s="2">
        <f>G8/'Output-Calculation-sheet'!G7*'Output-Calculation-sheet'!G79</f>
        <v>2819116835.2060118</v>
      </c>
      <c r="H96" s="2">
        <f>H8/'Output-Calculation-sheet'!H7*'Output-Calculation-sheet'!H79</f>
        <v>761907858.09565413</v>
      </c>
      <c r="I96" s="2">
        <f>I8/'Output-Calculation-sheet'!I7*'Output-Calculation-sheet'!I79</f>
        <v>1933302585.784014</v>
      </c>
      <c r="J96" s="2">
        <f>J8/'Output-Calculation-sheet'!J7*'Output-Calculation-sheet'!J79</f>
        <v>1376168670.6619215</v>
      </c>
      <c r="K96" s="2">
        <f>K8/'Output-Calculation-sheet'!K7*'Output-Calculation-sheet'!K79</f>
        <v>1715155208.485086</v>
      </c>
      <c r="L96" s="2">
        <f>L8/'Output-Calculation-sheet'!L7*'Output-Calculation-sheet'!L79</f>
        <v>1193508744.4476418</v>
      </c>
      <c r="M96" s="2">
        <f>M8/'Output-Calculation-sheet'!M7*'Output-Calculation-sheet'!M79</f>
        <v>564822047.8391515</v>
      </c>
      <c r="N96" s="2">
        <f>N8/'Output-Calculation-sheet'!N7*'Output-Calculation-sheet'!N79</f>
        <v>629496267.18680847</v>
      </c>
      <c r="O96" s="2">
        <f>O8/'Output-Calculation-sheet'!O7*'Output-Calculation-sheet'!O79</f>
        <v>0</v>
      </c>
      <c r="P96" s="2">
        <f>P8/'Output-Calculation-sheet'!P7*'Output-Calculation-sheet'!P79</f>
        <v>1455880647.2597167</v>
      </c>
      <c r="Q96" s="2">
        <f>Q8/'Output-Calculation-sheet'!Q7*'Output-Calculation-sheet'!Q79</f>
        <v>675892997.15924132</v>
      </c>
      <c r="R96" s="2">
        <f>R8/'Output-Calculation-sheet'!R7*'Output-Calculation-sheet'!R79</f>
        <v>1042814754.1269842</v>
      </c>
      <c r="S96" s="2">
        <f>S8/'Output-Calculation-sheet'!S7*'Output-Calculation-sheet'!S79</f>
        <v>381968135.49401766</v>
      </c>
      <c r="T96" s="2">
        <f>T8/'Output-Calculation-sheet'!T7*'Output-Calculation-sheet'!T79</f>
        <v>546597400.83098447</v>
      </c>
      <c r="U96" s="2">
        <f>U8/'Output-Calculation-sheet'!U7*'Output-Calculation-sheet'!U79</f>
        <v>277526988.0943557</v>
      </c>
      <c r="V96" s="2">
        <f>V8/'Output-Calculation-sheet'!V7*'Output-Calculation-sheet'!V79</f>
        <v>168238720.26425251</v>
      </c>
      <c r="W96" s="2">
        <f>W8/'Output-Calculation-sheet'!W7*'Output-Calculation-sheet'!W79</f>
        <v>585887457.04428148</v>
      </c>
      <c r="X96" s="2">
        <f>X8/'Output-Calculation-sheet'!X7*'Output-Calculation-sheet'!X79</f>
        <v>54623774.459167331</v>
      </c>
      <c r="Y96" s="2">
        <f>Y8/'Output-Calculation-sheet'!Y7*'Output-Calculation-sheet'!Y79</f>
        <v>249220293.10959813</v>
      </c>
      <c r="AA96" s="2">
        <f t="shared" si="8"/>
        <v>40.889996408509305</v>
      </c>
    </row>
    <row r="97" spans="1:27" x14ac:dyDescent="0.25">
      <c r="A97" s="2">
        <v>2032</v>
      </c>
      <c r="B97" s="2">
        <f>B9/'Output-Calculation-sheet'!B8*'Output-Calculation-sheet'!B80</f>
        <v>11390060681.930737</v>
      </c>
      <c r="C97" s="2">
        <f>C9/'Output-Calculation-sheet'!C8*'Output-Calculation-sheet'!C80</f>
        <v>3879522944.8020945</v>
      </c>
      <c r="D97" s="2">
        <f>D9/'Output-Calculation-sheet'!D8*'Output-Calculation-sheet'!D80</f>
        <v>3865547559.7391057</v>
      </c>
      <c r="E97" s="2">
        <f>E9/'Output-Calculation-sheet'!E8*'Output-Calculation-sheet'!E80</f>
        <v>7069518708.80023</v>
      </c>
      <c r="F97" s="2">
        <f>F9/'Output-Calculation-sheet'!F8*'Output-Calculation-sheet'!F80</f>
        <v>2920417713.0383806</v>
      </c>
      <c r="G97" s="2">
        <f>G9/'Output-Calculation-sheet'!G8*'Output-Calculation-sheet'!G80</f>
        <v>2210600869.6683798</v>
      </c>
      <c r="H97" s="2">
        <f>H9/'Output-Calculation-sheet'!H8*'Output-Calculation-sheet'!H80</f>
        <v>1944884091.1487558</v>
      </c>
      <c r="I97" s="2">
        <f>I9/'Output-Calculation-sheet'!I8*'Output-Calculation-sheet'!I80</f>
        <v>1599842432.8212352</v>
      </c>
      <c r="J97" s="2">
        <f>J9/'Output-Calculation-sheet'!J8*'Output-Calculation-sheet'!J80</f>
        <v>1051745808.0728389</v>
      </c>
      <c r="K97" s="2">
        <f>K9/'Output-Calculation-sheet'!K8*'Output-Calculation-sheet'!K80</f>
        <v>1516314278.9312387</v>
      </c>
      <c r="L97" s="2">
        <f>L9/'Output-Calculation-sheet'!L8*'Output-Calculation-sheet'!L80</f>
        <v>1103628819.9236057</v>
      </c>
      <c r="M97" s="2">
        <f>M9/'Output-Calculation-sheet'!M8*'Output-Calculation-sheet'!M80</f>
        <v>1456117314.5341806</v>
      </c>
      <c r="N97" s="2">
        <f>N9/'Output-Calculation-sheet'!N8*'Output-Calculation-sheet'!N80</f>
        <v>1063886349.0829272</v>
      </c>
      <c r="O97" s="2">
        <f>O9/'Output-Calculation-sheet'!O8*'Output-Calculation-sheet'!O80</f>
        <v>550384397.07338214</v>
      </c>
      <c r="P97" s="2">
        <f>P9/'Output-Calculation-sheet'!P8*'Output-Calculation-sheet'!P80</f>
        <v>1800765936.9092941</v>
      </c>
      <c r="Q97" s="2">
        <f>Q9/'Output-Calculation-sheet'!Q8*'Output-Calculation-sheet'!Q80</f>
        <v>842327808.80246925</v>
      </c>
      <c r="R97" s="2">
        <f>R9/'Output-Calculation-sheet'!R8*'Output-Calculation-sheet'!R80</f>
        <v>1064281040.6623458</v>
      </c>
      <c r="S97" s="2">
        <f>S9/'Output-Calculation-sheet'!S8*'Output-Calculation-sheet'!S80</f>
        <v>617704260.74237525</v>
      </c>
      <c r="T97" s="2">
        <f>T9/'Output-Calculation-sheet'!T8*'Output-Calculation-sheet'!T80</f>
        <v>465150880.36253142</v>
      </c>
      <c r="U97" s="2">
        <f>U9/'Output-Calculation-sheet'!U8*'Output-Calculation-sheet'!U80</f>
        <v>297368067.94136339</v>
      </c>
      <c r="V97" s="2">
        <f>V9/'Output-Calculation-sheet'!V8*'Output-Calculation-sheet'!V80</f>
        <v>155921398.61378899</v>
      </c>
      <c r="W97" s="2">
        <f>W9/'Output-Calculation-sheet'!W8*'Output-Calculation-sheet'!W80</f>
        <v>451555114.26625234</v>
      </c>
      <c r="X97" s="2">
        <f>X9/'Output-Calculation-sheet'!X8*'Output-Calculation-sheet'!X80</f>
        <v>162151002.1115675</v>
      </c>
      <c r="Y97" s="2">
        <f>Y9/'Output-Calculation-sheet'!Y8*'Output-Calculation-sheet'!Y80</f>
        <v>248202753.28929308</v>
      </c>
      <c r="AA97" s="2">
        <f t="shared" si="8"/>
        <v>47.727900233268358</v>
      </c>
    </row>
    <row r="98" spans="1:27" x14ac:dyDescent="0.25">
      <c r="A98" s="2">
        <v>2033</v>
      </c>
      <c r="B98" s="2">
        <f>B10/'Output-Calculation-sheet'!B9*'Output-Calculation-sheet'!B81</f>
        <v>13633399694.540936</v>
      </c>
      <c r="C98" s="2">
        <f>C10/'Output-Calculation-sheet'!C9*'Output-Calculation-sheet'!C81</f>
        <v>4674214458.7128229</v>
      </c>
      <c r="D98" s="2">
        <f>D10/'Output-Calculation-sheet'!D9*'Output-Calculation-sheet'!D81</f>
        <v>4448407540.0844879</v>
      </c>
      <c r="E98" s="2">
        <f>E10/'Output-Calculation-sheet'!E9*'Output-Calculation-sheet'!E81</f>
        <v>8367743121.5263939</v>
      </c>
      <c r="F98" s="2">
        <f>F10/'Output-Calculation-sheet'!F9*'Output-Calculation-sheet'!F81</f>
        <v>3451059820.5239882</v>
      </c>
      <c r="G98" s="2">
        <f>G10/'Output-Calculation-sheet'!G9*'Output-Calculation-sheet'!G81</f>
        <v>2533877349.5850949</v>
      </c>
      <c r="H98" s="2">
        <f>H10/'Output-Calculation-sheet'!H9*'Output-Calculation-sheet'!H81</f>
        <v>2295718295.0397067</v>
      </c>
      <c r="I98" s="2">
        <f>I10/'Output-Calculation-sheet'!I9*'Output-Calculation-sheet'!I81</f>
        <v>1908411932.8174031</v>
      </c>
      <c r="J98" s="2">
        <f>J10/'Output-Calculation-sheet'!J9*'Output-Calculation-sheet'!J81</f>
        <v>1220283000.7542779</v>
      </c>
      <c r="K98" s="2">
        <f>K10/'Output-Calculation-sheet'!K9*'Output-Calculation-sheet'!K81</f>
        <v>1772512191.3405278</v>
      </c>
      <c r="L98" s="2">
        <f>L10/'Output-Calculation-sheet'!L9*'Output-Calculation-sheet'!L81</f>
        <v>1329413841.7180905</v>
      </c>
      <c r="M98" s="2">
        <f>M10/'Output-Calculation-sheet'!M9*'Output-Calculation-sheet'!M81</f>
        <v>1723985910.8221045</v>
      </c>
      <c r="N98" s="2">
        <f>N10/'Output-Calculation-sheet'!N9*'Output-Calculation-sheet'!N81</f>
        <v>1236823078.3058</v>
      </c>
      <c r="O98" s="2">
        <f>O10/'Output-Calculation-sheet'!O9*'Output-Calculation-sheet'!O81</f>
        <v>654966735.29766679</v>
      </c>
      <c r="P98" s="2">
        <f>P10/'Output-Calculation-sheet'!P9*'Output-Calculation-sheet'!P81</f>
        <v>2093096567.9772966</v>
      </c>
      <c r="Q98" s="2">
        <f>Q10/'Output-Calculation-sheet'!Q9*'Output-Calculation-sheet'!Q81</f>
        <v>984119173.11128294</v>
      </c>
      <c r="R98" s="2">
        <f>R10/'Output-Calculation-sheet'!R9*'Output-Calculation-sheet'!R81</f>
        <v>1258840808.6260502</v>
      </c>
      <c r="S98" s="2">
        <f>S10/'Output-Calculation-sheet'!S9*'Output-Calculation-sheet'!S81</f>
        <v>727831948.98820615</v>
      </c>
      <c r="T98" s="2">
        <f>T10/'Output-Calculation-sheet'!T9*'Output-Calculation-sheet'!T81</f>
        <v>540078883.30756247</v>
      </c>
      <c r="U98" s="2">
        <f>U10/'Output-Calculation-sheet'!U9*'Output-Calculation-sheet'!U81</f>
        <v>351410891.03392893</v>
      </c>
      <c r="V98" s="2">
        <f>V10/'Output-Calculation-sheet'!V9*'Output-Calculation-sheet'!V81</f>
        <v>186112424.77142075</v>
      </c>
      <c r="W98" s="2">
        <f>W10/'Output-Calculation-sheet'!W9*'Output-Calculation-sheet'!W81</f>
        <v>527696908.00699061</v>
      </c>
      <c r="X98" s="2">
        <f>X10/'Output-Calculation-sheet'!X9*'Output-Calculation-sheet'!X81</f>
        <v>193911539.906124</v>
      </c>
      <c r="Y98" s="2">
        <f>Y10/'Output-Calculation-sheet'!Y9*'Output-Calculation-sheet'!Y81</f>
        <v>290159153.16897404</v>
      </c>
      <c r="AA98" s="2">
        <f t="shared" si="8"/>
        <v>56.404075269967144</v>
      </c>
    </row>
    <row r="99" spans="1:27" x14ac:dyDescent="0.25">
      <c r="A99" s="2">
        <v>2034</v>
      </c>
      <c r="B99" s="2">
        <f>B11/'Output-Calculation-sheet'!B10*'Output-Calculation-sheet'!B82</f>
        <v>15887336137.257788</v>
      </c>
      <c r="C99" s="2">
        <f>C11/'Output-Calculation-sheet'!C10*'Output-Calculation-sheet'!C82</f>
        <v>5481793891.2792282</v>
      </c>
      <c r="D99" s="2">
        <f>D11/'Output-Calculation-sheet'!D10*'Output-Calculation-sheet'!D82</f>
        <v>4986865784.6450586</v>
      </c>
      <c r="E99" s="2">
        <f>E11/'Output-Calculation-sheet'!E10*'Output-Calculation-sheet'!E82</f>
        <v>9646665859.5951042</v>
      </c>
      <c r="F99" s="2">
        <f>F11/'Output-Calculation-sheet'!F10*'Output-Calculation-sheet'!F82</f>
        <v>3972967475.6822677</v>
      </c>
      <c r="G99" s="2">
        <f>G11/'Output-Calculation-sheet'!G10*'Output-Calculation-sheet'!G82</f>
        <v>2824501507.0943046</v>
      </c>
      <c r="H99" s="2">
        <f>H11/'Output-Calculation-sheet'!H10*'Output-Calculation-sheet'!H82</f>
        <v>2640013554.8068085</v>
      </c>
      <c r="I99" s="2">
        <f>I11/'Output-Calculation-sheet'!I10*'Output-Calculation-sheet'!I82</f>
        <v>2217419873.440032</v>
      </c>
      <c r="J99" s="2">
        <f>J11/'Output-Calculation-sheet'!J10*'Output-Calculation-sheet'!J82</f>
        <v>1379895444.621063</v>
      </c>
      <c r="K99" s="2">
        <f>K11/'Output-Calculation-sheet'!K10*'Output-Calculation-sheet'!K82</f>
        <v>2018970471.9492195</v>
      </c>
      <c r="L99" s="2">
        <f>L11/'Output-Calculation-sheet'!L10*'Output-Calculation-sheet'!L82</f>
        <v>1558795772.3489435</v>
      </c>
      <c r="M99" s="2">
        <f>M11/'Output-Calculation-sheet'!M10*'Output-Calculation-sheet'!M82</f>
        <v>1988671727.9279962</v>
      </c>
      <c r="N99" s="2">
        <f>N11/'Output-Calculation-sheet'!N10*'Output-Calculation-sheet'!N82</f>
        <v>1401018506.1509187</v>
      </c>
      <c r="O99" s="2">
        <f>O11/'Output-Calculation-sheet'!O10*'Output-Calculation-sheet'!O82</f>
        <v>759561588.01163197</v>
      </c>
      <c r="P99" s="2">
        <f>P11/'Output-Calculation-sheet'!P10*'Output-Calculation-sheet'!P82</f>
        <v>2367740069.7515659</v>
      </c>
      <c r="Q99" s="2">
        <f>Q11/'Output-Calculation-sheet'!Q10*'Output-Calculation-sheet'!Q82</f>
        <v>1120561053.5587745</v>
      </c>
      <c r="R99" s="2">
        <f>R11/'Output-Calculation-sheet'!R10*'Output-Calculation-sheet'!R82</f>
        <v>1450563748.1654618</v>
      </c>
      <c r="S99" s="2">
        <f>S11/'Output-Calculation-sheet'!S10*'Output-Calculation-sheet'!S82</f>
        <v>835563247.15213513</v>
      </c>
      <c r="T99" s="2">
        <f>T11/'Output-Calculation-sheet'!T10*'Output-Calculation-sheet'!T82</f>
        <v>610696831.96634901</v>
      </c>
      <c r="U99" s="2">
        <f>U11/'Output-Calculation-sheet'!U10*'Output-Calculation-sheet'!U82</f>
        <v>404416516.75122833</v>
      </c>
      <c r="V99" s="2">
        <f>V11/'Output-Calculation-sheet'!V10*'Output-Calculation-sheet'!V82</f>
        <v>216235364.91675502</v>
      </c>
      <c r="W99" s="2">
        <f>W11/'Output-Calculation-sheet'!W10*'Output-Calculation-sheet'!W82</f>
        <v>599633125.39250195</v>
      </c>
      <c r="X99" s="2">
        <f>X11/'Output-Calculation-sheet'!X10*'Output-Calculation-sheet'!X82</f>
        <v>225837226.32034785</v>
      </c>
      <c r="Y99" s="2">
        <f>Y11/'Output-Calculation-sheet'!Y10*'Output-Calculation-sheet'!Y82</f>
        <v>329986849.5587011</v>
      </c>
      <c r="AA99" s="2">
        <f t="shared" si="8"/>
        <v>64.925711628344189</v>
      </c>
    </row>
    <row r="100" spans="1:27" x14ac:dyDescent="0.25">
      <c r="A100" s="2">
        <v>2035</v>
      </c>
      <c r="B100" s="2">
        <f>B12/'Output-Calculation-sheet'!B11*'Output-Calculation-sheet'!B83</f>
        <v>18149835654.206505</v>
      </c>
      <c r="C100" s="2">
        <f>C12/'Output-Calculation-sheet'!C11*'Output-Calculation-sheet'!C83</f>
        <v>6301335422.6436234</v>
      </c>
      <c r="D100" s="2">
        <f>D12/'Output-Calculation-sheet'!D11*'Output-Calculation-sheet'!D83</f>
        <v>5484480521.8476906</v>
      </c>
      <c r="E100" s="2">
        <f>E12/'Output-Calculation-sheet'!E11*'Output-Calculation-sheet'!E83</f>
        <v>10907225732.824783</v>
      </c>
      <c r="F100" s="2">
        <f>F12/'Output-Calculation-sheet'!F11*'Output-Calculation-sheet'!F83</f>
        <v>4486795641.3113174</v>
      </c>
      <c r="G100" s="2">
        <f>G12/'Output-Calculation-sheet'!G11*'Output-Calculation-sheet'!G83</f>
        <v>3083311538.6056323</v>
      </c>
      <c r="H100" s="2">
        <f>H12/'Output-Calculation-sheet'!H11*'Output-Calculation-sheet'!H83</f>
        <v>2978250917.4958692</v>
      </c>
      <c r="I100" s="2">
        <f>I12/'Output-Calculation-sheet'!I11*'Output-Calculation-sheet'!I83</f>
        <v>2526979261.5238256</v>
      </c>
      <c r="J100" s="2">
        <f>J12/'Output-Calculation-sheet'!J11*'Output-Calculation-sheet'!J83</f>
        <v>1531453443.753366</v>
      </c>
      <c r="K100" s="2">
        <f>K12/'Output-Calculation-sheet'!K11*'Output-Calculation-sheet'!K83</f>
        <v>2256486285.807982</v>
      </c>
      <c r="L100" s="2">
        <f>L12/'Output-Calculation-sheet'!L11*'Output-Calculation-sheet'!L83</f>
        <v>1791524152.3582563</v>
      </c>
      <c r="M100" s="2">
        <f>M12/'Output-Calculation-sheet'!M11*'Output-Calculation-sheet'!M83</f>
        <v>2250556365.0087705</v>
      </c>
      <c r="N100" s="2">
        <f>N12/'Output-Calculation-sheet'!N11*'Output-Calculation-sheet'!N83</f>
        <v>1557205759.0461662</v>
      </c>
      <c r="O100" s="2">
        <f>O12/'Output-Calculation-sheet'!O11*'Output-Calculation-sheet'!O83</f>
        <v>864346039.17180598</v>
      </c>
      <c r="P100" s="2">
        <f>P12/'Output-Calculation-sheet'!P11*'Output-Calculation-sheet'!P83</f>
        <v>2625098182.8356342</v>
      </c>
      <c r="Q100" s="2">
        <f>Q12/'Output-Calculation-sheet'!Q11*'Output-Calculation-sheet'!Q83</f>
        <v>1252181284.5401838</v>
      </c>
      <c r="R100" s="2">
        <f>R12/'Output-Calculation-sheet'!R11*'Output-Calculation-sheet'!R83</f>
        <v>1639665257.6151867</v>
      </c>
      <c r="S100" s="2">
        <f>S12/'Output-Calculation-sheet'!S11*'Output-Calculation-sheet'!S83</f>
        <v>941081802.98743367</v>
      </c>
      <c r="T100" s="2">
        <f>T12/'Output-Calculation-sheet'!T11*'Output-Calculation-sheet'!T83</f>
        <v>677249497.53760779</v>
      </c>
      <c r="U100" s="2">
        <f>U12/'Output-Calculation-sheet'!U11*'Output-Calculation-sheet'!U83</f>
        <v>456390288.44080126</v>
      </c>
      <c r="V100" s="2">
        <f>V12/'Output-Calculation-sheet'!V11*'Output-Calculation-sheet'!V83</f>
        <v>246247981.27693525</v>
      </c>
      <c r="W100" s="2">
        <f>W12/'Output-Calculation-sheet'!W11*'Output-Calculation-sheet'!W83</f>
        <v>667151742.50948322</v>
      </c>
      <c r="X100" s="2">
        <f>X12/'Output-Calculation-sheet'!X11*'Output-Calculation-sheet'!X83</f>
        <v>257925781.46567988</v>
      </c>
      <c r="Y100" s="2">
        <f>Y12/'Output-Calculation-sheet'!Y11*'Output-Calculation-sheet'!Y83</f>
        <v>367638630.48576725</v>
      </c>
      <c r="AA100" s="2">
        <f t="shared" si="8"/>
        <v>73.300417185300276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532.09514044518539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30.91052653589426</v>
      </c>
      <c r="Y108" s="2">
        <f>Y9/'Output-Calculation-sheet'!Y8*'Output-Calculation-sheet'!Y89</f>
        <v>0</v>
      </c>
      <c r="AA108" s="2">
        <f t="shared" si="9"/>
        <v>0.56300566698107968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30.845752059500807</v>
      </c>
      <c r="Y109" s="2">
        <f>Y10/'Output-Calculation-sheet'!Y9*'Output-Calculation-sheet'!Y90</f>
        <v>0</v>
      </c>
      <c r="AA109" s="2">
        <f t="shared" si="9"/>
        <v>3.0845752059500808E-2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49.313161088812947</v>
      </c>
      <c r="Y110" s="2">
        <f>Y11/'Output-Calculation-sheet'!Y10*'Output-Calculation-sheet'!Y91</f>
        <v>0</v>
      </c>
      <c r="AA110" s="2">
        <f t="shared" si="9"/>
        <v>4.9313161088812944E-2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73.959324840470302</v>
      </c>
      <c r="Y111" s="2">
        <f>Y12/'Output-Calculation-sheet'!Y11*'Output-Calculation-sheet'!Y92</f>
        <v>0</v>
      </c>
      <c r="AA111" s="2">
        <f t="shared" si="9"/>
        <v>7.3959324840470297E-2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-6.83076550818945E-5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270542436.4494977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4.2643373355919367E-6</v>
      </c>
      <c r="Y115" s="2">
        <f>Y5/'Output-Calculation-sheet'!Y4*'Output-Calculation-sheet'!Y94</f>
        <v>0</v>
      </c>
      <c r="AA115" s="2">
        <f>SUM(B115:Y115)/10^6</f>
        <v>270.54243644943369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1949492944.9111283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1327288493.6781285</v>
      </c>
      <c r="N116" s="2">
        <f>N6/'Output-Calculation-sheet'!N5*'Output-Calculation-sheet'!N95</f>
        <v>540233118.75887311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122421894.67853384</v>
      </c>
      <c r="Y116" s="2">
        <f>Y6/'Output-Calculation-sheet'!Y5*'Output-Calculation-sheet'!Y95</f>
        <v>0</v>
      </c>
      <c r="AA116" s="2">
        <f t="shared" ref="AA116:AA122" si="10">SUM(B116:Y116)/10^6</f>
        <v>3939.4364520266636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2386330399.8434811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1623402069.2278638</v>
      </c>
      <c r="N117" s="2">
        <f>N7/'Output-Calculation-sheet'!N6*'Output-Calculation-sheet'!N96</f>
        <v>869844382.62604833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155236756.0083915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152611487.49309394</v>
      </c>
      <c r="Y117" s="2">
        <f>Y7/'Output-Calculation-sheet'!Y6*'Output-Calculation-sheet'!Y96</f>
        <v>0</v>
      </c>
      <c r="AA117" s="2">
        <f t="shared" si="10"/>
        <v>5187.4250951988779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2.9379647328517443E-4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2644241046.0087066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1811698578.8713017</v>
      </c>
      <c r="N118" s="2">
        <f>N8/'Output-Calculation-sheet'!N7*'Output-Calculation-sheet'!N97</f>
        <v>1197645746.8464811</v>
      </c>
      <c r="O118" s="2">
        <f>O8/'Output-Calculation-sheet'!O7*'Output-Calculation-sheet'!O97</f>
        <v>1.6164615887801767E-5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296897154.27215707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172185163.86697254</v>
      </c>
      <c r="Y118" s="2">
        <f>Y8/'Output-Calculation-sheet'!Y7*'Output-Calculation-sheet'!Y97</f>
        <v>0</v>
      </c>
      <c r="AA118" s="2">
        <f t="shared" si="10"/>
        <v>6122.6676898659298</v>
      </c>
    </row>
    <row r="119" spans="1:27" x14ac:dyDescent="0.25">
      <c r="A119" s="2">
        <v>2032</v>
      </c>
      <c r="B119" s="2">
        <f>B9/'Output-Calculation-sheet'!B8*'Output-Calculation-sheet'!B98</f>
        <v>4380944997.8595943</v>
      </c>
      <c r="C119" s="2">
        <f>C9/'Output-Calculation-sheet'!C8*'Output-Calculation-sheet'!C98</f>
        <v>11298211068.173597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6851793973.8101196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4727139108.2147551</v>
      </c>
      <c r="N119" s="2">
        <f>N9/'Output-Calculation-sheet'!N8*'Output-Calculation-sheet'!N98</f>
        <v>2216586642.3245449</v>
      </c>
      <c r="O119" s="2">
        <f>O9/'Output-Calculation-sheet'!O8*'Output-Calculation-sheet'!O98</f>
        <v>2386186928.9882894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666708865.28385544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260016218.02374798</v>
      </c>
      <c r="Y119" s="2">
        <f>Y9/'Output-Calculation-sheet'!Y8*'Output-Calculation-sheet'!Y98</f>
        <v>0</v>
      </c>
      <c r="AA119" s="2">
        <f t="shared" si="10"/>
        <v>32787.587802678507</v>
      </c>
    </row>
    <row r="120" spans="1:27" x14ac:dyDescent="0.25">
      <c r="A120" s="2">
        <v>2033</v>
      </c>
      <c r="B120" s="2">
        <f>B10/'Output-Calculation-sheet'!B9*'Output-Calculation-sheet'!B99</f>
        <v>11246566951.033478</v>
      </c>
      <c r="C120" s="2">
        <f>C10/'Output-Calculation-sheet'!C9*'Output-Calculation-sheet'!C99</f>
        <v>15582380209.084108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8205169308.8221483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5660849379.3209648</v>
      </c>
      <c r="N120" s="2">
        <f>N10/'Output-Calculation-sheet'!N9*'Output-Calculation-sheet'!N99</f>
        <v>3320972488.1955843</v>
      </c>
      <c r="O120" s="2">
        <f>O10/'Output-Calculation-sheet'!O9*'Output-Calculation-sheet'!O99</f>
        <v>2580845131.7304778</v>
      </c>
      <c r="P120" s="2">
        <f>P10/'Output-Calculation-sheet'!P9*'Output-Calculation-sheet'!P99</f>
        <v>0</v>
      </c>
      <c r="Q120" s="2">
        <f>Q10/'Output-Calculation-sheet'!Q9*'Output-Calculation-sheet'!Q99</f>
        <v>108046226.07685922</v>
      </c>
      <c r="R120" s="2">
        <f>R10/'Output-Calculation-sheet'!R9*'Output-Calculation-sheet'!R99</f>
        <v>0</v>
      </c>
      <c r="S120" s="2">
        <f>S10/'Output-Calculation-sheet'!S9*'Output-Calculation-sheet'!S99</f>
        <v>1337690419.2093124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364092200.91090798</v>
      </c>
      <c r="Y120" s="2">
        <f>Y10/'Output-Calculation-sheet'!Y9*'Output-Calculation-sheet'!Y99</f>
        <v>0</v>
      </c>
      <c r="AA120" s="2">
        <f t="shared" si="10"/>
        <v>48406.612314383841</v>
      </c>
    </row>
    <row r="121" spans="1:27" x14ac:dyDescent="0.25">
      <c r="A121" s="2">
        <v>2034</v>
      </c>
      <c r="B121" s="2">
        <f>B11/'Output-Calculation-sheet'!B10*'Output-Calculation-sheet'!B100</f>
        <v>22202902554.476261</v>
      </c>
      <c r="C121" s="2">
        <f>C11/'Output-Calculation-sheet'!C10*'Output-Calculation-sheet'!C100</f>
        <v>18073323983.36237</v>
      </c>
      <c r="D121" s="2">
        <f>D11/'Output-Calculation-sheet'!D10*'Output-Calculation-sheet'!D100</f>
        <v>0</v>
      </c>
      <c r="E121" s="2">
        <f>E11/'Output-Calculation-sheet'!E10*'Output-Calculation-sheet'!E100</f>
        <v>533060643.01431918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9282655810.6179218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380210674.86091357</v>
      </c>
      <c r="M121" s="2">
        <f>M11/'Output-Calculation-sheet'!M10*'Output-Calculation-sheet'!M100</f>
        <v>6466752266.8476381</v>
      </c>
      <c r="N121" s="2">
        <f>N11/'Output-Calculation-sheet'!N10*'Output-Calculation-sheet'!N100</f>
        <v>4335925263.7668657</v>
      </c>
      <c r="O121" s="2">
        <f>O11/'Output-Calculation-sheet'!O10*'Output-Calculation-sheet'!O100</f>
        <v>2768439962.7127209</v>
      </c>
      <c r="P121" s="2">
        <f>P11/'Output-Calculation-sheet'!P10*'Output-Calculation-sheet'!P100</f>
        <v>0</v>
      </c>
      <c r="Q121" s="2">
        <f>Q11/'Output-Calculation-sheet'!Q10*'Output-Calculation-sheet'!Q100</f>
        <v>346847738.10899222</v>
      </c>
      <c r="R121" s="2">
        <f>R11/'Output-Calculation-sheet'!R10*'Output-Calculation-sheet'!R100</f>
        <v>0</v>
      </c>
      <c r="S121" s="2">
        <f>S11/'Output-Calculation-sheet'!S10*'Output-Calculation-sheet'!S100</f>
        <v>1819910295.6853294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316143073.31789768</v>
      </c>
      <c r="Y121" s="2">
        <f>Y11/'Output-Calculation-sheet'!Y10*'Output-Calculation-sheet'!Y100</f>
        <v>28516121.302908674</v>
      </c>
      <c r="AA121" s="2">
        <f t="shared" si="10"/>
        <v>66554.688388074137</v>
      </c>
    </row>
    <row r="122" spans="1:27" x14ac:dyDescent="0.25">
      <c r="A122" s="2">
        <v>2035</v>
      </c>
      <c r="B122" s="2">
        <f>B12/'Output-Calculation-sheet'!B11*'Output-Calculation-sheet'!B101</f>
        <v>26630284461.475555</v>
      </c>
      <c r="C122" s="2">
        <f>C12/'Output-Calculation-sheet'!C11*'Output-Calculation-sheet'!C101</f>
        <v>21323214967.80135</v>
      </c>
      <c r="D122" s="2">
        <f>D12/'Output-Calculation-sheet'!D11*'Output-Calculation-sheet'!D101</f>
        <v>0</v>
      </c>
      <c r="E122" s="2">
        <f>E12/'Output-Calculation-sheet'!E11*'Output-Calculation-sheet'!E101</f>
        <v>1704819155.8738911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9815162820.706337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460761911.47895539</v>
      </c>
      <c r="M122" s="2">
        <f>M12/'Output-Calculation-sheet'!M11*'Output-Calculation-sheet'!M101</f>
        <v>6871144030.6299019</v>
      </c>
      <c r="N122" s="2">
        <f>N12/'Output-Calculation-sheet'!N11*'Output-Calculation-sheet'!N101</f>
        <v>4600824538.2658634</v>
      </c>
      <c r="O122" s="2">
        <f>O12/'Output-Calculation-sheet'!O11*'Output-Calculation-sheet'!O101</f>
        <v>2947767206.903688</v>
      </c>
      <c r="P122" s="2">
        <f>P12/'Output-Calculation-sheet'!P11*'Output-Calculation-sheet'!P101</f>
        <v>233566489.21520293</v>
      </c>
      <c r="Q122" s="2">
        <f>Q12/'Output-Calculation-sheet'!Q11*'Output-Calculation-sheet'!Q101</f>
        <v>550568069.58847582</v>
      </c>
      <c r="R122" s="2">
        <f>R12/'Output-Calculation-sheet'!R11*'Output-Calculation-sheet'!R101</f>
        <v>0</v>
      </c>
      <c r="S122" s="2">
        <f>S12/'Output-Calculation-sheet'!S11*'Output-Calculation-sheet'!S101</f>
        <v>2161542840.7652206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195675402.37733442</v>
      </c>
      <c r="Y122" s="2">
        <f>Y12/'Output-Calculation-sheet'!Y11*'Output-Calculation-sheet'!Y101</f>
        <v>192189246.22786433</v>
      </c>
      <c r="AA122" s="2">
        <f t="shared" si="10"/>
        <v>77687.521141309626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20279185202.594757</v>
      </c>
      <c r="C126" s="2">
        <f>C5/'Output-Calculation-sheet'!C4*'Output-Calculation-sheet'!C103</f>
        <v>0</v>
      </c>
      <c r="D126" s="2">
        <f>D5/'Output-Calculation-sheet'!D4*'Output-Calculation-sheet'!D103</f>
        <v>15204748236.894531</v>
      </c>
      <c r="E126" s="2">
        <f>E5/'Output-Calculation-sheet'!E4*'Output-Calculation-sheet'!E103</f>
        <v>10526793063.337292</v>
      </c>
      <c r="F126" s="2">
        <f>F5/'Output-Calculation-sheet'!F4*'Output-Calculation-sheet'!F103</f>
        <v>7899421036.9167747</v>
      </c>
      <c r="G126" s="2">
        <f>G5/'Output-Calculation-sheet'!G4*'Output-Calculation-sheet'!G103</f>
        <v>5453141622.7891159</v>
      </c>
      <c r="H126" s="2">
        <f>H5/'Output-Calculation-sheet'!H4*'Output-Calculation-sheet'!H103</f>
        <v>0</v>
      </c>
      <c r="I126" s="2">
        <f>I5/'Output-Calculation-sheet'!I4*'Output-Calculation-sheet'!I103</f>
        <v>4862591545.8223839</v>
      </c>
      <c r="J126" s="2">
        <f>J5/'Output-Calculation-sheet'!J4*'Output-Calculation-sheet'!J103</f>
        <v>5004098456.321146</v>
      </c>
      <c r="K126" s="2">
        <f>K5/'Output-Calculation-sheet'!K4*'Output-Calculation-sheet'!K103</f>
        <v>4269128395.4843168</v>
      </c>
      <c r="L126" s="2">
        <f>L5/'Output-Calculation-sheet'!L4*'Output-Calculation-sheet'!L103</f>
        <v>3383377539.3426661</v>
      </c>
      <c r="M126" s="2">
        <f>M5/'Output-Calculation-sheet'!M4*'Output-Calculation-sheet'!M103</f>
        <v>0</v>
      </c>
      <c r="N126" s="2">
        <f>N5/'Output-Calculation-sheet'!N4*'Output-Calculation-sheet'!N103</f>
        <v>1208063936.3693681</v>
      </c>
      <c r="O126" s="2">
        <f>O5/'Output-Calculation-sheet'!O4*'Output-Calculation-sheet'!O103</f>
        <v>0</v>
      </c>
      <c r="P126" s="2">
        <f>P5/'Output-Calculation-sheet'!P4*'Output-Calculation-sheet'!P103</f>
        <v>2045091671.9292624</v>
      </c>
      <c r="Q126" s="2">
        <f>Q5/'Output-Calculation-sheet'!Q4*'Output-Calculation-sheet'!Q103</f>
        <v>1970254537.7347987</v>
      </c>
      <c r="R126" s="2">
        <f>R5/'Output-Calculation-sheet'!R4*'Output-Calculation-sheet'!R103</f>
        <v>2417517014.9953465</v>
      </c>
      <c r="S126" s="2">
        <f>S5/'Output-Calculation-sheet'!S4*'Output-Calculation-sheet'!S103</f>
        <v>903645512.62824452</v>
      </c>
      <c r="T126" s="2">
        <f>T5/'Output-Calculation-sheet'!T4*'Output-Calculation-sheet'!T103</f>
        <v>1054058033.7658777</v>
      </c>
      <c r="U126" s="2">
        <f>U5/'Output-Calculation-sheet'!U4*'Output-Calculation-sheet'!U103</f>
        <v>738533096.97672474</v>
      </c>
      <c r="V126" s="2">
        <f>V5/'Output-Calculation-sheet'!V4*'Output-Calculation-sheet'!V103</f>
        <v>663782272.60110843</v>
      </c>
      <c r="W126" s="2">
        <f>W5/'Output-Calculation-sheet'!W4*'Output-Calculation-sheet'!W103</f>
        <v>683696765.02752376</v>
      </c>
      <c r="X126" s="2">
        <f>X5/'Output-Calculation-sheet'!X4*'Output-Calculation-sheet'!X103</f>
        <v>0</v>
      </c>
      <c r="Y126" s="2">
        <f>Y5/'Output-Calculation-sheet'!Y4*'Output-Calculation-sheet'!Y103</f>
        <v>306000796.82892603</v>
      </c>
      <c r="AA126" s="2">
        <f>SUM(B126:Y126)/10^6</f>
        <v>88873.128738360188</v>
      </c>
    </row>
    <row r="127" spans="1:27" x14ac:dyDescent="0.25">
      <c r="A127" s="2">
        <v>2029</v>
      </c>
      <c r="B127" s="2">
        <f>B6/'Output-Calculation-sheet'!B5*'Output-Calculation-sheet'!B104</f>
        <v>25949235863.646397</v>
      </c>
      <c r="C127" s="2">
        <f>C6/'Output-Calculation-sheet'!C5*'Output-Calculation-sheet'!C104</f>
        <v>0</v>
      </c>
      <c r="D127" s="2">
        <f>D6/'Output-Calculation-sheet'!D5*'Output-Calculation-sheet'!D104</f>
        <v>19163355278.150005</v>
      </c>
      <c r="E127" s="2">
        <f>E6/'Output-Calculation-sheet'!E5*'Output-Calculation-sheet'!E104</f>
        <v>13324833105.956066</v>
      </c>
      <c r="F127" s="2">
        <f>F6/'Output-Calculation-sheet'!F5*'Output-Calculation-sheet'!F104</f>
        <v>9958956777.5774956</v>
      </c>
      <c r="G127" s="2">
        <f>G6/'Output-Calculation-sheet'!G5*'Output-Calculation-sheet'!G104</f>
        <v>6868125794.8314037</v>
      </c>
      <c r="H127" s="2">
        <f>H6/'Output-Calculation-sheet'!H5*'Output-Calculation-sheet'!H104</f>
        <v>0</v>
      </c>
      <c r="I127" s="2">
        <f>I6/'Output-Calculation-sheet'!I5*'Output-Calculation-sheet'!I104</f>
        <v>6138823416.3308878</v>
      </c>
      <c r="J127" s="2">
        <f>J6/'Output-Calculation-sheet'!J5*'Output-Calculation-sheet'!J104</f>
        <v>6305591797.8516884</v>
      </c>
      <c r="K127" s="2">
        <f>K6/'Output-Calculation-sheet'!K5*'Output-Calculation-sheet'!K104</f>
        <v>5404485799.8154316</v>
      </c>
      <c r="L127" s="2">
        <f>L6/'Output-Calculation-sheet'!L5*'Output-Calculation-sheet'!L104</f>
        <v>4278519474.8286486</v>
      </c>
      <c r="M127" s="2">
        <f>M6/'Output-Calculation-sheet'!M5*'Output-Calculation-sheet'!M104</f>
        <v>0</v>
      </c>
      <c r="N127" s="2">
        <f>N6/'Output-Calculation-sheet'!N5*'Output-Calculation-sheet'!N104</f>
        <v>1489800166.3239734</v>
      </c>
      <c r="O127" s="2">
        <f>O6/'Output-Calculation-sheet'!O5*'Output-Calculation-sheet'!O104</f>
        <v>0</v>
      </c>
      <c r="P127" s="2">
        <f>P6/'Output-Calculation-sheet'!P5*'Output-Calculation-sheet'!P104</f>
        <v>2614857650.7158608</v>
      </c>
      <c r="Q127" s="2">
        <f>Q6/'Output-Calculation-sheet'!Q5*'Output-Calculation-sheet'!Q104</f>
        <v>2536744754.477663</v>
      </c>
      <c r="R127" s="2">
        <f>R6/'Output-Calculation-sheet'!R5*'Output-Calculation-sheet'!R104</f>
        <v>3066099928.4234834</v>
      </c>
      <c r="S127" s="2">
        <f>S6/'Output-Calculation-sheet'!S5*'Output-Calculation-sheet'!S104</f>
        <v>1171748298.5844417</v>
      </c>
      <c r="T127" s="2">
        <f>T6/'Output-Calculation-sheet'!T5*'Output-Calculation-sheet'!T104</f>
        <v>1331414345.1980751</v>
      </c>
      <c r="U127" s="2">
        <f>U6/'Output-Calculation-sheet'!U5*'Output-Calculation-sheet'!U104</f>
        <v>935581016.93524826</v>
      </c>
      <c r="V127" s="2">
        <f>V6/'Output-Calculation-sheet'!V5*'Output-Calculation-sheet'!V104</f>
        <v>840567197.01827693</v>
      </c>
      <c r="W127" s="2">
        <f>W6/'Output-Calculation-sheet'!W5*'Output-Calculation-sheet'!W104</f>
        <v>862727661.75345457</v>
      </c>
      <c r="X127" s="2">
        <f>X6/'Output-Calculation-sheet'!X5*'Output-Calculation-sheet'!X104</f>
        <v>0</v>
      </c>
      <c r="Y127" s="2">
        <f>Y6/'Output-Calculation-sheet'!Y5*'Output-Calculation-sheet'!Y104</f>
        <v>387229920.21720761</v>
      </c>
      <c r="AA127" s="2">
        <f t="shared" ref="AA127:AA133" si="11">SUM(B127:Y127)/10^6</f>
        <v>112628.6982486357</v>
      </c>
    </row>
    <row r="128" spans="1:27" x14ac:dyDescent="0.25">
      <c r="A128" s="2">
        <v>2030</v>
      </c>
      <c r="B128" s="2">
        <f>B7/'Output-Calculation-sheet'!B6*'Output-Calculation-sheet'!B105</f>
        <v>30598260611.718452</v>
      </c>
      <c r="C128" s="2">
        <f>C7/'Output-Calculation-sheet'!C6*'Output-Calculation-sheet'!C105</f>
        <v>0</v>
      </c>
      <c r="D128" s="2">
        <f>D7/'Output-Calculation-sheet'!D6*'Output-Calculation-sheet'!D105</f>
        <v>22299176361.458462</v>
      </c>
      <c r="E128" s="2">
        <f>E7/'Output-Calculation-sheet'!E6*'Output-Calculation-sheet'!E105</f>
        <v>15554587523.207302</v>
      </c>
      <c r="F128" s="2">
        <f>F7/'Output-Calculation-sheet'!F6*'Output-Calculation-sheet'!F105</f>
        <v>11590286857.907625</v>
      </c>
      <c r="G128" s="2">
        <f>G7/'Output-Calculation-sheet'!G6*'Output-Calculation-sheet'!G105</f>
        <v>7982551765.3848867</v>
      </c>
      <c r="H128" s="2">
        <f>H7/'Output-Calculation-sheet'!H6*'Output-Calculation-sheet'!H105</f>
        <v>0</v>
      </c>
      <c r="I128" s="2">
        <f>I7/'Output-Calculation-sheet'!I6*'Output-Calculation-sheet'!I105</f>
        <v>7146151654.4842205</v>
      </c>
      <c r="J128" s="2">
        <f>J7/'Output-Calculation-sheet'!J6*'Output-Calculation-sheet'!J105</f>
        <v>7330707648.0708513</v>
      </c>
      <c r="K128" s="2">
        <f>K7/'Output-Calculation-sheet'!K6*'Output-Calculation-sheet'!K105</f>
        <v>6304927986.6428747</v>
      </c>
      <c r="L128" s="2">
        <f>L7/'Output-Calculation-sheet'!L6*'Output-Calculation-sheet'!L105</f>
        <v>4999308432.76231</v>
      </c>
      <c r="M128" s="2">
        <f>M7/'Output-Calculation-sheet'!M6*'Output-Calculation-sheet'!M105</f>
        <v>0</v>
      </c>
      <c r="N128" s="2">
        <f>N7/'Output-Calculation-sheet'!N6*'Output-Calculation-sheet'!N105</f>
        <v>1583096500.3954744</v>
      </c>
      <c r="O128" s="2">
        <f>O7/'Output-Calculation-sheet'!O6*'Output-Calculation-sheet'!O105</f>
        <v>0</v>
      </c>
      <c r="P128" s="2">
        <f>P7/'Output-Calculation-sheet'!P6*'Output-Calculation-sheet'!P105</f>
        <v>3070858413.9453225</v>
      </c>
      <c r="Q128" s="2">
        <f>Q7/'Output-Calculation-sheet'!Q6*'Output-Calculation-sheet'!Q105</f>
        <v>2998354125.8473873</v>
      </c>
      <c r="R128" s="2">
        <f>R7/'Output-Calculation-sheet'!R6*'Output-Calculation-sheet'!R105</f>
        <v>3585620505.7696939</v>
      </c>
      <c r="S128" s="2">
        <f>S7/'Output-Calculation-sheet'!S6*'Output-Calculation-sheet'!S105</f>
        <v>1287827692.0928602</v>
      </c>
      <c r="T128" s="2">
        <f>T7/'Output-Calculation-sheet'!T6*'Output-Calculation-sheet'!T105</f>
        <v>1552810201.5098646</v>
      </c>
      <c r="U128" s="2">
        <f>U7/'Output-Calculation-sheet'!U6*'Output-Calculation-sheet'!U105</f>
        <v>1092665875.4519787</v>
      </c>
      <c r="V128" s="2">
        <f>V7/'Output-Calculation-sheet'!V6*'Output-Calculation-sheet'!V105</f>
        <v>982563018.17605937</v>
      </c>
      <c r="W128" s="2">
        <f>W7/'Output-Calculation-sheet'!W6*'Output-Calculation-sheet'!W105</f>
        <v>1005058769.8264818</v>
      </c>
      <c r="X128" s="2">
        <f>X7/'Output-Calculation-sheet'!X6*'Output-Calculation-sheet'!X105</f>
        <v>0</v>
      </c>
      <c r="Y128" s="2">
        <f>Y7/'Output-Calculation-sheet'!Y6*'Output-Calculation-sheet'!Y105</f>
        <v>452525205.33071613</v>
      </c>
      <c r="AA128" s="2">
        <f t="shared" si="11"/>
        <v>131417.33914998281</v>
      </c>
    </row>
    <row r="129" spans="1:27" x14ac:dyDescent="0.25">
      <c r="A129" s="2">
        <v>2031</v>
      </c>
      <c r="B129" s="2">
        <f>B8/'Output-Calculation-sheet'!B7*'Output-Calculation-sheet'!B106</f>
        <v>33139365457.020535</v>
      </c>
      <c r="C129" s="2">
        <f>C8/'Output-Calculation-sheet'!C7*'Output-Calculation-sheet'!C106</f>
        <v>0</v>
      </c>
      <c r="D129" s="2">
        <f>D8/'Output-Calculation-sheet'!D7*'Output-Calculation-sheet'!D106</f>
        <v>23989467211.847099</v>
      </c>
      <c r="E129" s="2">
        <f>E8/'Output-Calculation-sheet'!E7*'Output-Calculation-sheet'!E106</f>
        <v>16768411022.746157</v>
      </c>
      <c r="F129" s="2">
        <f>F8/'Output-Calculation-sheet'!F7*'Output-Calculation-sheet'!F106</f>
        <v>12484098712.860107</v>
      </c>
      <c r="G129" s="2">
        <f>G8/'Output-Calculation-sheet'!G7*'Output-Calculation-sheet'!G106</f>
        <v>8585123779.7346897</v>
      </c>
      <c r="H129" s="2">
        <f>H8/'Output-Calculation-sheet'!H7*'Output-Calculation-sheet'!H106</f>
        <v>0</v>
      </c>
      <c r="I129" s="2">
        <f>I8/'Output-Calculation-sheet'!I7*'Output-Calculation-sheet'!I106</f>
        <v>7700195675.510006</v>
      </c>
      <c r="J129" s="2">
        <f>J8/'Output-Calculation-sheet'!J7*'Output-Calculation-sheet'!J106</f>
        <v>7889374757.4759798</v>
      </c>
      <c r="K129" s="2">
        <f>K8/'Output-Calculation-sheet'!K7*'Output-Calculation-sheet'!K106</f>
        <v>6806779255.8941364</v>
      </c>
      <c r="L129" s="2">
        <f>L8/'Output-Calculation-sheet'!L7*'Output-Calculation-sheet'!L106</f>
        <v>5385120405.2207355</v>
      </c>
      <c r="M129" s="2">
        <f>M8/'Output-Calculation-sheet'!M7*'Output-Calculation-sheet'!M106</f>
        <v>0</v>
      </c>
      <c r="N129" s="2">
        <f>N8/'Output-Calculation-sheet'!N7*'Output-Calculation-sheet'!N106</f>
        <v>1465758072.9289303</v>
      </c>
      <c r="O129" s="2">
        <f>O8/'Output-Calculation-sheet'!O7*'Output-Calculation-sheet'!O106</f>
        <v>0</v>
      </c>
      <c r="P129" s="2">
        <f>P8/'Output-Calculation-sheet'!P7*'Output-Calculation-sheet'!P106</f>
        <v>3316321174.9088755</v>
      </c>
      <c r="Q129" s="2">
        <f>Q8/'Output-Calculation-sheet'!Q7*'Output-Calculation-sheet'!Q106</f>
        <v>3250173398.6234975</v>
      </c>
      <c r="R129" s="2">
        <f>R8/'Output-Calculation-sheet'!R7*'Output-Calculation-sheet'!R106</f>
        <v>3866782329.4760075</v>
      </c>
      <c r="S129" s="2">
        <f>S8/'Output-Calculation-sheet'!S7*'Output-Calculation-sheet'!S106</f>
        <v>1318690794.2576647</v>
      </c>
      <c r="T129" s="2">
        <f>T8/'Output-Calculation-sheet'!T7*'Output-Calculation-sheet'!T106</f>
        <v>1674094888.8637481</v>
      </c>
      <c r="U129" s="2">
        <f>U8/'Output-Calculation-sheet'!U7*'Output-Calculation-sheet'!U106</f>
        <v>1178524802.6900363</v>
      </c>
      <c r="V129" s="2">
        <f>V8/'Output-Calculation-sheet'!V7*'Output-Calculation-sheet'!V106</f>
        <v>1060273767.8385447</v>
      </c>
      <c r="W129" s="2">
        <f>W8/'Output-Calculation-sheet'!W7*'Output-Calculation-sheet'!W106</f>
        <v>1081850303.8535058</v>
      </c>
      <c r="X129" s="2">
        <f>X8/'Output-Calculation-sheet'!X7*'Output-Calculation-sheet'!X106</f>
        <v>0</v>
      </c>
      <c r="Y129" s="2">
        <f>Y8/'Output-Calculation-sheet'!Y7*'Output-Calculation-sheet'!Y106</f>
        <v>488483454.2338053</v>
      </c>
      <c r="AA129" s="2">
        <f t="shared" si="11"/>
        <v>141448.88926598403</v>
      </c>
    </row>
    <row r="130" spans="1:27" x14ac:dyDescent="0.25">
      <c r="A130" s="2">
        <v>2032</v>
      </c>
      <c r="B130" s="2">
        <f>B9/'Output-Calculation-sheet'!B8*'Output-Calculation-sheet'!B107</f>
        <v>42229841809.492737</v>
      </c>
      <c r="C130" s="2">
        <f>C9/'Output-Calculation-sheet'!C8*'Output-Calculation-sheet'!C107</f>
        <v>0</v>
      </c>
      <c r="D130" s="2">
        <f>D9/'Output-Calculation-sheet'!D8*'Output-Calculation-sheet'!D107</f>
        <v>19577008597.39782</v>
      </c>
      <c r="E130" s="2">
        <f>E9/'Output-Calculation-sheet'!E8*'Output-Calculation-sheet'!E107</f>
        <v>15532386677.580475</v>
      </c>
      <c r="F130" s="2">
        <f>F9/'Output-Calculation-sheet'!F8*'Output-Calculation-sheet'!F107</f>
        <v>9998751124.1726456</v>
      </c>
      <c r="G130" s="2">
        <f>G9/'Output-Calculation-sheet'!G8*'Output-Calculation-sheet'!G107</f>
        <v>7025414284.7614174</v>
      </c>
      <c r="H130" s="2">
        <f>H9/'Output-Calculation-sheet'!H8*'Output-Calculation-sheet'!H107</f>
        <v>0</v>
      </c>
      <c r="I130" s="2">
        <f>I9/'Output-Calculation-sheet'!I8*'Output-Calculation-sheet'!I107</f>
        <v>6400690051.0598879</v>
      </c>
      <c r="J130" s="2">
        <f>J9/'Output-Calculation-sheet'!J8*'Output-Calculation-sheet'!J107</f>
        <v>6229970898.988883</v>
      </c>
      <c r="K130" s="2">
        <f>K9/'Output-Calculation-sheet'!K8*'Output-Calculation-sheet'!K107</f>
        <v>6170253385.5184889</v>
      </c>
      <c r="L130" s="2">
        <f>L9/'Output-Calculation-sheet'!L8*'Output-Calculation-sheet'!L107</f>
        <v>4949869597.2717133</v>
      </c>
      <c r="M130" s="2">
        <f>M9/'Output-Calculation-sheet'!M8*'Output-Calculation-sheet'!M107</f>
        <v>0</v>
      </c>
      <c r="N130" s="2">
        <f>N9/'Output-Calculation-sheet'!N8*'Output-Calculation-sheet'!N107</f>
        <v>2423490936.1525106</v>
      </c>
      <c r="O130" s="2">
        <f>O9/'Output-Calculation-sheet'!O8*'Output-Calculation-sheet'!O107</f>
        <v>0</v>
      </c>
      <c r="P130" s="2">
        <f>P9/'Output-Calculation-sheet'!P8*'Output-Calculation-sheet'!P107</f>
        <v>4224452986.8347864</v>
      </c>
      <c r="Q130" s="2">
        <f>Q9/'Output-Calculation-sheet'!Q8*'Output-Calculation-sheet'!Q107</f>
        <v>4156197896.8373885</v>
      </c>
      <c r="R130" s="2">
        <f>R9/'Output-Calculation-sheet'!R8*'Output-Calculation-sheet'!R107</f>
        <v>3998461352.8252969</v>
      </c>
      <c r="S130" s="2">
        <f>S9/'Output-Calculation-sheet'!S8*'Output-Calculation-sheet'!S107</f>
        <v>1990725057.8521867</v>
      </c>
      <c r="T130" s="2">
        <f>T9/'Output-Calculation-sheet'!T8*'Output-Calculation-sheet'!T107</f>
        <v>1469789880.2101347</v>
      </c>
      <c r="U130" s="2">
        <f>U9/'Output-Calculation-sheet'!U8*'Output-Calculation-sheet'!U107</f>
        <v>1280139082.1946297</v>
      </c>
      <c r="V130" s="2">
        <f>V9/'Output-Calculation-sheet'!V8*'Output-Calculation-sheet'!V107</f>
        <v>985728431.36721718</v>
      </c>
      <c r="W130" s="2">
        <f>W9/'Output-Calculation-sheet'!W8*'Output-Calculation-sheet'!W107</f>
        <v>853429074.8480947</v>
      </c>
      <c r="X130" s="2">
        <f>X9/'Output-Calculation-sheet'!X8*'Output-Calculation-sheet'!X107</f>
        <v>0</v>
      </c>
      <c r="Y130" s="2">
        <f>Y9/'Output-Calculation-sheet'!Y8*'Output-Calculation-sheet'!Y107</f>
        <v>497968481.76702207</v>
      </c>
      <c r="AA130" s="2">
        <f t="shared" si="11"/>
        <v>139994.56960713334</v>
      </c>
    </row>
    <row r="131" spans="1:27" x14ac:dyDescent="0.25">
      <c r="A131" s="2">
        <v>2033</v>
      </c>
      <c r="B131" s="2">
        <f>B10/'Output-Calculation-sheet'!B9*'Output-Calculation-sheet'!B108</f>
        <v>44565781216.155197</v>
      </c>
      <c r="C131" s="2">
        <f>C10/'Output-Calculation-sheet'!C9*'Output-Calculation-sheet'!C108</f>
        <v>0</v>
      </c>
      <c r="D131" s="2">
        <f>D10/'Output-Calculation-sheet'!D9*'Output-Calculation-sheet'!D108</f>
        <v>23443179022.77187</v>
      </c>
      <c r="E131" s="2">
        <f>E10/'Output-Calculation-sheet'!E9*'Output-Calculation-sheet'!E108</f>
        <v>18599805388.339233</v>
      </c>
      <c r="F131" s="2">
        <f>F10/'Output-Calculation-sheet'!F9*'Output-Calculation-sheet'!F108</f>
        <v>11973357919.584011</v>
      </c>
      <c r="G131" s="2">
        <f>G10/'Output-Calculation-sheet'!G9*'Output-Calculation-sheet'!G108</f>
        <v>8412830415.4358635</v>
      </c>
      <c r="H131" s="2">
        <f>H10/'Output-Calculation-sheet'!H9*'Output-Calculation-sheet'!H108</f>
        <v>0</v>
      </c>
      <c r="I131" s="2">
        <f>I10/'Output-Calculation-sheet'!I9*'Output-Calculation-sheet'!I108</f>
        <v>7664732915.464839</v>
      </c>
      <c r="J131" s="2">
        <f>J10/'Output-Calculation-sheet'!J9*'Output-Calculation-sheet'!J108</f>
        <v>7460299033.9618702</v>
      </c>
      <c r="K131" s="2">
        <f>K10/'Output-Calculation-sheet'!K9*'Output-Calculation-sheet'!K108</f>
        <v>7388787798.0963974</v>
      </c>
      <c r="L131" s="2">
        <f>L10/'Output-Calculation-sheet'!L9*'Output-Calculation-sheet'!L108</f>
        <v>5927395676.4210176</v>
      </c>
      <c r="M131" s="2">
        <f>M10/'Output-Calculation-sheet'!M9*'Output-Calculation-sheet'!M108</f>
        <v>0</v>
      </c>
      <c r="N131" s="2">
        <f>N10/'Output-Calculation-sheet'!N9*'Output-Calculation-sheet'!N108</f>
        <v>2235124369.2261</v>
      </c>
      <c r="O131" s="2">
        <f>O10/'Output-Calculation-sheet'!O9*'Output-Calculation-sheet'!O108</f>
        <v>0</v>
      </c>
      <c r="P131" s="2">
        <f>P10/'Output-Calculation-sheet'!P9*'Output-Calculation-sheet'!P108</f>
        <v>5058456347.6155167</v>
      </c>
      <c r="Q131" s="2">
        <f>Q10/'Output-Calculation-sheet'!Q9*'Output-Calculation-sheet'!Q108</f>
        <v>4868890846.7125664</v>
      </c>
      <c r="R131" s="2">
        <f>R10/'Output-Calculation-sheet'!R9*'Output-Calculation-sheet'!R108</f>
        <v>4787872346.5791445</v>
      </c>
      <c r="S131" s="2">
        <f>S10/'Output-Calculation-sheet'!S9*'Output-Calculation-sheet'!S108</f>
        <v>1844335108.1219616</v>
      </c>
      <c r="T131" s="2">
        <f>T10/'Output-Calculation-sheet'!T9*'Output-Calculation-sheet'!T108</f>
        <v>1760036979.4875579</v>
      </c>
      <c r="U131" s="2">
        <f>U10/'Output-Calculation-sheet'!U9*'Output-Calculation-sheet'!U108</f>
        <v>1533279634.378691</v>
      </c>
      <c r="V131" s="2">
        <f>V10/'Output-Calculation-sheet'!V9*'Output-Calculation-sheet'!V108</f>
        <v>1180395472.5279772</v>
      </c>
      <c r="W131" s="2">
        <f>W10/'Output-Calculation-sheet'!W9*'Output-Calculation-sheet'!W108</f>
        <v>1021968781.6315998</v>
      </c>
      <c r="X131" s="2">
        <f>X10/'Output-Calculation-sheet'!X9*'Output-Calculation-sheet'!X108</f>
        <v>0</v>
      </c>
      <c r="Y131" s="2">
        <f>Y10/'Output-Calculation-sheet'!Y9*'Output-Calculation-sheet'!Y108</f>
        <v>596306138.77531731</v>
      </c>
      <c r="AA131" s="2">
        <f t="shared" si="11"/>
        <v>160322.83541128671</v>
      </c>
    </row>
    <row r="132" spans="1:27" x14ac:dyDescent="0.25">
      <c r="A132" s="2">
        <v>2034</v>
      </c>
      <c r="B132" s="2">
        <f>B11/'Output-Calculation-sheet'!B10*'Output-Calculation-sheet'!B109</f>
        <v>41571169932.956779</v>
      </c>
      <c r="C132" s="2">
        <f>C11/'Output-Calculation-sheet'!C10*'Output-Calculation-sheet'!C109</f>
        <v>0</v>
      </c>
      <c r="D132" s="2">
        <f>D11/'Output-Calculation-sheet'!D10*'Output-Calculation-sheet'!D109</f>
        <v>27150349875.672802</v>
      </c>
      <c r="E132" s="2">
        <f>E11/'Output-Calculation-sheet'!E10*'Output-Calculation-sheet'!E109</f>
        <v>21152682132.266109</v>
      </c>
      <c r="F132" s="2">
        <f>F11/'Output-Calculation-sheet'!F10*'Output-Calculation-sheet'!F109</f>
        <v>13957674035.01738</v>
      </c>
      <c r="G132" s="2">
        <f>G11/'Output-Calculation-sheet'!G10*'Output-Calculation-sheet'!G109</f>
        <v>9806475506.6113625</v>
      </c>
      <c r="H132" s="2">
        <f>H11/'Output-Calculation-sheet'!H10*'Output-Calculation-sheet'!H109</f>
        <v>0</v>
      </c>
      <c r="I132" s="2">
        <f>I11/'Output-Calculation-sheet'!I10*'Output-Calculation-sheet'!I109</f>
        <v>8934618488.7020111</v>
      </c>
      <c r="J132" s="2">
        <f>J11/'Output-Calculation-sheet'!J10*'Output-Calculation-sheet'!J109</f>
        <v>8629276192.1021538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6416509923.2174149</v>
      </c>
      <c r="M132" s="2">
        <f>M11/'Output-Calculation-sheet'!M10*'Output-Calculation-sheet'!M109</f>
        <v>0</v>
      </c>
      <c r="N132" s="2">
        <f>N11/'Output-Calculation-sheet'!N10*'Output-Calculation-sheet'!N109</f>
        <v>2033430383.0896459</v>
      </c>
      <c r="O132" s="2">
        <f>O11/'Output-Calculation-sheet'!O10*'Output-Calculation-sheet'!O109</f>
        <v>0</v>
      </c>
      <c r="P132" s="2">
        <f>P11/'Output-Calculation-sheet'!P10*'Output-Calculation-sheet'!P109</f>
        <v>5896495791.2070732</v>
      </c>
      <c r="Q132" s="2">
        <f>Q11/'Output-Calculation-sheet'!Q10*'Output-Calculation-sheet'!Q109</f>
        <v>5000093975.637887</v>
      </c>
      <c r="R132" s="2">
        <f>R11/'Output-Calculation-sheet'!R10*'Output-Calculation-sheet'!R109</f>
        <v>5581077467.9939728</v>
      </c>
      <c r="S132" s="2">
        <f>S11/'Output-Calculation-sheet'!S10*'Output-Calculation-sheet'!S109</f>
        <v>1738090469.9474051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1744682108.1658354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1191365409.5574675</v>
      </c>
      <c r="X132" s="2">
        <f>X11/'Output-Calculation-sheet'!X10*'Output-Calculation-sheet'!X109</f>
        <v>0</v>
      </c>
      <c r="Y132" s="2">
        <f>Y11/'Output-Calculation-sheet'!Y10*'Output-Calculation-sheet'!Y109</f>
        <v>666602665.73529577</v>
      </c>
      <c r="AA132" s="2">
        <f t="shared" si="11"/>
        <v>173511.45127279399</v>
      </c>
    </row>
    <row r="133" spans="1:27" x14ac:dyDescent="0.25">
      <c r="A133" s="2">
        <v>2035</v>
      </c>
      <c r="B133" s="2">
        <f>B12/'Output-Calculation-sheet'!B11*'Output-Calculation-sheet'!B110</f>
        <v>40746386232.900581</v>
      </c>
      <c r="C133" s="2">
        <f>C12/'Output-Calculation-sheet'!C11*'Output-Calculation-sheet'!C110</f>
        <v>0</v>
      </c>
      <c r="D133" s="2">
        <f>D12/'Output-Calculation-sheet'!D11*'Output-Calculation-sheet'!D110</f>
        <v>28008732945.92931</v>
      </c>
      <c r="E133" s="2">
        <f>E12/'Output-Calculation-sheet'!E11*'Output-Calculation-sheet'!E110</f>
        <v>22051237427.615849</v>
      </c>
      <c r="F133" s="2">
        <f>F12/'Output-Calculation-sheet'!F11*'Output-Calculation-sheet'!F110</f>
        <v>15153731770.362045</v>
      </c>
      <c r="G133" s="2">
        <f>G12/'Output-Calculation-sheet'!G11*'Output-Calculation-sheet'!G110</f>
        <v>10446345041.612637</v>
      </c>
      <c r="H133" s="2">
        <f>H12/'Output-Calculation-sheet'!H11*'Output-Calculation-sheet'!H110</f>
        <v>0</v>
      </c>
      <c r="I133" s="2">
        <f>I12/'Output-Calculation-sheet'!I11*'Output-Calculation-sheet'!I110</f>
        <v>9479610408.5786533</v>
      </c>
      <c r="J133" s="2">
        <f>J12/'Output-Calculation-sheet'!J11*'Output-Calculation-sheet'!J110</f>
        <v>8877537201.6948891</v>
      </c>
      <c r="K133" s="2">
        <f>K12/'Output-Calculation-sheet'!K11*'Output-Calculation-sheet'!K110</f>
        <v>9090605585.2678165</v>
      </c>
      <c r="L133" s="2">
        <f>L12/'Output-Calculation-sheet'!L11*'Output-Calculation-sheet'!L110</f>
        <v>6662104282.5016375</v>
      </c>
      <c r="M133" s="2">
        <f>M12/'Output-Calculation-sheet'!M11*'Output-Calculation-sheet'!M110</f>
        <v>0</v>
      </c>
      <c r="N133" s="2">
        <f>N12/'Output-Calculation-sheet'!N11*'Output-Calculation-sheet'!N110</f>
        <v>2079970109.9242084</v>
      </c>
      <c r="O133" s="2">
        <f>O12/'Output-Calculation-sheet'!O11*'Output-Calculation-sheet'!O110</f>
        <v>0</v>
      </c>
      <c r="P133" s="2">
        <f>P12/'Output-Calculation-sheet'!P11*'Output-Calculation-sheet'!P110</f>
        <v>6212907925.1040297</v>
      </c>
      <c r="Q133" s="2">
        <f>Q12/'Output-Calculation-sheet'!Q11*'Output-Calculation-sheet'!Q110</f>
        <v>5053137873.6005259</v>
      </c>
      <c r="R133" s="2">
        <f>R12/'Output-Calculation-sheet'!R11*'Output-Calculation-sheet'!R110</f>
        <v>5956023210.8362036</v>
      </c>
      <c r="S133" s="2">
        <f>S12/'Output-Calculation-sheet'!S11*'Output-Calculation-sheet'!S110</f>
        <v>1606148603.0887275</v>
      </c>
      <c r="T133" s="2">
        <f>T12/'Output-Calculation-sheet'!T11*'Output-Calculation-sheet'!T110</f>
        <v>2241413238.2801919</v>
      </c>
      <c r="U133" s="2">
        <f>U12/'Output-Calculation-sheet'!U11*'Output-Calculation-sheet'!U110</f>
        <v>1817225180.2775218</v>
      </c>
      <c r="V133" s="2">
        <f>V12/'Output-Calculation-sheet'!V11*'Output-Calculation-sheet'!V110</f>
        <v>1433134725.4437139</v>
      </c>
      <c r="W133" s="2">
        <f>W12/'Output-Calculation-sheet'!W11*'Output-Calculation-sheet'!W110</f>
        <v>1337387321.2555661</v>
      </c>
      <c r="X133" s="2">
        <f>X12/'Output-Calculation-sheet'!X11*'Output-Calculation-sheet'!X110</f>
        <v>0</v>
      </c>
      <c r="Y133" s="2">
        <f>Y12/'Output-Calculation-sheet'!Y11*'Output-Calculation-sheet'!Y110</f>
        <v>572748478.28480399</v>
      </c>
      <c r="AA133" s="2">
        <f t="shared" si="11"/>
        <v>178826.3875625589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4507903119.5251112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252000034.61738479</v>
      </c>
      <c r="Y141" s="2">
        <f>Y9/'Output-Calculation-sheet'!Y8*'Output-Calculation-sheet'!Y116</f>
        <v>0</v>
      </c>
      <c r="AA141" s="2">
        <f t="shared" si="12"/>
        <v>4759.9031541424965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249008222.23480433</v>
      </c>
      <c r="Y142" s="2">
        <f>Y10/'Output-Calculation-sheet'!Y9*'Output-Calculation-sheet'!Y117</f>
        <v>0</v>
      </c>
      <c r="AA142" s="2">
        <f t="shared" si="12"/>
        <v>249.00822223480432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398582590.52961951</v>
      </c>
      <c r="Y143" s="2">
        <f>Y11/'Output-Calculation-sheet'!Y10*'Output-Calculation-sheet'!Y118</f>
        <v>0</v>
      </c>
      <c r="AA143" s="2">
        <f t="shared" si="12"/>
        <v>398.58259052961949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604077673.5505805</v>
      </c>
      <c r="Y144" s="2">
        <f>Y12/'Output-Calculation-sheet'!Y11*'Output-Calculation-sheet'!Y119</f>
        <v>0</v>
      </c>
      <c r="AA144" s="2">
        <f t="shared" si="12"/>
        <v>604.07767355058047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27203188814.225452</v>
      </c>
      <c r="C148" s="2">
        <f>C5/'Output-Calculation-sheet'!C4*'Output-Calculation-sheet'!C121</f>
        <v>22376083984.886803</v>
      </c>
      <c r="D148" s="2">
        <f>D5/'Output-Calculation-sheet'!D4*'Output-Calculation-sheet'!D121</f>
        <v>4738391729.2502909</v>
      </c>
      <c r="E148" s="2">
        <f>E5/'Output-Calculation-sheet'!E4*'Output-Calculation-sheet'!E121</f>
        <v>5296064733.8034725</v>
      </c>
      <c r="F148" s="2">
        <f>F5/'Output-Calculation-sheet'!F4*'Output-Calculation-sheet'!F121</f>
        <v>2286320324.8581119</v>
      </c>
      <c r="G148" s="2">
        <f>G5/'Output-Calculation-sheet'!G4*'Output-Calculation-sheet'!G121</f>
        <v>1703639798.1204758</v>
      </c>
      <c r="H148" s="2">
        <f>H5/'Output-Calculation-sheet'!H4*'Output-Calculation-sheet'!H121</f>
        <v>6981165550.2798777</v>
      </c>
      <c r="I148" s="2">
        <f>I5/'Output-Calculation-sheet'!I4*'Output-Calculation-sheet'!I121</f>
        <v>1657799690.4290519</v>
      </c>
      <c r="J148" s="2">
        <f>J5/'Output-Calculation-sheet'!J4*'Output-Calculation-sheet'!J121</f>
        <v>1342401275.8604465</v>
      </c>
      <c r="K148" s="2">
        <f>K5/'Output-Calculation-sheet'!K4*'Output-Calculation-sheet'!K121</f>
        <v>2016527520.3471053</v>
      </c>
      <c r="L148" s="2">
        <f>L5/'Output-Calculation-sheet'!L4*'Output-Calculation-sheet'!L121</f>
        <v>1659058350.0251195</v>
      </c>
      <c r="M148" s="2">
        <f>M5/'Output-Calculation-sheet'!M4*'Output-Calculation-sheet'!M121</f>
        <v>4816395659.8444042</v>
      </c>
      <c r="N148" s="2">
        <f>N5/'Output-Calculation-sheet'!N4*'Output-Calculation-sheet'!N121</f>
        <v>3248672881.5005012</v>
      </c>
      <c r="O148" s="2">
        <f>O5/'Output-Calculation-sheet'!O4*'Output-Calculation-sheet'!O121</f>
        <v>4347692550.0726767</v>
      </c>
      <c r="P148" s="2">
        <f>P5/'Output-Calculation-sheet'!P4*'Output-Calculation-sheet'!P121</f>
        <v>2258367390.164372</v>
      </c>
      <c r="Q148" s="2">
        <f>Q5/'Output-Calculation-sheet'!Q4*'Output-Calculation-sheet'!Q121</f>
        <v>2263652035.8326254</v>
      </c>
      <c r="R148" s="2">
        <f>R5/'Output-Calculation-sheet'!R4*'Output-Calculation-sheet'!R121</f>
        <v>1655696623.1380866</v>
      </c>
      <c r="S148" s="2">
        <f>S5/'Output-Calculation-sheet'!S4*'Output-Calculation-sheet'!S121</f>
        <v>1803620928.6633458</v>
      </c>
      <c r="T148" s="2">
        <f>T5/'Output-Calculation-sheet'!T4*'Output-Calculation-sheet'!T121</f>
        <v>443220275.20004147</v>
      </c>
      <c r="U148" s="2">
        <f>U5/'Output-Calculation-sheet'!U4*'Output-Calculation-sheet'!U121</f>
        <v>565544894.22537851</v>
      </c>
      <c r="V148" s="2">
        <f>V5/'Output-Calculation-sheet'!V4*'Output-Calculation-sheet'!V121</f>
        <v>340384059.34655988</v>
      </c>
      <c r="W148" s="2">
        <f>W5/'Output-Calculation-sheet'!W4*'Output-Calculation-sheet'!W121</f>
        <v>185688733.13933507</v>
      </c>
      <c r="X148" s="2">
        <f>X5/'Output-Calculation-sheet'!X4*'Output-Calculation-sheet'!X121</f>
        <v>521631298.90011555</v>
      </c>
      <c r="Y148" s="2">
        <f>Y5/'Output-Calculation-sheet'!Y4*'Output-Calculation-sheet'!Y121</f>
        <v>201280425.03844666</v>
      </c>
      <c r="AA148" s="2">
        <f>SUM(B148:Y148)/10^6</f>
        <v>99912.48952715208</v>
      </c>
    </row>
    <row r="149" spans="1:27" x14ac:dyDescent="0.25">
      <c r="A149" s="2">
        <v>2029</v>
      </c>
      <c r="B149" s="2">
        <f>B6/'Output-Calculation-sheet'!B5*'Output-Calculation-sheet'!B122</f>
        <v>33726337182.513855</v>
      </c>
      <c r="C149" s="2">
        <f>C6/'Output-Calculation-sheet'!C5*'Output-Calculation-sheet'!C122</f>
        <v>28122132938.300613</v>
      </c>
      <c r="D149" s="2">
        <f>D6/'Output-Calculation-sheet'!D5*'Output-Calculation-sheet'!D122</f>
        <v>5901067688.525671</v>
      </c>
      <c r="E149" s="2">
        <f>E6/'Output-Calculation-sheet'!E5*'Output-Calculation-sheet'!E122</f>
        <v>6561243060.7029943</v>
      </c>
      <c r="F149" s="2">
        <f>F6/'Output-Calculation-sheet'!F5*'Output-Calculation-sheet'!F122</f>
        <v>2842424055.8359966</v>
      </c>
      <c r="G149" s="2">
        <f>G6/'Output-Calculation-sheet'!G5*'Output-Calculation-sheet'!G122</f>
        <v>2126477460.2391438</v>
      </c>
      <c r="H149" s="2">
        <f>H6/'Output-Calculation-sheet'!H5*'Output-Calculation-sheet'!H122</f>
        <v>6824395542.5407782</v>
      </c>
      <c r="I149" s="2">
        <f>I6/'Output-Calculation-sheet'!I5*'Output-Calculation-sheet'!I122</f>
        <v>2055968158.5823333</v>
      </c>
      <c r="J149" s="2">
        <f>J6/'Output-Calculation-sheet'!J5*'Output-Calculation-sheet'!J122</f>
        <v>1670650795.9722404</v>
      </c>
      <c r="K149" s="2">
        <f>K6/'Output-Calculation-sheet'!K5*'Output-Calculation-sheet'!K122</f>
        <v>2495290201.5983028</v>
      </c>
      <c r="L149" s="2">
        <f>L6/'Output-Calculation-sheet'!L5*'Output-Calculation-sheet'!L122</f>
        <v>2058784787.5899189</v>
      </c>
      <c r="M149" s="2">
        <f>M6/'Output-Calculation-sheet'!M5*'Output-Calculation-sheet'!M122</f>
        <v>4725929715.5975399</v>
      </c>
      <c r="N149" s="2">
        <f>N6/'Output-Calculation-sheet'!N5*'Output-Calculation-sheet'!N122</f>
        <v>3911183020.2179437</v>
      </c>
      <c r="O149" s="2">
        <f>O6/'Output-Calculation-sheet'!O5*'Output-Calculation-sheet'!O122</f>
        <v>5464154851.6971903</v>
      </c>
      <c r="P149" s="2">
        <f>P6/'Output-Calculation-sheet'!P5*'Output-Calculation-sheet'!P122</f>
        <v>2793703745.6586013</v>
      </c>
      <c r="Q149" s="2">
        <f>Q6/'Output-Calculation-sheet'!Q5*'Output-Calculation-sheet'!Q122</f>
        <v>2784405548.6220613</v>
      </c>
      <c r="R149" s="2">
        <f>R6/'Output-Calculation-sheet'!R5*'Output-Calculation-sheet'!R122</f>
        <v>2053090414.0206532</v>
      </c>
      <c r="S149" s="2">
        <f>S6/'Output-Calculation-sheet'!S5*'Output-Calculation-sheet'!S122</f>
        <v>2230728507.1347547</v>
      </c>
      <c r="T149" s="2">
        <f>T6/'Output-Calculation-sheet'!T5*'Output-Calculation-sheet'!T122</f>
        <v>550356373.87918127</v>
      </c>
      <c r="U149" s="2">
        <f>U6/'Output-Calculation-sheet'!U5*'Output-Calculation-sheet'!U122</f>
        <v>703376981.96610487</v>
      </c>
      <c r="V149" s="2">
        <f>V6/'Output-Calculation-sheet'!V5*'Output-Calculation-sheet'!V122</f>
        <v>421463241.29574388</v>
      </c>
      <c r="W149" s="2">
        <f>W6/'Output-Calculation-sheet'!W5*'Output-Calculation-sheet'!W122</f>
        <v>229911004.18078005</v>
      </c>
      <c r="X149" s="2">
        <f>X6/'Output-Calculation-sheet'!X5*'Output-Calculation-sheet'!X122</f>
        <v>533161253.4862709</v>
      </c>
      <c r="Y149" s="2">
        <f>Y6/'Output-Calculation-sheet'!Y5*'Output-Calculation-sheet'!Y122</f>
        <v>250318185.52342203</v>
      </c>
      <c r="AA149" s="2">
        <f t="shared" ref="AA149:AA155" si="13">SUM(B149:Y149)/10^6</f>
        <v>121036.5547156821</v>
      </c>
    </row>
    <row r="150" spans="1:27" x14ac:dyDescent="0.25">
      <c r="A150" s="2">
        <v>2030</v>
      </c>
      <c r="B150" s="2">
        <f>B7/'Output-Calculation-sheet'!B6*'Output-Calculation-sheet'!B123</f>
        <v>38598765201.707619</v>
      </c>
      <c r="C150" s="2">
        <f>C7/'Output-Calculation-sheet'!C6*'Output-Calculation-sheet'!C123</f>
        <v>32609120608.778099</v>
      </c>
      <c r="D150" s="2">
        <f>D7/'Output-Calculation-sheet'!D6*'Output-Calculation-sheet'!D123</f>
        <v>6764365628.8648796</v>
      </c>
      <c r="E150" s="2">
        <f>E7/'Output-Calculation-sheet'!E6*'Output-Calculation-sheet'!E123</f>
        <v>7504383770.92097</v>
      </c>
      <c r="F150" s="2">
        <f>F7/'Output-Calculation-sheet'!F6*'Output-Calculation-sheet'!F123</f>
        <v>3253600427.297225</v>
      </c>
      <c r="G150" s="2">
        <f>G7/'Output-Calculation-sheet'!G6*'Output-Calculation-sheet'!G123</f>
        <v>2447170820.6909285</v>
      </c>
      <c r="H150" s="2">
        <f>H7/'Output-Calculation-sheet'!H6*'Output-Calculation-sheet'!H123</f>
        <v>7787463619.3728304</v>
      </c>
      <c r="I150" s="2">
        <f>I7/'Output-Calculation-sheet'!I6*'Output-Calculation-sheet'!I123</f>
        <v>2356146620.0017419</v>
      </c>
      <c r="J150" s="2">
        <f>J7/'Output-Calculation-sheet'!J6*'Output-Calculation-sheet'!J123</f>
        <v>1918173200.2463043</v>
      </c>
      <c r="K150" s="2">
        <f>K7/'Output-Calculation-sheet'!K6*'Output-Calculation-sheet'!K123</f>
        <v>2855287549.961607</v>
      </c>
      <c r="L150" s="2">
        <f>L7/'Output-Calculation-sheet'!L6*'Output-Calculation-sheet'!L123</f>
        <v>2349135566.1735134</v>
      </c>
      <c r="M150" s="2">
        <f>M7/'Output-Calculation-sheet'!M6*'Output-Calculation-sheet'!M123</f>
        <v>5395628922.8591146</v>
      </c>
      <c r="N150" s="2">
        <f>N7/'Output-Calculation-sheet'!N6*'Output-Calculation-sheet'!N123</f>
        <v>4436218431.5544395</v>
      </c>
      <c r="O150" s="2">
        <f>O7/'Output-Calculation-sheet'!O6*'Output-Calculation-sheet'!O123</f>
        <v>6335980452.6548462</v>
      </c>
      <c r="P150" s="2">
        <f>P7/'Output-Calculation-sheet'!P6*'Output-Calculation-sheet'!P123</f>
        <v>3200658447.2154169</v>
      </c>
      <c r="Q150" s="2">
        <f>Q7/'Output-Calculation-sheet'!Q6*'Output-Calculation-sheet'!Q123</f>
        <v>3171803717.5451121</v>
      </c>
      <c r="R150" s="2">
        <f>R7/'Output-Calculation-sheet'!R6*'Output-Calculation-sheet'!R123</f>
        <v>2350356266.6148114</v>
      </c>
      <c r="S150" s="2">
        <f>S7/'Output-Calculation-sheet'!S6*'Output-Calculation-sheet'!S123</f>
        <v>2502289795.4653111</v>
      </c>
      <c r="T150" s="2">
        <f>T7/'Output-Calculation-sheet'!T6*'Output-Calculation-sheet'!T123</f>
        <v>629203818.23345542</v>
      </c>
      <c r="U150" s="2">
        <f>U7/'Output-Calculation-sheet'!U6*'Output-Calculation-sheet'!U123</f>
        <v>807793779.44521689</v>
      </c>
      <c r="V150" s="2">
        <f>V7/'Output-Calculation-sheet'!V6*'Output-Calculation-sheet'!V123</f>
        <v>480828925.28787971</v>
      </c>
      <c r="W150" s="2">
        <f>W7/'Output-Calculation-sheet'!W6*'Output-Calculation-sheet'!W123</f>
        <v>261914333.43831417</v>
      </c>
      <c r="X150" s="2">
        <f>X7/'Output-Calculation-sheet'!X6*'Output-Calculation-sheet'!X123</f>
        <v>607572374.46578419</v>
      </c>
      <c r="Y150" s="2">
        <f>Y7/'Output-Calculation-sheet'!Y6*'Output-Calculation-sheet'!Y123</f>
        <v>286745998.58567202</v>
      </c>
      <c r="AA150" s="2">
        <f t="shared" si="13"/>
        <v>138910.60827738114</v>
      </c>
    </row>
    <row r="151" spans="1:27" x14ac:dyDescent="0.25">
      <c r="A151" s="2">
        <v>2031</v>
      </c>
      <c r="B151" s="2">
        <f>B8/'Output-Calculation-sheet'!B7*'Output-Calculation-sheet'!B124</f>
        <v>41214944801.198624</v>
      </c>
      <c r="C151" s="2">
        <f>C8/'Output-Calculation-sheet'!C7*'Output-Calculation-sheet'!C124</f>
        <v>35039475455.75985</v>
      </c>
      <c r="D151" s="2">
        <f>D8/'Output-Calculation-sheet'!D7*'Output-Calculation-sheet'!D124</f>
        <v>7240107782.4947319</v>
      </c>
      <c r="E151" s="2">
        <f>E8/'Output-Calculation-sheet'!E7*'Output-Calculation-sheet'!E124</f>
        <v>8009111815.7701378</v>
      </c>
      <c r="F151" s="2">
        <f>F8/'Output-Calculation-sheet'!F7*'Output-Calculation-sheet'!F124</f>
        <v>3466077762.0748987</v>
      </c>
      <c r="G151" s="2">
        <f>G8/'Output-Calculation-sheet'!G7*'Output-Calculation-sheet'!G124</f>
        <v>2621934951.1779017</v>
      </c>
      <c r="H151" s="2">
        <f>H8/'Output-Calculation-sheet'!H7*'Output-Calculation-sheet'!H124</f>
        <v>8287826141.4773426</v>
      </c>
      <c r="I151" s="2">
        <f>I8/'Output-Calculation-sheet'!I7*'Output-Calculation-sheet'!I124</f>
        <v>2510293272.2396245</v>
      </c>
      <c r="J151" s="2">
        <f>J8/'Output-Calculation-sheet'!J7*'Output-Calculation-sheet'!J124</f>
        <v>2048780506.5370631</v>
      </c>
      <c r="K151" s="2">
        <f>K8/'Output-Calculation-sheet'!K7*'Output-Calculation-sheet'!K124</f>
        <v>3036112457.9336281</v>
      </c>
      <c r="L151" s="2">
        <f>L8/'Output-Calculation-sheet'!L7*'Output-Calculation-sheet'!L124</f>
        <v>2510994774.2143393</v>
      </c>
      <c r="M151" s="2">
        <f>M8/'Output-Calculation-sheet'!M7*'Output-Calculation-sheet'!M124</f>
        <v>5730468922.3794174</v>
      </c>
      <c r="N151" s="2">
        <f>N8/'Output-Calculation-sheet'!N7*'Output-Calculation-sheet'!N124</f>
        <v>4739199620.3903933</v>
      </c>
      <c r="O151" s="2">
        <f>O8/'Output-Calculation-sheet'!O7*'Output-Calculation-sheet'!O124</f>
        <v>6808200509.9889326</v>
      </c>
      <c r="P151" s="2">
        <f>P8/'Output-Calculation-sheet'!P7*'Output-Calculation-sheet'!P124</f>
        <v>3422641091.4632382</v>
      </c>
      <c r="Q151" s="2">
        <f>Q8/'Output-Calculation-sheet'!Q7*'Output-Calculation-sheet'!Q124</f>
        <v>3379863351.2673559</v>
      </c>
      <c r="R151" s="2">
        <f>R8/'Output-Calculation-sheet'!R7*'Output-Calculation-sheet'!R124</f>
        <v>2511630301.8144178</v>
      </c>
      <c r="S151" s="2">
        <f>S8/'Output-Calculation-sheet'!S7*'Output-Calculation-sheet'!S124</f>
        <v>2623821950.8653769</v>
      </c>
      <c r="T151" s="2">
        <f>T8/'Output-Calculation-sheet'!T7*'Output-Calculation-sheet'!T124</f>
        <v>670538677.69730008</v>
      </c>
      <c r="U151" s="2">
        <f>U8/'Output-Calculation-sheet'!U7*'Output-Calculation-sheet'!U124</f>
        <v>863574737.71269774</v>
      </c>
      <c r="V151" s="2">
        <f>V8/'Output-Calculation-sheet'!V7*'Output-Calculation-sheet'!V124</f>
        <v>512176917.21972823</v>
      </c>
      <c r="W151" s="2">
        <f>W8/'Output-Calculation-sheet'!W7*'Output-Calculation-sheet'!W124</f>
        <v>279554073.60887009</v>
      </c>
      <c r="X151" s="2">
        <f>X8/'Output-Calculation-sheet'!X7*'Output-Calculation-sheet'!X124</f>
        <v>644653212.30976188</v>
      </c>
      <c r="Y151" s="2">
        <f>Y8/'Output-Calculation-sheet'!Y7*'Output-Calculation-sheet'!Y124</f>
        <v>305884253.29547596</v>
      </c>
      <c r="AA151" s="2">
        <f t="shared" si="13"/>
        <v>148477.86734089113</v>
      </c>
    </row>
    <row r="152" spans="1:27" x14ac:dyDescent="0.25">
      <c r="A152" s="2">
        <v>2032</v>
      </c>
      <c r="B152" s="2">
        <f>B9/'Output-Calculation-sheet'!B8*'Output-Calculation-sheet'!B125</f>
        <v>27966471793.219257</v>
      </c>
      <c r="C152" s="2">
        <f>C9/'Output-Calculation-sheet'!C8*'Output-Calculation-sheet'!C125</f>
        <v>21066216712.161079</v>
      </c>
      <c r="D152" s="2">
        <f>D9/'Output-Calculation-sheet'!D8*'Output-Calculation-sheet'!D125</f>
        <v>11746205770.574293</v>
      </c>
      <c r="E152" s="2">
        <f>E9/'Output-Calculation-sheet'!E8*'Output-Calculation-sheet'!E125</f>
        <v>9319432006.5482845</v>
      </c>
      <c r="F152" s="2">
        <f>F9/'Output-Calculation-sheet'!F8*'Output-Calculation-sheet'!F125</f>
        <v>5999250674.5035877</v>
      </c>
      <c r="G152" s="2">
        <f>G9/'Output-Calculation-sheet'!G8*'Output-Calculation-sheet'!G125</f>
        <v>4215247912.0962148</v>
      </c>
      <c r="H152" s="2">
        <f>H9/'Output-Calculation-sheet'!H8*'Output-Calculation-sheet'!H125</f>
        <v>4111817292.5112715</v>
      </c>
      <c r="I152" s="2">
        <f>I9/'Output-Calculation-sheet'!I8*'Output-Calculation-sheet'!I125</f>
        <v>3840414228.1407609</v>
      </c>
      <c r="J152" s="2">
        <f>J9/'Output-Calculation-sheet'!J8*'Output-Calculation-sheet'!J125</f>
        <v>3737982148.4646192</v>
      </c>
      <c r="K152" s="2">
        <f>K9/'Output-Calculation-sheet'!K8*'Output-Calculation-sheet'!K125</f>
        <v>3702151448.9636703</v>
      </c>
      <c r="L152" s="2">
        <f>L9/'Output-Calculation-sheet'!L8*'Output-Calculation-sheet'!L125</f>
        <v>2969921449.6591201</v>
      </c>
      <c r="M152" s="2">
        <f>M9/'Output-Calculation-sheet'!M8*'Output-Calculation-sheet'!M125</f>
        <v>2836793281.8926253</v>
      </c>
      <c r="N152" s="2">
        <f>N9/'Output-Calculation-sheet'!N8*'Output-Calculation-sheet'!N125</f>
        <v>2784299742.2101793</v>
      </c>
      <c r="O152" s="2">
        <f>O9/'Output-Calculation-sheet'!O8*'Output-Calculation-sheet'!O125</f>
        <v>4800696252.7232208</v>
      </c>
      <c r="P152" s="2">
        <f>P9/'Output-Calculation-sheet'!P8*'Output-Calculation-sheet'!P125</f>
        <v>2534688271.9700465</v>
      </c>
      <c r="Q152" s="2">
        <f>Q9/'Output-Calculation-sheet'!Q8*'Output-Calculation-sheet'!Q125</f>
        <v>2493718486.0141439</v>
      </c>
      <c r="R152" s="2">
        <f>R9/'Output-Calculation-sheet'!R8*'Output-Calculation-sheet'!R125</f>
        <v>2399076436.7056022</v>
      </c>
      <c r="S152" s="2">
        <f>S9/'Output-Calculation-sheet'!S8*'Output-Calculation-sheet'!S125</f>
        <v>1594545541.2747514</v>
      </c>
      <c r="T152" s="2">
        <f>T9/'Output-Calculation-sheet'!T8*'Output-Calculation-sheet'!T125</f>
        <v>881873881.88207519</v>
      </c>
      <c r="U152" s="2">
        <f>U9/'Output-Calculation-sheet'!U8*'Output-Calculation-sheet'!U125</f>
        <v>768083529.74809933</v>
      </c>
      <c r="V152" s="2">
        <f>V9/'Output-Calculation-sheet'!V8*'Output-Calculation-sheet'!V125</f>
        <v>591437120.83990562</v>
      </c>
      <c r="W152" s="2">
        <f>W9/'Output-Calculation-sheet'!W8*'Output-Calculation-sheet'!W125</f>
        <v>512057498.61356741</v>
      </c>
      <c r="X152" s="2">
        <f>X9/'Output-Calculation-sheet'!X8*'Output-Calculation-sheet'!X125</f>
        <v>307232810.03460461</v>
      </c>
      <c r="Y152" s="2">
        <f>Y9/'Output-Calculation-sheet'!Y8*'Output-Calculation-sheet'!Y125</f>
        <v>298781073.56449926</v>
      </c>
      <c r="AA152" s="2">
        <f t="shared" si="13"/>
        <v>121478.39536431548</v>
      </c>
    </row>
    <row r="153" spans="1:27" x14ac:dyDescent="0.25">
      <c r="A153" s="2">
        <v>2033</v>
      </c>
      <c r="B153" s="2">
        <f>B10/'Output-Calculation-sheet'!B9*'Output-Calculation-sheet'!B126</f>
        <v>18605242060.724834</v>
      </c>
      <c r="C153" s="2">
        <f>C10/'Output-Calculation-sheet'!C9*'Output-Calculation-sheet'!C126</f>
        <v>22518363060.209515</v>
      </c>
      <c r="D153" s="2">
        <f>D10/'Output-Calculation-sheet'!D9*'Output-Calculation-sheet'!D126</f>
        <v>7814393007.5906229</v>
      </c>
      <c r="E153" s="2">
        <f>E10/'Output-Calculation-sheet'!E9*'Output-Calculation-sheet'!E126</f>
        <v>6199935129.4464111</v>
      </c>
      <c r="F153" s="2">
        <f>F10/'Output-Calculation-sheet'!F9*'Output-Calculation-sheet'!F126</f>
        <v>3991119306.5280037</v>
      </c>
      <c r="G153" s="2">
        <f>G10/'Output-Calculation-sheet'!G9*'Output-Calculation-sheet'!G126</f>
        <v>2804276439.9340816</v>
      </c>
      <c r="H153" s="2">
        <f>H10/'Output-Calculation-sheet'!H9*'Output-Calculation-sheet'!H126</f>
        <v>2735467189.3945084</v>
      </c>
      <c r="I153" s="2">
        <f>I10/'Output-Calculation-sheet'!I9*'Output-Calculation-sheet'!I126</f>
        <v>2554910643.3367009</v>
      </c>
      <c r="J153" s="2">
        <f>J10/'Output-Calculation-sheet'!J9*'Output-Calculation-sheet'!J126</f>
        <v>2486766669.7452078</v>
      </c>
      <c r="K153" s="2">
        <f>K10/'Output-Calculation-sheet'!K9*'Output-Calculation-sheet'!K126</f>
        <v>2462928943.1837511</v>
      </c>
      <c r="L153" s="2">
        <f>L10/'Output-Calculation-sheet'!L9*'Output-Calculation-sheet'!L126</f>
        <v>1975798302.0928357</v>
      </c>
      <c r="M153" s="2">
        <f>M10/'Output-Calculation-sheet'!M9*'Output-Calculation-sheet'!M126</f>
        <v>1887232431.2281616</v>
      </c>
      <c r="N153" s="2">
        <f>N10/'Output-Calculation-sheet'!N9*'Output-Calculation-sheet'!N126</f>
        <v>1852310312.5091863</v>
      </c>
      <c r="O153" s="2">
        <f>O10/'Output-Calculation-sheet'!O9*'Output-Calculation-sheet'!O126</f>
        <v>4711574128.7403278</v>
      </c>
      <c r="P153" s="2">
        <f>P10/'Output-Calculation-sheet'!P9*'Output-Calculation-sheet'!P126</f>
        <v>1686250920.5044649</v>
      </c>
      <c r="Q153" s="2">
        <f>Q10/'Output-Calculation-sheet'!Q9*'Output-Calculation-sheet'!Q126</f>
        <v>1658994977.3614571</v>
      </c>
      <c r="R153" s="2">
        <f>R10/'Output-Calculation-sheet'!R9*'Output-Calculation-sheet'!R126</f>
        <v>1596032705.3952324</v>
      </c>
      <c r="S153" s="2">
        <f>S10/'Output-Calculation-sheet'!S9*'Output-Calculation-sheet'!S126</f>
        <v>1060802593.0867015</v>
      </c>
      <c r="T153" s="2">
        <f>T10/'Output-Calculation-sheet'!T9*'Output-Calculation-sheet'!T126</f>
        <v>586683992.43159544</v>
      </c>
      <c r="U153" s="2">
        <f>U10/'Output-Calculation-sheet'!U9*'Output-Calculation-sheet'!U126</f>
        <v>510982515.71726048</v>
      </c>
      <c r="V153" s="2">
        <f>V10/'Output-Calculation-sheet'!V9*'Output-Calculation-sheet'!V126</f>
        <v>393465209.084001</v>
      </c>
      <c r="W153" s="2">
        <f>W10/'Output-Calculation-sheet'!W9*'Output-Calculation-sheet'!W126</f>
        <v>340656215.88372505</v>
      </c>
      <c r="X153" s="2">
        <f>X10/'Output-Calculation-sheet'!X9*'Output-Calculation-sheet'!X126</f>
        <v>204392686.09943283</v>
      </c>
      <c r="Y153" s="2">
        <f>Y10/'Output-Calculation-sheet'!Y9*'Output-Calculation-sheet'!Y126</f>
        <v>198770001.52860197</v>
      </c>
      <c r="AA153" s="2">
        <f t="shared" si="13"/>
        <v>90837.349441756596</v>
      </c>
    </row>
    <row r="154" spans="1:27" x14ac:dyDescent="0.25">
      <c r="A154" s="2">
        <v>2034</v>
      </c>
      <c r="B154" s="2">
        <f>B11/'Output-Calculation-sheet'!B10*'Output-Calculation-sheet'!B127</f>
        <v>11137265477.757347</v>
      </c>
      <c r="C154" s="2">
        <f>C11/'Output-Calculation-sheet'!C10*'Output-Calculation-sheet'!C127</f>
        <v>20553531738.53054</v>
      </c>
      <c r="D154" s="2">
        <f>D11/'Output-Calculation-sheet'!D10*'Output-Calculation-sheet'!D127</f>
        <v>4133888500.3647332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1401000609.7565529</v>
      </c>
      <c r="H154" s="2">
        <f>H11/'Output-Calculation-sheet'!H10*'Output-Calculation-sheet'!H127</f>
        <v>1796030184.2510049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1326004614.7874691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1143777197.1795561</v>
      </c>
      <c r="M154" s="2">
        <f>M11/'Output-Calculation-sheet'!M10*'Output-Calculation-sheet'!M127</f>
        <v>1154145680.009197</v>
      </c>
      <c r="N154" s="2">
        <f>N11/'Output-Calculation-sheet'!N10*'Output-Calculation-sheet'!N127</f>
        <v>1072481138.1829202</v>
      </c>
      <c r="O154" s="2">
        <f>O11/'Output-Calculation-sheet'!O10*'Output-Calculation-sheet'!O127</f>
        <v>4639363170.551487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1426794261.3691123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739922391.00970125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315169961.49983782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60938.747680591558</v>
      </c>
    </row>
    <row r="155" spans="1:27" x14ac:dyDescent="0.25">
      <c r="A155" s="2">
        <v>2035</v>
      </c>
      <c r="B155" s="2">
        <f>B12/'Output-Calculation-sheet'!B11*'Output-Calculation-sheet'!B128</f>
        <v>9989767760.1594944</v>
      </c>
      <c r="C155" s="2">
        <f>C12/'Output-Calculation-sheet'!C11*'Output-Calculation-sheet'!C128</f>
        <v>17647311964.212219</v>
      </c>
      <c r="D155" s="2">
        <f>D12/'Output-Calculation-sheet'!D11*'Output-Calculation-sheet'!D128</f>
        <v>4115596272.7840743</v>
      </c>
      <c r="E155" s="2">
        <f>E12/'Output-Calculation-sheet'!E11*'Output-Calculation-sheet'!E128</f>
        <v>2243164018.7770729</v>
      </c>
      <c r="F155" s="2">
        <f>F12/'Output-Calculation-sheet'!F11*'Output-Calculation-sheet'!F128</f>
        <v>1221887187.8274031</v>
      </c>
      <c r="G155" s="2">
        <f>G12/'Output-Calculation-sheet'!G11*'Output-Calculation-sheet'!G128</f>
        <v>1152785520.5834076</v>
      </c>
      <c r="H155" s="2">
        <f>H12/'Output-Calculation-sheet'!H11*'Output-Calculation-sheet'!H128</f>
        <v>1683784467.5417383</v>
      </c>
      <c r="I155" s="2">
        <f>I12/'Output-Calculation-sheet'!I11*'Output-Calculation-sheet'!I128</f>
        <v>1053299781.1722379</v>
      </c>
      <c r="J155" s="2">
        <f>J12/'Output-Calculation-sheet'!J11*'Output-Calculation-sheet'!J128</f>
        <v>1310325790.7467206</v>
      </c>
      <c r="K155" s="2">
        <f>K12/'Output-Calculation-sheet'!K11*'Output-Calculation-sheet'!K128</f>
        <v>1050429317.0716377</v>
      </c>
      <c r="L155" s="2">
        <f>L12/'Output-Calculation-sheet'!L11*'Output-Calculation-sheet'!L128</f>
        <v>1075241798.1297958</v>
      </c>
      <c r="M155" s="2">
        <f>M12/'Output-Calculation-sheet'!M11*'Output-Calculation-sheet'!M128</f>
        <v>1063051562.339713</v>
      </c>
      <c r="N155" s="2">
        <f>N12/'Output-Calculation-sheet'!N11*'Output-Calculation-sheet'!N128</f>
        <v>974813411.15377378</v>
      </c>
      <c r="O155" s="2">
        <f>O12/'Output-Calculation-sheet'!O11*'Output-Calculation-sheet'!O128</f>
        <v>4581506795.9234009</v>
      </c>
      <c r="P155" s="2">
        <f>P12/'Output-Calculation-sheet'!P11*'Output-Calculation-sheet'!P128</f>
        <v>563763864.82430255</v>
      </c>
      <c r="Q155" s="2">
        <f>Q12/'Output-Calculation-sheet'!Q11*'Output-Calculation-sheet'!Q128</f>
        <v>1339587422.7368326</v>
      </c>
      <c r="R155" s="2">
        <f>R12/'Output-Calculation-sheet'!R11*'Output-Calculation-sheet'!R128</f>
        <v>618733948.6514535</v>
      </c>
      <c r="S155" s="2">
        <f>S12/'Output-Calculation-sheet'!S11*'Output-Calculation-sheet'!S128</f>
        <v>649882538.3615787</v>
      </c>
      <c r="T155" s="2">
        <f>T12/'Output-Calculation-sheet'!T11*'Output-Calculation-sheet'!T128</f>
        <v>160319929.03808784</v>
      </c>
      <c r="U155" s="2">
        <f>U12/'Output-Calculation-sheet'!U11*'Output-Calculation-sheet'!U128</f>
        <v>312047824.72332174</v>
      </c>
      <c r="V155" s="2">
        <f>V12/'Output-Calculation-sheet'!V11*'Output-Calculation-sheet'!V128</f>
        <v>173352691.30082208</v>
      </c>
      <c r="W155" s="2">
        <f>W12/'Output-Calculation-sheet'!W11*'Output-Calculation-sheet'!W128</f>
        <v>62042665.089093506</v>
      </c>
      <c r="X155" s="2">
        <f>X12/'Output-Calculation-sheet'!X11*'Output-Calculation-sheet'!X128</f>
        <v>27941240.609790482</v>
      </c>
      <c r="Y155" s="2">
        <f>Y12/'Output-Calculation-sheet'!Y11*'Output-Calculation-sheet'!Y128</f>
        <v>68819071.219453067</v>
      </c>
      <c r="AA155" s="2">
        <f t="shared" si="13"/>
        <v>53139.456844977416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2.2861256446129521E-10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2070.2840598204571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1417.8246794346057</v>
      </c>
      <c r="N19" s="2">
        <f>N8/'Output-Calculation-sheet'!N7*'Output-Calculation-sheet'!N25</f>
        <v>953.69244199837522</v>
      </c>
      <c r="O19" s="2">
        <f>O8/'Output-Calculation-sheet'!O7*'Output-Calculation-sheet'!O25</f>
        <v>1.2582004559283075E-11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252.96182397663566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134.55615515943404</v>
      </c>
      <c r="Y19" s="2">
        <f>Y8/'Output-Calculation-sheet'!Y7*'Output-Calculation-sheet'!Y25</f>
        <v>0</v>
      </c>
      <c r="AA19" s="2">
        <f t="shared" si="0"/>
        <v>4.8293191603897494</v>
      </c>
    </row>
    <row r="20" spans="1:27" x14ac:dyDescent="0.25">
      <c r="A20" s="2">
        <v>2032</v>
      </c>
      <c r="B20" s="2">
        <f>B9/'Output-Calculation-sheet'!B8*'Output-Calculation-sheet'!B26</f>
        <v>5708.1202200295884</v>
      </c>
      <c r="C20" s="2">
        <f>C9/'Output-Calculation-sheet'!C8*'Output-Calculation-sheet'!C26</f>
        <v>9650.4046992560397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6205.1236547076924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4315.3025105761053</v>
      </c>
      <c r="N20" s="2">
        <f>N9/'Output-Calculation-sheet'!N8*'Output-Calculation-sheet'!N26</f>
        <v>1943.1234586678452</v>
      </c>
      <c r="O20" s="2">
        <f>O9/'Output-Calculation-sheet'!O8*'Output-Calculation-sheet'!O26</f>
        <v>2023.4096408380155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706.65966975509741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230.60663221837063</v>
      </c>
      <c r="Y20" s="2">
        <f>Y9/'Output-Calculation-sheet'!Y8*'Output-Calculation-sheet'!Y26</f>
        <v>0</v>
      </c>
      <c r="AA20" s="2">
        <f t="shared" si="0"/>
        <v>30.782750486048755</v>
      </c>
    </row>
    <row r="21" spans="1:27" x14ac:dyDescent="0.25">
      <c r="A21" s="2">
        <v>2033</v>
      </c>
      <c r="B21" s="2">
        <f>B10/'Output-Calculation-sheet'!B9*'Output-Calculation-sheet'!B27</f>
        <v>13026.420181132598</v>
      </c>
      <c r="C21" s="2">
        <f>C10/'Output-Calculation-sheet'!C9*'Output-Calculation-sheet'!C27</f>
        <v>13375.571774941654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7522.5128799904069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5225.8215320146373</v>
      </c>
      <c r="N21" s="2">
        <f>N10/'Output-Calculation-sheet'!N9*'Output-Calculation-sheet'!N27</f>
        <v>2854.8116048202701</v>
      </c>
      <c r="O21" s="2">
        <f>O10/'Output-Calculation-sheet'!O9*'Output-Calculation-sheet'!O27</f>
        <v>2207.49649009631</v>
      </c>
      <c r="P21" s="2">
        <f>P10/'Output-Calculation-sheet'!P9*'Output-Calculation-sheet'!P27</f>
        <v>0</v>
      </c>
      <c r="Q21" s="2">
        <f>Q10/'Output-Calculation-sheet'!Q9*'Output-Calculation-sheet'!Q27</f>
        <v>192.76701052686786</v>
      </c>
      <c r="R21" s="2">
        <f>R10/'Output-Calculation-sheet'!R9*'Output-Calculation-sheet'!R27</f>
        <v>0</v>
      </c>
      <c r="S21" s="2">
        <f>S10/'Output-Calculation-sheet'!S9*'Output-Calculation-sheet'!S27</f>
        <v>1242.7067872771424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331.28393387609572</v>
      </c>
      <c r="Y21" s="2">
        <f>Y10/'Output-Calculation-sheet'!Y9*'Output-Calculation-sheet'!Y27</f>
        <v>0</v>
      </c>
      <c r="AA21" s="2">
        <f t="shared" si="0"/>
        <v>45.979392194675995</v>
      </c>
    </row>
    <row r="22" spans="1:27" x14ac:dyDescent="0.25">
      <c r="A22" s="2">
        <v>2034</v>
      </c>
      <c r="B22" s="2">
        <f>B11/'Output-Calculation-sheet'!B10*'Output-Calculation-sheet'!B28</f>
        <v>21241.645857085241</v>
      </c>
      <c r="C22" s="2">
        <f>C11/'Output-Calculation-sheet'!C10*'Output-Calculation-sheet'!C28</f>
        <v>14937.348916543218</v>
      </c>
      <c r="D22" s="2">
        <f>D11/'Output-Calculation-sheet'!D10*'Output-Calculation-sheet'!D28</f>
        <v>0</v>
      </c>
      <c r="E22" s="2">
        <f>E11/'Output-Calculation-sheet'!E10*'Output-Calculation-sheet'!E28</f>
        <v>1216.7456493166546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8542.8433391514427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610.10912261369651</v>
      </c>
      <c r="M22" s="2">
        <f>M11/'Output-Calculation-sheet'!M10*'Output-Calculation-sheet'!M28</f>
        <v>6070.0496690256086</v>
      </c>
      <c r="N22" s="2">
        <f>N11/'Output-Calculation-sheet'!N10*'Output-Calculation-sheet'!N28</f>
        <v>3579.5417278729019</v>
      </c>
      <c r="O22" s="2">
        <f>O11/'Output-Calculation-sheet'!O10*'Output-Calculation-sheet'!O28</f>
        <v>2282.3425090673509</v>
      </c>
      <c r="P22" s="2">
        <f>P11/'Output-Calculation-sheet'!P10*'Output-Calculation-sheet'!P28</f>
        <v>0</v>
      </c>
      <c r="Q22" s="2">
        <f>Q11/'Output-Calculation-sheet'!Q10*'Output-Calculation-sheet'!Q28</f>
        <v>536.0676654676156</v>
      </c>
      <c r="R22" s="2">
        <f>R11/'Output-Calculation-sheet'!R10*'Output-Calculation-sheet'!R28</f>
        <v>0</v>
      </c>
      <c r="S22" s="2">
        <f>S11/'Output-Calculation-sheet'!S10*'Output-Calculation-sheet'!S28</f>
        <v>1572.9082503388922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269.82829419020692</v>
      </c>
      <c r="Y22" s="2">
        <f>Y11/'Output-Calculation-sheet'!Y10*'Output-Calculation-sheet'!Y28</f>
        <v>65.951097996909908</v>
      </c>
      <c r="AA22" s="2">
        <f t="shared" si="0"/>
        <v>60.925382098669736</v>
      </c>
    </row>
    <row r="23" spans="1:27" x14ac:dyDescent="0.25">
      <c r="A23" s="2">
        <v>2035</v>
      </c>
      <c r="B23" s="2">
        <f>B12/'Output-Calculation-sheet'!B11*'Output-Calculation-sheet'!B29</f>
        <v>22172.828541862677</v>
      </c>
      <c r="C23" s="2">
        <f>C12/'Output-Calculation-sheet'!C11*'Output-Calculation-sheet'!C29</f>
        <v>16146.395758937584</v>
      </c>
      <c r="D23" s="2">
        <f>D12/'Output-Calculation-sheet'!D11*'Output-Calculation-sheet'!D29</f>
        <v>0</v>
      </c>
      <c r="E23" s="2">
        <f>E12/'Output-Calculation-sheet'!E11*'Output-Calculation-sheet'!E29</f>
        <v>2948.8748970544675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8014.9644515541395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643.46531866387238</v>
      </c>
      <c r="M23" s="2">
        <f>M12/'Output-Calculation-sheet'!M11*'Output-Calculation-sheet'!M29</f>
        <v>5727.8640928462291</v>
      </c>
      <c r="N23" s="2">
        <f>N12/'Output-Calculation-sheet'!N11*'Output-Calculation-sheet'!N29</f>
        <v>3426.0898192955192</v>
      </c>
      <c r="O23" s="2">
        <f>O12/'Output-Calculation-sheet'!O11*'Output-Calculation-sheet'!O29</f>
        <v>2225.8437201209922</v>
      </c>
      <c r="P23" s="2">
        <f>P12/'Output-Calculation-sheet'!P11*'Output-Calculation-sheet'!P29</f>
        <v>466.26040241824012</v>
      </c>
      <c r="Q23" s="2">
        <f>Q12/'Output-Calculation-sheet'!Q11*'Output-Calculation-sheet'!Q29</f>
        <v>694.6790233438511</v>
      </c>
      <c r="R23" s="2">
        <f>R12/'Output-Calculation-sheet'!R11*'Output-Calculation-sheet'!R29</f>
        <v>0</v>
      </c>
      <c r="S23" s="2">
        <f>S12/'Output-Calculation-sheet'!S11*'Output-Calculation-sheet'!S29</f>
        <v>1640.4974301069142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144.59658951378981</v>
      </c>
      <c r="Y23" s="2">
        <f>Y12/'Output-Calculation-sheet'!Y11*'Output-Calculation-sheet'!Y29</f>
        <v>152.57140202320087</v>
      </c>
      <c r="AA23" s="2">
        <f t="shared" si="0"/>
        <v>64.404931447741475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16272.121616768367</v>
      </c>
      <c r="C30" s="2">
        <f>C8/'Output-Calculation-sheet'!C7*'Output-Calculation-sheet'!C16</f>
        <v>0</v>
      </c>
      <c r="D30" s="2">
        <f>D8/'Output-Calculation-sheet'!D7*'Output-Calculation-sheet'!D16</f>
        <v>5079.5727172899014</v>
      </c>
      <c r="E30" s="2">
        <f>E8/'Output-Calculation-sheet'!E7*'Output-Calculation-sheet'!E16</f>
        <v>5253.9583251795229</v>
      </c>
      <c r="F30" s="2">
        <f>F8/'Output-Calculation-sheet'!F7*'Output-Calculation-sheet'!F16</f>
        <v>2943.4890696435432</v>
      </c>
      <c r="G30" s="2">
        <f>G8/'Output-Calculation-sheet'!G7*'Output-Calculation-sheet'!G16</f>
        <v>1775.2474900352836</v>
      </c>
      <c r="H30" s="2">
        <f>H8/'Output-Calculation-sheet'!H7*'Output-Calculation-sheet'!H16</f>
        <v>0</v>
      </c>
      <c r="I30" s="2">
        <f>I8/'Output-Calculation-sheet'!I7*'Output-Calculation-sheet'!I16</f>
        <v>1796.7413198725092</v>
      </c>
      <c r="J30" s="2">
        <f>J8/'Output-Calculation-sheet'!J7*'Output-Calculation-sheet'!J16</f>
        <v>1639.9737172236582</v>
      </c>
      <c r="K30" s="2">
        <f>K8/'Output-Calculation-sheet'!K7*'Output-Calculation-sheet'!K16</f>
        <v>2028.2169783243257</v>
      </c>
      <c r="L30" s="2">
        <f>L8/'Output-Calculation-sheet'!L7*'Output-Calculation-sheet'!L16</f>
        <v>1673.8105161600238</v>
      </c>
      <c r="M30" s="2">
        <f>M8/'Output-Calculation-sheet'!M7*'Output-Calculation-sheet'!M16</f>
        <v>0</v>
      </c>
      <c r="N30" s="2">
        <f>N8/'Output-Calculation-sheet'!N7*'Output-Calculation-sheet'!N16</f>
        <v>821.26135741460871</v>
      </c>
      <c r="O30" s="2">
        <f>O8/'Output-Calculation-sheet'!O7*'Output-Calculation-sheet'!O16</f>
        <v>0</v>
      </c>
      <c r="P30" s="2">
        <f>P8/'Output-Calculation-sheet'!P7*'Output-Calculation-sheet'!P16</f>
        <v>1334.1141108727716</v>
      </c>
      <c r="Q30" s="2">
        <f>Q8/'Output-Calculation-sheet'!Q7*'Output-Calculation-sheet'!Q16</f>
        <v>1463.2814737167882</v>
      </c>
      <c r="R30" s="2">
        <f>R8/'Output-Calculation-sheet'!R7*'Output-Calculation-sheet'!R16</f>
        <v>1282.0378666758056</v>
      </c>
      <c r="S30" s="2">
        <f>S8/'Output-Calculation-sheet'!S7*'Output-Calculation-sheet'!S16</f>
        <v>684.65274493710103</v>
      </c>
      <c r="T30" s="2">
        <f>T8/'Output-Calculation-sheet'!T7*'Output-Calculation-sheet'!T16</f>
        <v>467.70790081935519</v>
      </c>
      <c r="U30" s="2">
        <f>U8/'Output-Calculation-sheet'!U7*'Output-Calculation-sheet'!U16</f>
        <v>359.46607407207676</v>
      </c>
      <c r="V30" s="2">
        <f>V8/'Output-Calculation-sheet'!V7*'Output-Calculation-sheet'!V16</f>
        <v>344.21881204459834</v>
      </c>
      <c r="W30" s="2">
        <f>W8/'Output-Calculation-sheet'!W7*'Output-Calculation-sheet'!W16</f>
        <v>238.97361781178034</v>
      </c>
      <c r="X30" s="2">
        <f>X8/'Output-Calculation-sheet'!X7*'Output-Calculation-sheet'!X16</f>
        <v>0</v>
      </c>
      <c r="Y30" s="2">
        <f>Y8/'Output-Calculation-sheet'!Y7*'Output-Calculation-sheet'!Y16</f>
        <v>157.98506660436738</v>
      </c>
      <c r="AA30" s="2">
        <f t="shared" si="1"/>
        <v>45.616830775466376</v>
      </c>
    </row>
    <row r="31" spans="1:27" x14ac:dyDescent="0.25">
      <c r="A31" s="2">
        <v>2032</v>
      </c>
      <c r="B31" s="2">
        <f>B9/'Output-Calculation-sheet'!B8*'Output-Calculation-sheet'!B17</f>
        <v>24169.827868126005</v>
      </c>
      <c r="C31" s="2">
        <f>C9/'Output-Calculation-sheet'!C8*'Output-Calculation-sheet'!C17</f>
        <v>0</v>
      </c>
      <c r="D31" s="2">
        <f>D9/'Output-Calculation-sheet'!D8*'Output-Calculation-sheet'!D17</f>
        <v>4053.6060098506141</v>
      </c>
      <c r="E31" s="2">
        <f>E9/'Output-Calculation-sheet'!E8*'Output-Calculation-sheet'!E17</f>
        <v>4764.4385305856476</v>
      </c>
      <c r="F31" s="2">
        <f>F9/'Output-Calculation-sheet'!F8*'Output-Calculation-sheet'!F17</f>
        <v>2200.4151528811808</v>
      </c>
      <c r="G31" s="2">
        <f>G9/'Output-Calculation-sheet'!G8*'Output-Calculation-sheet'!G17</f>
        <v>1440.991779867549</v>
      </c>
      <c r="H31" s="2">
        <f>H9/'Output-Calculation-sheet'!H8*'Output-Calculation-sheet'!H17</f>
        <v>0</v>
      </c>
      <c r="I31" s="2">
        <f>I9/'Output-Calculation-sheet'!I8*'Output-Calculation-sheet'!I17</f>
        <v>1404.768360227999</v>
      </c>
      <c r="J31" s="2">
        <f>J9/'Output-Calculation-sheet'!J8*'Output-Calculation-sheet'!J17</f>
        <v>1250.4970963555324</v>
      </c>
      <c r="K31" s="2">
        <f>K9/'Output-Calculation-sheet'!K8*'Output-Calculation-sheet'!K17</f>
        <v>1780.3947784996546</v>
      </c>
      <c r="L31" s="2">
        <f>L9/'Output-Calculation-sheet'!L8*'Output-Calculation-sheet'!L17</f>
        <v>1518.3640471910778</v>
      </c>
      <c r="M31" s="2">
        <f>M9/'Output-Calculation-sheet'!M8*'Output-Calculation-sheet'!M17</f>
        <v>0</v>
      </c>
      <c r="N31" s="2">
        <f>N9/'Output-Calculation-sheet'!N8*'Output-Calculation-sheet'!N17</f>
        <v>1655.5263218132395</v>
      </c>
      <c r="O31" s="2">
        <f>O9/'Output-Calculation-sheet'!O8*'Output-Calculation-sheet'!O17</f>
        <v>0</v>
      </c>
      <c r="P31" s="2">
        <f>P9/'Output-Calculation-sheet'!P8*'Output-Calculation-sheet'!P17</f>
        <v>2050.0234388748217</v>
      </c>
      <c r="Q31" s="2">
        <f>Q9/'Output-Calculation-sheet'!Q8*'Output-Calculation-sheet'!Q17</f>
        <v>2184.0791468577313</v>
      </c>
      <c r="R31" s="2">
        <f>R9/'Output-Calculation-sheet'!R8*'Output-Calculation-sheet'!R17</f>
        <v>1428.9359593715701</v>
      </c>
      <c r="S31" s="2">
        <f>S9/'Output-Calculation-sheet'!S8*'Output-Calculation-sheet'!S17</f>
        <v>1230.9818749492363</v>
      </c>
      <c r="T31" s="2">
        <f>T9/'Output-Calculation-sheet'!T8*'Output-Calculation-sheet'!T17</f>
        <v>387.75374584240291</v>
      </c>
      <c r="U31" s="2">
        <f>U9/'Output-Calculation-sheet'!U8*'Output-Calculation-sheet'!U17</f>
        <v>445.652052495617</v>
      </c>
      <c r="V31" s="2">
        <f>V9/'Output-Calculation-sheet'!V8*'Output-Calculation-sheet'!V17</f>
        <v>319.19706421445693</v>
      </c>
      <c r="W31" s="2">
        <f>W9/'Output-Calculation-sheet'!W8*'Output-Calculation-sheet'!W17</f>
        <v>177.70443934513145</v>
      </c>
      <c r="X31" s="2">
        <f>X9/'Output-Calculation-sheet'!X8*'Output-Calculation-sheet'!X17</f>
        <v>0</v>
      </c>
      <c r="Y31" s="2">
        <f>Y9/'Output-Calculation-sheet'!Y8*'Output-Calculation-sheet'!Y17</f>
        <v>171.70215033241774</v>
      </c>
      <c r="AA31" s="2">
        <f t="shared" si="1"/>
        <v>52.634859817681885</v>
      </c>
    </row>
    <row r="32" spans="1:27" x14ac:dyDescent="0.25">
      <c r="A32" s="2">
        <v>2033</v>
      </c>
      <c r="B32" s="2">
        <f>B10/'Output-Calculation-sheet'!B9*'Output-Calculation-sheet'!B18</f>
        <v>26382.954001924638</v>
      </c>
      <c r="C32" s="2">
        <f>C10/'Output-Calculation-sheet'!C9*'Output-Calculation-sheet'!C18</f>
        <v>0</v>
      </c>
      <c r="D32" s="2">
        <f>D10/'Output-Calculation-sheet'!D9*'Output-Calculation-sheet'!D18</f>
        <v>5067.9511071460583</v>
      </c>
      <c r="E32" s="2">
        <f>E10/'Output-Calculation-sheet'!E9*'Output-Calculation-sheet'!E18</f>
        <v>7079.7019034222731</v>
      </c>
      <c r="F32" s="2">
        <f>F10/'Output-Calculation-sheet'!F9*'Output-Calculation-sheet'!F18</f>
        <v>2857.9780235667567</v>
      </c>
      <c r="G32" s="2">
        <f>G10/'Output-Calculation-sheet'!G9*'Output-Calculation-sheet'!G18</f>
        <v>1782.9349905461122</v>
      </c>
      <c r="H32" s="2">
        <f>H10/'Output-Calculation-sheet'!H9*'Output-Calculation-sheet'!H18</f>
        <v>0</v>
      </c>
      <c r="I32" s="2">
        <f>I10/'Output-Calculation-sheet'!I9*'Output-Calculation-sheet'!I18</f>
        <v>1882.362296989804</v>
      </c>
      <c r="J32" s="2">
        <f>J10/'Output-Calculation-sheet'!J9*'Output-Calculation-sheet'!J18</f>
        <v>1510.8497293533978</v>
      </c>
      <c r="K32" s="2">
        <f>K10/'Output-Calculation-sheet'!K9*'Output-Calculation-sheet'!K18</f>
        <v>2516.4009828199196</v>
      </c>
      <c r="L32" s="2">
        <f>L10/'Output-Calculation-sheet'!L9*'Output-Calculation-sheet'!L18</f>
        <v>2172.2250754107927</v>
      </c>
      <c r="M32" s="2">
        <f>M10/'Output-Calculation-sheet'!M9*'Output-Calculation-sheet'!M18</f>
        <v>0</v>
      </c>
      <c r="N32" s="2">
        <f>N10/'Output-Calculation-sheet'!N9*'Output-Calculation-sheet'!N18</f>
        <v>1612.236916273308</v>
      </c>
      <c r="O32" s="2">
        <f>O10/'Output-Calculation-sheet'!O9*'Output-Calculation-sheet'!O18</f>
        <v>0</v>
      </c>
      <c r="P32" s="2">
        <f>P10/'Output-Calculation-sheet'!P9*'Output-Calculation-sheet'!P18</f>
        <v>2589.8764550447913</v>
      </c>
      <c r="Q32" s="2">
        <f>Q10/'Output-Calculation-sheet'!Q9*'Output-Calculation-sheet'!Q18</f>
        <v>2821.6287548635187</v>
      </c>
      <c r="R32" s="2">
        <f>R10/'Output-Calculation-sheet'!R9*'Output-Calculation-sheet'!R18</f>
        <v>1859.7748271240823</v>
      </c>
      <c r="S32" s="2">
        <f>S10/'Output-Calculation-sheet'!S9*'Output-Calculation-sheet'!S18</f>
        <v>1218.042029779104</v>
      </c>
      <c r="T32" s="2">
        <f>T10/'Output-Calculation-sheet'!T9*'Output-Calculation-sheet'!T18</f>
        <v>542.9818249206794</v>
      </c>
      <c r="U32" s="2">
        <f>U10/'Output-Calculation-sheet'!U9*'Output-Calculation-sheet'!U18</f>
        <v>600.33317375492891</v>
      </c>
      <c r="V32" s="2">
        <f>V10/'Output-Calculation-sheet'!V9*'Output-Calculation-sheet'!V18</f>
        <v>443.01831679939249</v>
      </c>
      <c r="W32" s="2">
        <f>W10/'Output-Calculation-sheet'!W9*'Output-Calculation-sheet'!W18</f>
        <v>221.02259034160275</v>
      </c>
      <c r="X32" s="2">
        <f>X10/'Output-Calculation-sheet'!X9*'Output-Calculation-sheet'!X18</f>
        <v>0</v>
      </c>
      <c r="Y32" s="2">
        <f>Y10/'Output-Calculation-sheet'!Y9*'Output-Calculation-sheet'!Y18</f>
        <v>256.52545163073898</v>
      </c>
      <c r="AA32" s="2">
        <f t="shared" si="1"/>
        <v>63.418798451711893</v>
      </c>
    </row>
    <row r="33" spans="1:27" x14ac:dyDescent="0.25">
      <c r="A33" s="2">
        <v>2034</v>
      </c>
      <c r="B33" s="2">
        <f>B11/'Output-Calculation-sheet'!B10*'Output-Calculation-sheet'!B19</f>
        <v>24134.127451574357</v>
      </c>
      <c r="C33" s="2">
        <f>C11/'Output-Calculation-sheet'!C10*'Output-Calculation-sheet'!C19</f>
        <v>0</v>
      </c>
      <c r="D33" s="2">
        <f>D11/'Output-Calculation-sheet'!D10*'Output-Calculation-sheet'!D19</f>
        <v>7054.1198323565422</v>
      </c>
      <c r="E33" s="2">
        <f>E11/'Output-Calculation-sheet'!E10*'Output-Calculation-sheet'!E19</f>
        <v>8874.75171609055</v>
      </c>
      <c r="F33" s="2">
        <f>F11/'Output-Calculation-sheet'!F10*'Output-Calculation-sheet'!F19</f>
        <v>4070.1442114039055</v>
      </c>
      <c r="G33" s="2">
        <f>G11/'Output-Calculation-sheet'!G10*'Output-Calculation-sheet'!G19</f>
        <v>2441.0281250021653</v>
      </c>
      <c r="H33" s="2">
        <f>H11/'Output-Calculation-sheet'!H10*'Output-Calculation-sheet'!H19</f>
        <v>0</v>
      </c>
      <c r="I33" s="2">
        <f>I11/'Output-Calculation-sheet'!I10*'Output-Calculation-sheet'!I19</f>
        <v>2663.6189605500945</v>
      </c>
      <c r="J33" s="2">
        <f>J11/'Output-Calculation-sheet'!J10*'Output-Calculation-sheet'!J19</f>
        <v>2204.8503781097793</v>
      </c>
      <c r="K33" s="2">
        <f>K11/'Output-Calculation-sheet'!K10*'Output-Calculation-sheet'!K19</f>
        <v>3124.2289832908732</v>
      </c>
      <c r="L33" s="2">
        <f>L11/'Output-Calculation-sheet'!L10*'Output-Calculation-sheet'!L19</f>
        <v>2471.0045885797385</v>
      </c>
      <c r="M33" s="2">
        <f>M11/'Output-Calculation-sheet'!M10*'Output-Calculation-sheet'!M19</f>
        <v>0</v>
      </c>
      <c r="N33" s="2">
        <f>N11/'Output-Calculation-sheet'!N10*'Output-Calculation-sheet'!N19</f>
        <v>1466.6759267746647</v>
      </c>
      <c r="O33" s="2">
        <f>O11/'Output-Calculation-sheet'!O10*'Output-Calculation-sheet'!O19</f>
        <v>0</v>
      </c>
      <c r="P33" s="2">
        <f>P11/'Output-Calculation-sheet'!P10*'Output-Calculation-sheet'!P19</f>
        <v>3160.0009573758944</v>
      </c>
      <c r="Q33" s="2">
        <f>Q11/'Output-Calculation-sheet'!Q10*'Output-Calculation-sheet'!Q19</f>
        <v>2644.9236153492466</v>
      </c>
      <c r="R33" s="2">
        <f>R11/'Output-Calculation-sheet'!R10*'Output-Calculation-sheet'!R19</f>
        <v>2256.549574491733</v>
      </c>
      <c r="S33" s="2">
        <f>S11/'Output-Calculation-sheet'!S10*'Output-Calculation-sheet'!S19</f>
        <v>1131.4331408646299</v>
      </c>
      <c r="T33" s="2">
        <f>T11/'Output-Calculation-sheet'!T10*'Output-Calculation-sheet'!T19</f>
        <v>662.11459347353752</v>
      </c>
      <c r="U33" s="2">
        <f>U11/'Output-Calculation-sheet'!U10*'Output-Calculation-sheet'!U19</f>
        <v>713.73600040578378</v>
      </c>
      <c r="V33" s="2">
        <f>V11/'Output-Calculation-sheet'!V10*'Output-Calculation-sheet'!V19</f>
        <v>519.34996039323437</v>
      </c>
      <c r="W33" s="2">
        <f>W11/'Output-Calculation-sheet'!W10*'Output-Calculation-sheet'!W19</f>
        <v>323.37914902243546</v>
      </c>
      <c r="X33" s="2">
        <f>X11/'Output-Calculation-sheet'!X10*'Output-Calculation-sheet'!X19</f>
        <v>0</v>
      </c>
      <c r="Y33" s="2">
        <f>Y11/'Output-Calculation-sheet'!Y10*'Output-Calculation-sheet'!Y19</f>
        <v>291.47233735955689</v>
      </c>
      <c r="AA33" s="2">
        <f t="shared" si="1"/>
        <v>70.207509502468724</v>
      </c>
    </row>
    <row r="34" spans="1:27" x14ac:dyDescent="0.25">
      <c r="A34" s="2">
        <v>2035</v>
      </c>
      <c r="B34" s="2">
        <f>B12/'Output-Calculation-sheet'!B11*'Output-Calculation-sheet'!B20</f>
        <v>20662.576393875563</v>
      </c>
      <c r="C34" s="2">
        <f>C12/'Output-Calculation-sheet'!C11*'Output-Calculation-sheet'!C20</f>
        <v>0</v>
      </c>
      <c r="D34" s="2">
        <f>D12/'Output-Calculation-sheet'!D11*'Output-Calculation-sheet'!D20</f>
        <v>6443.2656812072055</v>
      </c>
      <c r="E34" s="2">
        <f>E12/'Output-Calculation-sheet'!E11*'Output-Calculation-sheet'!E20</f>
        <v>7541.8435485690779</v>
      </c>
      <c r="F34" s="2">
        <f>F12/'Output-Calculation-sheet'!F11*'Output-Calculation-sheet'!F20</f>
        <v>4381.0496452572934</v>
      </c>
      <c r="G34" s="2">
        <f>G12/'Output-Calculation-sheet'!G11*'Output-Calculation-sheet'!G20</f>
        <v>2325.7163353509563</v>
      </c>
      <c r="H34" s="2">
        <f>H12/'Output-Calculation-sheet'!H11*'Output-Calculation-sheet'!H20</f>
        <v>0</v>
      </c>
      <c r="I34" s="2">
        <f>I12/'Output-Calculation-sheet'!I11*'Output-Calculation-sheet'!I20</f>
        <v>2578.0457022286341</v>
      </c>
      <c r="J34" s="2">
        <f>J12/'Output-Calculation-sheet'!J11*'Output-Calculation-sheet'!J20</f>
        <v>2016.462185364684</v>
      </c>
      <c r="K34" s="2">
        <f>K12/'Output-Calculation-sheet'!K11*'Output-Calculation-sheet'!K20</f>
        <v>2976.9622672065216</v>
      </c>
      <c r="L34" s="2">
        <f>L12/'Output-Calculation-sheet'!L11*'Output-Calculation-sheet'!L20</f>
        <v>2260.3256605825991</v>
      </c>
      <c r="M34" s="2">
        <f>M12/'Output-Calculation-sheet'!M11*'Output-Calculation-sheet'!M20</f>
        <v>0</v>
      </c>
      <c r="N34" s="2">
        <f>N12/'Output-Calculation-sheet'!N11*'Output-Calculation-sheet'!N20</f>
        <v>1315.3469062270894</v>
      </c>
      <c r="O34" s="2">
        <f>O12/'Output-Calculation-sheet'!O11*'Output-Calculation-sheet'!O20</f>
        <v>0</v>
      </c>
      <c r="P34" s="2">
        <f>P12/'Output-Calculation-sheet'!P11*'Output-Calculation-sheet'!P20</f>
        <v>2840.5181591106048</v>
      </c>
      <c r="Q34" s="2">
        <f>Q12/'Output-Calculation-sheet'!Q11*'Output-Calculation-sheet'!Q20</f>
        <v>2330.924189244618</v>
      </c>
      <c r="R34" s="2">
        <f>R12/'Output-Calculation-sheet'!R11*'Output-Calculation-sheet'!R20</f>
        <v>2210.574779279003</v>
      </c>
      <c r="S34" s="2">
        <f>S12/'Output-Calculation-sheet'!S11*'Output-Calculation-sheet'!S20</f>
        <v>935.2130977316441</v>
      </c>
      <c r="T34" s="2">
        <f>T12/'Output-Calculation-sheet'!T11*'Output-Calculation-sheet'!T20</f>
        <v>684.74174804226959</v>
      </c>
      <c r="U34" s="2">
        <f>U12/'Output-Calculation-sheet'!U11*'Output-Calculation-sheet'!U20</f>
        <v>654.24323051244141</v>
      </c>
      <c r="V34" s="2">
        <f>V12/'Output-Calculation-sheet'!V11*'Output-Calculation-sheet'!V20</f>
        <v>487.05148194818292</v>
      </c>
      <c r="W34" s="2">
        <f>W12/'Output-Calculation-sheet'!W11*'Output-Calculation-sheet'!W20</f>
        <v>384.03079839735682</v>
      </c>
      <c r="X34" s="2">
        <f>X12/'Output-Calculation-sheet'!X11*'Output-Calculation-sheet'!X20</f>
        <v>0</v>
      </c>
      <c r="Y34" s="2">
        <f>Y12/'Output-Calculation-sheet'!Y11*'Output-Calculation-sheet'!Y20</f>
        <v>226.8042445194593</v>
      </c>
      <c r="AA34" s="2">
        <f t="shared" si="1"/>
        <v>63.255696054655189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1.8371181568104422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0.45887274162991315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2.2959908984403552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3.1708630277822381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0.57494322405929832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3.7458062518415365</v>
      </c>
    </row>
    <row r="44" spans="1:27" x14ac:dyDescent="0.25">
      <c r="A44" s="2">
        <v>2034</v>
      </c>
      <c r="B44" s="2">
        <f>B11/'Output-Calculation-sheet'!B10*'Output-Calculation-sheet'!B37*0.0114</f>
        <v>0.21418413526969887</v>
      </c>
      <c r="C44" s="2">
        <f>C11/'Output-Calculation-sheet'!C10*'Output-Calculation-sheet'!C37*0.0114</f>
        <v>3.4055010572336224</v>
      </c>
      <c r="D44" s="2">
        <f>D11/'Output-Calculation-sheet'!D10*'Output-Calculation-sheet'!D37*0.0114</f>
        <v>4.5025162349697001E-2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6.2586199814678098E-2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1.437723002352123E-2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1.135323902471041E-2</v>
      </c>
      <c r="M44" s="2">
        <f>M11/'Output-Calculation-sheet'!M10*'Output-Calculation-sheet'!M37*0.0114</f>
        <v>3.229904724870919E-2</v>
      </c>
      <c r="N44" s="2">
        <f>N11/'Output-Calculation-sheet'!N10*'Output-Calculation-sheet'!N37*0.0114</f>
        <v>2.1163150233028834E-2</v>
      </c>
      <c r="O44" s="2">
        <f>O11/'Output-Calculation-sheet'!O10*'Output-Calculation-sheet'!O37*0.0114</f>
        <v>0.65171970688469472</v>
      </c>
      <c r="P44" s="2">
        <f>P11/'Output-Calculation-sheet'!P10*'Output-Calculation-sheet'!P37*0.0114</f>
        <v>0</v>
      </c>
      <c r="Q44" s="2">
        <f>Q11/'Output-Calculation-sheet'!Q10*'Output-Calculation-sheet'!Q37*0.0114</f>
        <v>4.6355399530700343E-2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2.4262896602957603E-2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5.9160638669141707E-3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4.5347432880829324</v>
      </c>
    </row>
    <row r="45" spans="1:27" x14ac:dyDescent="0.25">
      <c r="A45" s="2">
        <v>2035</v>
      </c>
      <c r="B45" s="2">
        <f>B12/'Output-Calculation-sheet'!B11*'Output-Calculation-sheet'!B38*0.0114</f>
        <v>0.88204213704633494</v>
      </c>
      <c r="C45" s="2">
        <f>C12/'Output-Calculation-sheet'!C11*'Output-Calculation-sheet'!C38*0.0114</f>
        <v>3.3491009077032246</v>
      </c>
      <c r="D45" s="2">
        <f>D12/'Output-Calculation-sheet'!D11*'Output-Calculation-sheet'!D38*0.0114</f>
        <v>0.16481806022665613</v>
      </c>
      <c r="E45" s="2">
        <f>E12/'Output-Calculation-sheet'!E11*'Output-Calculation-sheet'!E38*0.0114</f>
        <v>0.22922646055748627</v>
      </c>
      <c r="F45" s="2">
        <f>F12/'Output-Calculation-sheet'!F11*'Output-Calculation-sheet'!F38*0.0114</f>
        <v>8.2381527740829144E-2</v>
      </c>
      <c r="G45" s="2">
        <f>G12/'Output-Calculation-sheet'!G11*'Output-Calculation-sheet'!G38*0.0114</f>
        <v>7.3904955313889631E-2</v>
      </c>
      <c r="H45" s="2">
        <f>H12/'Output-Calculation-sheet'!H11*'Output-Calculation-sheet'!H38*0.0114</f>
        <v>0.25773928290550385</v>
      </c>
      <c r="I45" s="2">
        <f>I12/'Output-Calculation-sheet'!I11*'Output-Calculation-sheet'!I38*0.0114</f>
        <v>5.3178352288498341E-2</v>
      </c>
      <c r="J45" s="2">
        <f>J12/'Output-Calculation-sheet'!J11*'Output-Calculation-sheet'!J38*0.0114</f>
        <v>5.2628953239635741E-2</v>
      </c>
      <c r="K45" s="2">
        <f>K12/'Output-Calculation-sheet'!K11*'Output-Calculation-sheet'!K38*0.0114</f>
        <v>6.5332319415779744E-2</v>
      </c>
      <c r="L45" s="2">
        <f>L12/'Output-Calculation-sheet'!L11*'Output-Calculation-sheet'!L38*0.0114</f>
        <v>6.2339103370993243E-2</v>
      </c>
      <c r="M45" s="2">
        <f>M12/'Output-Calculation-sheet'!M11*'Output-Calculation-sheet'!M38*0.0114</f>
        <v>0.15764418640272268</v>
      </c>
      <c r="N45" s="2">
        <f>N12/'Output-Calculation-sheet'!N11*'Output-Calculation-sheet'!N38*0.0114</f>
        <v>9.6836668311219065E-2</v>
      </c>
      <c r="O45" s="2">
        <f>O12/'Output-Calculation-sheet'!O11*'Output-Calculation-sheet'!O38*0.0114</f>
        <v>0.67774715175548217</v>
      </c>
      <c r="P45" s="2">
        <f>P12/'Output-Calculation-sheet'!P11*'Output-Calculation-sheet'!P38*0.0114</f>
        <v>6.2622050442515689E-2</v>
      </c>
      <c r="Q45" s="2">
        <f>Q12/'Output-Calculation-sheet'!Q11*'Output-Calculation-sheet'!Q38*0.0114</f>
        <v>9.3328122501554978E-2</v>
      </c>
      <c r="R45" s="2">
        <f>R12/'Output-Calculation-sheet'!R11*'Output-Calculation-sheet'!R38*0.0114</f>
        <v>4.2069283391812755E-2</v>
      </c>
      <c r="S45" s="2">
        <f>S12/'Output-Calculation-sheet'!S11*'Output-Calculation-sheet'!S38*0.0114</f>
        <v>6.106113336655937E-2</v>
      </c>
      <c r="T45" s="2">
        <f>T12/'Output-Calculation-sheet'!T11*'Output-Calculation-sheet'!T38*0.0114</f>
        <v>1.2451240055001157E-2</v>
      </c>
      <c r="U45" s="2">
        <f>U12/'Output-Calculation-sheet'!U11*'Output-Calculation-sheet'!U38*0.0114</f>
        <v>1.8949179855368585E-2</v>
      </c>
      <c r="V45" s="2">
        <f>V12/'Output-Calculation-sheet'!V11*'Output-Calculation-sheet'!V38*0.0114</f>
        <v>8.34941317085185E-3</v>
      </c>
      <c r="W45" s="2">
        <f>W12/'Output-Calculation-sheet'!W11*'Output-Calculation-sheet'!W38*0.0114</f>
        <v>5.4225155836885091E-3</v>
      </c>
      <c r="X45" s="2">
        <f>X12/'Output-Calculation-sheet'!X11*'Output-Calculation-sheet'!X38*0.0114</f>
        <v>4.3234737804527237E-3</v>
      </c>
      <c r="Y45" s="2">
        <f>Y12/'Output-Calculation-sheet'!Y11*'Output-Calculation-sheet'!Y38*0.0114</f>
        <v>7.3014110723283298E-3</v>
      </c>
      <c r="AA45" s="2">
        <f t="shared" si="2"/>
        <v>6.5207978894983931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188.77655245420584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12428.726695737547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8500.4840276947707</v>
      </c>
      <c r="N53" s="2">
        <f>N9/'Output-Calculation-sheet'!N8*'Output-Calculation-sheet'!N44</f>
        <v>3016.5118741007618</v>
      </c>
      <c r="O53" s="2">
        <f>O9/'Output-Calculation-sheet'!O8*'Output-Calculation-sheet'!O44</f>
        <v>0</v>
      </c>
      <c r="P53" s="2">
        <f>P9/'Output-Calculation-sheet'!P8*'Output-Calculation-sheet'!P44</f>
        <v>133.71331263551437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940.68537819874018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259.44961969216513</v>
      </c>
      <c r="Y53" s="2">
        <f>Y9/'Output-Calculation-sheet'!Y8*'Output-Calculation-sheet'!Y44</f>
        <v>0</v>
      </c>
      <c r="AA53" s="2">
        <f t="shared" si="3"/>
        <v>25.468347460513705</v>
      </c>
    </row>
    <row r="54" spans="1:27" x14ac:dyDescent="0.25">
      <c r="A54" s="2">
        <v>2033</v>
      </c>
      <c r="B54" s="2">
        <f>B10/'Output-Calculation-sheet'!B9*'Output-Calculation-sheet'!B45</f>
        <v>24877.195106591844</v>
      </c>
      <c r="C54" s="2">
        <f>C10/'Output-Calculation-sheet'!C9*'Output-Calculation-sheet'!C45</f>
        <v>5345.036653556901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18121.881152944799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226.58594356988215</v>
      </c>
      <c r="L54" s="2">
        <f>L10/'Output-Calculation-sheet'!L9*'Output-Calculation-sheet'!L45</f>
        <v>0</v>
      </c>
      <c r="M54" s="2">
        <f>M10/'Output-Calculation-sheet'!M9*'Output-Calculation-sheet'!M45</f>
        <v>12426.412618461278</v>
      </c>
      <c r="N54" s="2">
        <f>N10/'Output-Calculation-sheet'!N9*'Output-Calculation-sheet'!N45</f>
        <v>6952.4710171905381</v>
      </c>
      <c r="O54" s="2">
        <f>O10/'Output-Calculation-sheet'!O9*'Output-Calculation-sheet'!O45</f>
        <v>0</v>
      </c>
      <c r="P54" s="2">
        <f>P10/'Output-Calculation-sheet'!P9*'Output-Calculation-sheet'!P45</f>
        <v>1881.2102781602064</v>
      </c>
      <c r="Q54" s="2">
        <f>Q10/'Output-Calculation-sheet'!Q9*'Output-Calculation-sheet'!Q45</f>
        <v>728.02893327616289</v>
      </c>
      <c r="R54" s="2">
        <f>R10/'Output-Calculation-sheet'!R9*'Output-Calculation-sheet'!R45</f>
        <v>1234.3222676377929</v>
      </c>
      <c r="S54" s="2">
        <f>S10/'Output-Calculation-sheet'!S9*'Output-Calculation-sheet'!S45</f>
        <v>2971.3442607654192</v>
      </c>
      <c r="T54" s="2">
        <f>T10/'Output-Calculation-sheet'!T9*'Output-Calculation-sheet'!T45</f>
        <v>59.253174958406476</v>
      </c>
      <c r="U54" s="2">
        <f>U10/'Output-Calculation-sheet'!U9*'Output-Calculation-sheet'!U45</f>
        <v>446.22461860774314</v>
      </c>
      <c r="V54" s="2">
        <f>V10/'Output-Calculation-sheet'!V9*'Output-Calculation-sheet'!V45</f>
        <v>33.700521373162964</v>
      </c>
      <c r="W54" s="2">
        <f>W10/'Output-Calculation-sheet'!W9*'Output-Calculation-sheet'!W45</f>
        <v>0</v>
      </c>
      <c r="X54" s="2">
        <f>X10/'Output-Calculation-sheet'!X9*'Output-Calculation-sheet'!X45</f>
        <v>697.38271221578304</v>
      </c>
      <c r="Y54" s="2">
        <f>Y10/'Output-Calculation-sheet'!Y9*'Output-Calculation-sheet'!Y45</f>
        <v>15.3849510707853</v>
      </c>
      <c r="AA54" s="2">
        <f t="shared" si="3"/>
        <v>76.016434210380666</v>
      </c>
    </row>
    <row r="55" spans="1:27" x14ac:dyDescent="0.25">
      <c r="A55" s="2">
        <v>2034</v>
      </c>
      <c r="B55" s="2">
        <f>B11/'Output-Calculation-sheet'!B10*'Output-Calculation-sheet'!B46</f>
        <v>59887.011506330273</v>
      </c>
      <c r="C55" s="2">
        <f>C11/'Output-Calculation-sheet'!C10*'Output-Calculation-sheet'!C46</f>
        <v>12287.98234319961</v>
      </c>
      <c r="D55" s="2">
        <f>D11/'Output-Calculation-sheet'!D10*'Output-Calculation-sheet'!D46</f>
        <v>5185.7928215045758</v>
      </c>
      <c r="E55" s="2">
        <f>E11/'Output-Calculation-sheet'!E10*'Output-Calculation-sheet'!E46</f>
        <v>7765.5466462595441</v>
      </c>
      <c r="F55" s="2">
        <f>F11/'Output-Calculation-sheet'!F10*'Output-Calculation-sheet'!F46</f>
        <v>232.94719559753878</v>
      </c>
      <c r="G55" s="2">
        <f>G11/'Output-Calculation-sheet'!G10*'Output-Calculation-sheet'!G46</f>
        <v>2786.8496755376409</v>
      </c>
      <c r="H55" s="2">
        <f>H11/'Output-Calculation-sheet'!H10*'Output-Calculation-sheet'!H46</f>
        <v>20061.896550244513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744.08471174364263</v>
      </c>
      <c r="K55" s="2">
        <f>K11/'Output-Calculation-sheet'!K10*'Output-Calculation-sheet'!K46</f>
        <v>2958.3094072031358</v>
      </c>
      <c r="L55" s="2">
        <f>L11/'Output-Calculation-sheet'!L10*'Output-Calculation-sheet'!L46</f>
        <v>624.42814635907246</v>
      </c>
      <c r="M55" s="2">
        <f>M11/'Output-Calculation-sheet'!M10*'Output-Calculation-sheet'!M46</f>
        <v>14029.308388291667</v>
      </c>
      <c r="N55" s="2">
        <f>N11/'Output-Calculation-sheet'!N10*'Output-Calculation-sheet'!N46</f>
        <v>10218.645654184844</v>
      </c>
      <c r="O55" s="2">
        <f>O11/'Output-Calculation-sheet'!O10*'Output-Calculation-sheet'!O46</f>
        <v>0</v>
      </c>
      <c r="P55" s="2">
        <f>P11/'Output-Calculation-sheet'!P10*'Output-Calculation-sheet'!P46</f>
        <v>4051.6944396476806</v>
      </c>
      <c r="Q55" s="2">
        <f>Q11/'Output-Calculation-sheet'!Q10*'Output-Calculation-sheet'!Q46</f>
        <v>1498.8245848259778</v>
      </c>
      <c r="R55" s="2">
        <f>R11/'Output-Calculation-sheet'!R10*'Output-Calculation-sheet'!R46</f>
        <v>3278.3950762672084</v>
      </c>
      <c r="S55" s="2">
        <f>S11/'Output-Calculation-sheet'!S10*'Output-Calculation-sheet'!S46</f>
        <v>4297.0866878395964</v>
      </c>
      <c r="T55" s="2">
        <f>T11/'Output-Calculation-sheet'!T10*'Output-Calculation-sheet'!T46</f>
        <v>742.34984095379696</v>
      </c>
      <c r="U55" s="2">
        <f>U11/'Output-Calculation-sheet'!U10*'Output-Calculation-sheet'!U46</f>
        <v>996.64918038672499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66.876338550416733</v>
      </c>
      <c r="X55" s="2">
        <f>X11/'Output-Calculation-sheet'!X10*'Output-Calculation-sheet'!X46</f>
        <v>625.46014757529508</v>
      </c>
      <c r="Y55" s="2">
        <f>Y11/'Output-Calculation-sheet'!Y10*'Output-Calculation-sheet'!Y46</f>
        <v>380.92490213347378</v>
      </c>
      <c r="AA55" s="2">
        <f t="shared" si="3"/>
        <v>154.72724113727642</v>
      </c>
    </row>
    <row r="56" spans="1:27" x14ac:dyDescent="0.25">
      <c r="A56" s="2">
        <v>2035</v>
      </c>
      <c r="B56" s="2">
        <f>B12/'Output-Calculation-sheet'!B11*'Output-Calculation-sheet'!B47</f>
        <v>62817.562333309645</v>
      </c>
      <c r="C56" s="2">
        <f>C12/'Output-Calculation-sheet'!C11*'Output-Calculation-sheet'!C47</f>
        <v>22645.601897847093</v>
      </c>
      <c r="D56" s="2">
        <f>D12/'Output-Calculation-sheet'!D11*'Output-Calculation-sheet'!D47</f>
        <v>4944.5418067996834</v>
      </c>
      <c r="E56" s="2">
        <f>E12/'Output-Calculation-sheet'!E11*'Output-Calculation-sheet'!E47</f>
        <v>13133.12503344395</v>
      </c>
      <c r="F56" s="2">
        <f>F12/'Output-Calculation-sheet'!F11*'Output-Calculation-sheet'!F47</f>
        <v>1544.6536451405464</v>
      </c>
      <c r="G56" s="2">
        <f>G12/'Output-Calculation-sheet'!G11*'Output-Calculation-sheet'!G47</f>
        <v>3992.1641651134419</v>
      </c>
      <c r="H56" s="2">
        <f>H12/'Output-Calculation-sheet'!H11*'Output-Calculation-sheet'!H47</f>
        <v>18649.672868328074</v>
      </c>
      <c r="I56" s="2">
        <f>I12/'Output-Calculation-sheet'!I11*'Output-Calculation-sheet'!I47</f>
        <v>2219.2632544958847</v>
      </c>
      <c r="J56" s="2">
        <f>J12/'Output-Calculation-sheet'!J11*'Output-Calculation-sheet'!J47</f>
        <v>796.35916086290922</v>
      </c>
      <c r="K56" s="2">
        <f>K12/'Output-Calculation-sheet'!K11*'Output-Calculation-sheet'!K47</f>
        <v>3318.1941176961814</v>
      </c>
      <c r="L56" s="2">
        <f>L12/'Output-Calculation-sheet'!L11*'Output-Calculation-sheet'!L47</f>
        <v>750.07429933227252</v>
      </c>
      <c r="M56" s="2">
        <f>M12/'Output-Calculation-sheet'!M11*'Output-Calculation-sheet'!M47</f>
        <v>13055.773463813206</v>
      </c>
      <c r="N56" s="2">
        <f>N12/'Output-Calculation-sheet'!N11*'Output-Calculation-sheet'!N47</f>
        <v>9737.1818320307375</v>
      </c>
      <c r="O56" s="2">
        <f>O12/'Output-Calculation-sheet'!O11*'Output-Calculation-sheet'!O47</f>
        <v>0</v>
      </c>
      <c r="P56" s="2">
        <f>P12/'Output-Calculation-sheet'!P11*'Output-Calculation-sheet'!P47</f>
        <v>5026.2435223598122</v>
      </c>
      <c r="Q56" s="2">
        <f>Q12/'Output-Calculation-sheet'!Q11*'Output-Calculation-sheet'!Q47</f>
        <v>1781.7187023024132</v>
      </c>
      <c r="R56" s="2">
        <f>R12/'Output-Calculation-sheet'!R11*'Output-Calculation-sheet'!R47</f>
        <v>3476.9893694531561</v>
      </c>
      <c r="S56" s="2">
        <f>S12/'Output-Calculation-sheet'!S11*'Output-Calculation-sheet'!S47</f>
        <v>4537.7089461161622</v>
      </c>
      <c r="T56" s="2">
        <f>T12/'Output-Calculation-sheet'!T11*'Output-Calculation-sheet'!T47</f>
        <v>1191.6055175444089</v>
      </c>
      <c r="U56" s="2">
        <f>U12/'Output-Calculation-sheet'!U11*'Output-Calculation-sheet'!U47</f>
        <v>929.41215481093536</v>
      </c>
      <c r="V56" s="2">
        <f>V12/'Output-Calculation-sheet'!V11*'Output-Calculation-sheet'!V47</f>
        <v>535.75401179632706</v>
      </c>
      <c r="W56" s="2">
        <f>W12/'Output-Calculation-sheet'!W11*'Output-Calculation-sheet'!W47</f>
        <v>461.86514313697739</v>
      </c>
      <c r="X56" s="2">
        <f>X12/'Output-Calculation-sheet'!X11*'Output-Calculation-sheet'!X47</f>
        <v>277.80215299838773</v>
      </c>
      <c r="Y56" s="2">
        <f>Y12/'Output-Calculation-sheet'!Y11*'Output-Calculation-sheet'!Y47</f>
        <v>595.00095492921218</v>
      </c>
      <c r="AA56" s="2">
        <f t="shared" si="3"/>
        <v>176.4182683536614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5.074470538201223</v>
      </c>
      <c r="C63" s="2">
        <f>C8*'Output-Calculation-sheet'!C52/10^9</f>
        <v>2.441723777413138</v>
      </c>
      <c r="D63" s="2">
        <f>D8*'Output-Calculation-sheet'!D52/10^9</f>
        <v>1.1105450121935041</v>
      </c>
      <c r="E63" s="2">
        <f>E8*'Output-Calculation-sheet'!E52/10^9</f>
        <v>1.2356694064854759</v>
      </c>
      <c r="F63" s="2">
        <f>F8*'Output-Calculation-sheet'!F52/10^9</f>
        <v>0.57074441285513733</v>
      </c>
      <c r="G63" s="2">
        <f>G8*'Output-Calculation-sheet'!G52/10^9</f>
        <v>0.39450240317552332</v>
      </c>
      <c r="H63" s="2">
        <f>H8*'Output-Calculation-sheet'!H52/10^9</f>
        <v>0.74389573373275009</v>
      </c>
      <c r="I63" s="2">
        <f>I8*'Output-Calculation-sheet'!I52/10^9</f>
        <v>0.38928777196801312</v>
      </c>
      <c r="J63" s="2">
        <f>J8*'Output-Calculation-sheet'!J52/10^9</f>
        <v>0.35140396182146205</v>
      </c>
      <c r="K63" s="2">
        <f>K8*'Output-Calculation-sheet'!K52/10^9</f>
        <v>0.45354714119811929</v>
      </c>
      <c r="L63" s="2">
        <f>L8*'Output-Calculation-sheet'!L52/10^9</f>
        <v>0.37467108115353664</v>
      </c>
      <c r="M63" s="2">
        <f>M8*'Output-Calculation-sheet'!M52/10^9</f>
        <v>0.51394417547254023</v>
      </c>
      <c r="N63" s="2">
        <f>N8*'Output-Calculation-sheet'!N52/10^9</f>
        <v>0.53717394185712442</v>
      </c>
      <c r="O63" s="2">
        <f>O8*'Output-Calculation-sheet'!O52/10^9</f>
        <v>0.4744324942620412</v>
      </c>
      <c r="P63" s="2">
        <f>P8*'Output-Calculation-sheet'!P52/10^9</f>
        <v>0.39766946912245371</v>
      </c>
      <c r="Q63" s="2">
        <f>Q8*'Output-Calculation-sheet'!Q52/10^9</f>
        <v>0.41010048512315528</v>
      </c>
      <c r="R63" s="2">
        <f>R8*'Output-Calculation-sheet'!R52/10^9</f>
        <v>0.32797449713025284</v>
      </c>
      <c r="S63" s="2">
        <f>S8*'Output-Calculation-sheet'!S52/10^9</f>
        <v>0.30233504401829053</v>
      </c>
      <c r="T63" s="2">
        <f>T8*'Output-Calculation-sheet'!T52/10^9</f>
        <v>0.10252590140009878</v>
      </c>
      <c r="U63" s="2">
        <f>U8*'Output-Calculation-sheet'!U52/10^9</f>
        <v>0.10306390599151098</v>
      </c>
      <c r="V63" s="2">
        <f>V8*'Output-Calculation-sheet'!V52/10^9</f>
        <v>7.6757874352100713E-2</v>
      </c>
      <c r="W63" s="2">
        <f>W8*'Output-Calculation-sheet'!W52/10^9</f>
        <v>4.7990868402977949E-2</v>
      </c>
      <c r="X63" s="2">
        <f>X8*'Output-Calculation-sheet'!X52/10^9</f>
        <v>6.1117170212691731E-2</v>
      </c>
      <c r="Y63" s="2">
        <f>Y8*'Output-Calculation-sheet'!Y52/10^9</f>
        <v>4.0163734012862044E-2</v>
      </c>
      <c r="AA63" s="2">
        <f t="shared" si="4"/>
        <v>16.535710801555982</v>
      </c>
    </row>
    <row r="64" spans="1:27" x14ac:dyDescent="0.25">
      <c r="A64" s="2">
        <v>2032</v>
      </c>
      <c r="B64" s="2">
        <f>B9*'Output-Calculation-sheet'!B53/10^9</f>
        <v>5.5617450762987319</v>
      </c>
      <c r="C64" s="2">
        <f>C9*'Output-Calculation-sheet'!C53/10^9</f>
        <v>3.682236255526361</v>
      </c>
      <c r="D64" s="2">
        <f>D9*'Output-Calculation-sheet'!D53/10^9</f>
        <v>1.3400447741815171</v>
      </c>
      <c r="E64" s="2">
        <f>E9*'Output-Calculation-sheet'!E53/10^9</f>
        <v>1.3082871013627841</v>
      </c>
      <c r="F64" s="2">
        <f>F9*'Output-Calculation-sheet'!F53/10^9</f>
        <v>0.65981183853120484</v>
      </c>
      <c r="G64" s="2">
        <f>G9*'Output-Calculation-sheet'!G53/10^9</f>
        <v>0.47926752120845312</v>
      </c>
      <c r="H64" s="2">
        <f>H9*'Output-Calculation-sheet'!H53/10^9</f>
        <v>1.0288773609007091</v>
      </c>
      <c r="I64" s="2">
        <f>I9*'Output-Calculation-sheet'!I53/10^9</f>
        <v>0.44751458131550637</v>
      </c>
      <c r="J64" s="2">
        <f>J9*'Output-Calculation-sheet'!J53/10^9</f>
        <v>0.44667940561660557</v>
      </c>
      <c r="K64" s="2">
        <f>K9*'Output-Calculation-sheet'!K53/10^9</f>
        <v>0.4817814368533333</v>
      </c>
      <c r="L64" s="2">
        <f>L9*'Output-Calculation-sheet'!L53/10^9</f>
        <v>0.39714167587185817</v>
      </c>
      <c r="M64" s="2">
        <f>M9*'Output-Calculation-sheet'!M53/10^9</f>
        <v>0.71285714104317055</v>
      </c>
      <c r="N64" s="2">
        <f>N9*'Output-Calculation-sheet'!N53/10^9</f>
        <v>0.63341992060924179</v>
      </c>
      <c r="O64" s="2">
        <f>O9*'Output-Calculation-sheet'!O53/10^9</f>
        <v>0.68151747753912784</v>
      </c>
      <c r="P64" s="2">
        <f>P9*'Output-Calculation-sheet'!P53/10^9</f>
        <v>0.43089513887477338</v>
      </c>
      <c r="Q64" s="2">
        <f>Q9*'Output-Calculation-sheet'!Q53/10^9</f>
        <v>0.44092524729227672</v>
      </c>
      <c r="R64" s="2">
        <f>R9*'Output-Calculation-sheet'!R53/10^9</f>
        <v>0.34473165219716434</v>
      </c>
      <c r="S64" s="2">
        <f>S9*'Output-Calculation-sheet'!S53/10^9</f>
        <v>0.34889722725881406</v>
      </c>
      <c r="T64" s="2">
        <f>T9*'Output-Calculation-sheet'!T53/10^9</f>
        <v>0.11046668168522235</v>
      </c>
      <c r="U64" s="2">
        <f>U9*'Output-Calculation-sheet'!U53/10^9</f>
        <v>0.10897007637208983</v>
      </c>
      <c r="V64" s="2">
        <f>V9*'Output-Calculation-sheet'!V53/10^9</f>
        <v>8.1076726853184664E-2</v>
      </c>
      <c r="W64" s="2">
        <f>W9*'Output-Calculation-sheet'!W53/10^9</f>
        <v>5.8533931028831719E-2</v>
      </c>
      <c r="X64" s="2">
        <f>X9*'Output-Calculation-sheet'!X53/10^9</f>
        <v>8.6212902893350263E-2</v>
      </c>
      <c r="Y64" s="2">
        <f>Y9*'Output-Calculation-sheet'!Y53/10^9</f>
        <v>4.2193283011111811E-2</v>
      </c>
      <c r="AA64" s="2">
        <f t="shared" si="4"/>
        <v>19.914084434325424</v>
      </c>
    </row>
    <row r="65" spans="1:27" x14ac:dyDescent="0.25">
      <c r="A65" s="2">
        <v>2033</v>
      </c>
      <c r="B65" s="2">
        <f>B10*'Output-Calculation-sheet'!B54/10^9</f>
        <v>6.0974492487630769</v>
      </c>
      <c r="C65" s="2">
        <f>C10*'Output-Calculation-sheet'!C54/10^9</f>
        <v>4.0273090127969233</v>
      </c>
      <c r="D65" s="2">
        <f>D10*'Output-Calculation-sheet'!D54/10^9</f>
        <v>1.1712920361828072</v>
      </c>
      <c r="E65" s="2">
        <f>E10*'Output-Calculation-sheet'!E54/10^9</f>
        <v>1.3291423214119167</v>
      </c>
      <c r="F65" s="2">
        <f>F10*'Output-Calculation-sheet'!F54/10^9</f>
        <v>0.60295627123652895</v>
      </c>
      <c r="G65" s="2">
        <f>G10*'Output-Calculation-sheet'!G54/10^9</f>
        <v>0.41614059905336392</v>
      </c>
      <c r="H65" s="2">
        <f>H10*'Output-Calculation-sheet'!H54/10^9</f>
        <v>1.1060911751975511</v>
      </c>
      <c r="I65" s="2">
        <f>I10*'Output-Calculation-sheet'!I54/10^9</f>
        <v>0.40934390815720884</v>
      </c>
      <c r="J65" s="2">
        <f>J10*'Output-Calculation-sheet'!J54/10^9</f>
        <v>0.3775210199656871</v>
      </c>
      <c r="K65" s="2">
        <f>K10*'Output-Calculation-sheet'!K54/10^9</f>
        <v>0.48151085614550942</v>
      </c>
      <c r="L65" s="2">
        <f>L10*'Output-Calculation-sheet'!L54/10^9</f>
        <v>0.40046150846321149</v>
      </c>
      <c r="M65" s="2">
        <f>M10*'Output-Calculation-sheet'!M54/10^9</f>
        <v>0.76645539673944107</v>
      </c>
      <c r="N65" s="2">
        <f>N10*'Output-Calculation-sheet'!N54/10^9</f>
        <v>0.6890570576475965</v>
      </c>
      <c r="O65" s="2">
        <f>O10*'Output-Calculation-sheet'!O54/10^9</f>
        <v>0.72948613158770903</v>
      </c>
      <c r="P65" s="2">
        <f>P10*'Output-Calculation-sheet'!P54/10^9</f>
        <v>0.46498724369929395</v>
      </c>
      <c r="Q65" s="2">
        <f>Q10*'Output-Calculation-sheet'!Q54/10^9</f>
        <v>0.4824454169334863</v>
      </c>
      <c r="R65" s="2">
        <f>R10*'Output-Calculation-sheet'!R54/10^9</f>
        <v>0.36049896665166659</v>
      </c>
      <c r="S65" s="2">
        <f>S10*'Output-Calculation-sheet'!S54/10^9</f>
        <v>0.38121666865066173</v>
      </c>
      <c r="T65" s="2">
        <f>T10*'Output-Calculation-sheet'!T54/10^9</f>
        <v>0.10820211191788617</v>
      </c>
      <c r="U65" s="2">
        <f>U10*'Output-Calculation-sheet'!U54/10^9</f>
        <v>0.11699461592197684</v>
      </c>
      <c r="V65" s="2">
        <f>V10*'Output-Calculation-sheet'!V54/10^9</f>
        <v>8.1646728379536515E-2</v>
      </c>
      <c r="W65" s="2">
        <f>W10*'Output-Calculation-sheet'!W54/10^9</f>
        <v>5.1070951369913173E-2</v>
      </c>
      <c r="X65" s="2">
        <f>X10*'Output-Calculation-sheet'!X54/10^9</f>
        <v>9.3951958313478898E-2</v>
      </c>
      <c r="Y65" s="2">
        <f>Y10*'Output-Calculation-sheet'!Y54/10^9</f>
        <v>4.5057001058837857E-2</v>
      </c>
      <c r="AA65" s="2">
        <f t="shared" si="4"/>
        <v>20.790288206245272</v>
      </c>
    </row>
    <row r="66" spans="1:27" x14ac:dyDescent="0.25">
      <c r="A66" s="2">
        <v>2034</v>
      </c>
      <c r="B66" s="2">
        <f>B11*'Output-Calculation-sheet'!B55/10^9</f>
        <v>6.5421251571673285</v>
      </c>
      <c r="C66" s="2">
        <f>C11*'Output-Calculation-sheet'!C55/10^9</f>
        <v>4.1676318945890323</v>
      </c>
      <c r="D66" s="2">
        <f>D11*'Output-Calculation-sheet'!D55/10^9</f>
        <v>1.2274583385613267</v>
      </c>
      <c r="E66" s="2">
        <f>E11*'Output-Calculation-sheet'!E55/10^9</f>
        <v>1.513506550890334</v>
      </c>
      <c r="F66" s="2">
        <f>F11*'Output-Calculation-sheet'!F55/10^9</f>
        <v>0.60615700838041675</v>
      </c>
      <c r="G66" s="2">
        <f>G11*'Output-Calculation-sheet'!G55/10^9</f>
        <v>0.43658954932038857</v>
      </c>
      <c r="H66" s="2">
        <f>H11*'Output-Calculation-sheet'!H55/10^9</f>
        <v>1.1500941366110586</v>
      </c>
      <c r="I66" s="2">
        <f>I11*'Output-Calculation-sheet'!I55/10^9</f>
        <v>0.42916001745678156</v>
      </c>
      <c r="J66" s="2">
        <f>J11*'Output-Calculation-sheet'!J55/10^9</f>
        <v>0.37863125895578809</v>
      </c>
      <c r="K66" s="2">
        <f>K11*'Output-Calculation-sheet'!K55/10^9</f>
        <v>0.50600793414606715</v>
      </c>
      <c r="L66" s="2">
        <f>L11*'Output-Calculation-sheet'!L55/10^9</f>
        <v>0.44321898694680767</v>
      </c>
      <c r="M66" s="2">
        <f>M11*'Output-Calculation-sheet'!M55/10^9</f>
        <v>0.7985942954435713</v>
      </c>
      <c r="N66" s="2">
        <f>N11*'Output-Calculation-sheet'!N55/10^9</f>
        <v>0.71492379781706838</v>
      </c>
      <c r="O66" s="2">
        <f>O11*'Output-Calculation-sheet'!O55/10^9</f>
        <v>0.74170062860809649</v>
      </c>
      <c r="P66" s="2">
        <f>P11*'Output-Calculation-sheet'!P55/10^9</f>
        <v>0.50250431756453928</v>
      </c>
      <c r="Q66" s="2">
        <f>Q11*'Output-Calculation-sheet'!Q55/10^9</f>
        <v>0.52165078922711738</v>
      </c>
      <c r="R66" s="2">
        <f>R11*'Output-Calculation-sheet'!R55/10^9</f>
        <v>0.38029099769186581</v>
      </c>
      <c r="S66" s="2">
        <f>S11*'Output-Calculation-sheet'!S55/10^9</f>
        <v>0.40271934538719423</v>
      </c>
      <c r="T66" s="2">
        <f>T11*'Output-Calculation-sheet'!T55/10^9</f>
        <v>0.1119589253484254</v>
      </c>
      <c r="U66" s="2">
        <f>U11*'Output-Calculation-sheet'!U55/10^9</f>
        <v>0.12930508378768865</v>
      </c>
      <c r="V66" s="2">
        <f>V11*'Output-Calculation-sheet'!V55/10^9</f>
        <v>8.3627563660275003E-2</v>
      </c>
      <c r="W66" s="2">
        <f>W11*'Output-Calculation-sheet'!W55/10^9</f>
        <v>5.0949367544030642E-2</v>
      </c>
      <c r="X66" s="2">
        <f>X11*'Output-Calculation-sheet'!X55/10^9</f>
        <v>9.7243138447403885E-2</v>
      </c>
      <c r="Y66" s="2">
        <f>Y11*'Output-Calculation-sheet'!Y55/10^9</f>
        <v>5.2829511426750166E-2</v>
      </c>
      <c r="AA66" s="2">
        <f t="shared" si="4"/>
        <v>21.988878594979354</v>
      </c>
    </row>
    <row r="67" spans="1:27" x14ac:dyDescent="0.25">
      <c r="A67" s="2">
        <v>2035</v>
      </c>
      <c r="B67" s="2">
        <f>B12*'Output-Calculation-sheet'!B56/10^9</f>
        <v>6.6662681503216064</v>
      </c>
      <c r="C67" s="2">
        <f>C12*'Output-Calculation-sheet'!C56/10^9</f>
        <v>4.0655629657049568</v>
      </c>
      <c r="D67" s="2">
        <f>D12*'Output-Calculation-sheet'!D56/10^9</f>
        <v>1.3559257344657645</v>
      </c>
      <c r="E67" s="2">
        <f>E12*'Output-Calculation-sheet'!E56/10^9</f>
        <v>1.8333062428609979</v>
      </c>
      <c r="F67" s="2">
        <f>F12*'Output-Calculation-sheet'!F56/10^9</f>
        <v>0.72698755587997088</v>
      </c>
      <c r="G67" s="2">
        <f>G12*'Output-Calculation-sheet'!G56/10^9</f>
        <v>0.52766920921928395</v>
      </c>
      <c r="H67" s="2">
        <f>H12*'Output-Calculation-sheet'!H56/10^9</f>
        <v>1.1502586860636581</v>
      </c>
      <c r="I67" s="2">
        <f>I12*'Output-Calculation-sheet'!I56/10^9</f>
        <v>0.4984532253900818</v>
      </c>
      <c r="J67" s="2">
        <f>J12*'Output-Calculation-sheet'!J56/10^9</f>
        <v>0.4116137681137918</v>
      </c>
      <c r="K67" s="2">
        <f>K12*'Output-Calculation-sheet'!K56/10^9</f>
        <v>0.55652147076378478</v>
      </c>
      <c r="L67" s="2">
        <f>L12*'Output-Calculation-sheet'!L56/10^9</f>
        <v>0.48021202969126231</v>
      </c>
      <c r="M67" s="2">
        <f>M12*'Output-Calculation-sheet'!M56/10^9</f>
        <v>0.80609785185692262</v>
      </c>
      <c r="N67" s="2">
        <f>N12*'Output-Calculation-sheet'!N56/10^9</f>
        <v>0.70562095901233302</v>
      </c>
      <c r="O67" s="2">
        <f>O12*'Output-Calculation-sheet'!O56/10^9</f>
        <v>0.7141302063465379</v>
      </c>
      <c r="P67" s="2">
        <f>P12*'Output-Calculation-sheet'!P56/10^9</f>
        <v>0.56226213075721876</v>
      </c>
      <c r="Q67" s="2">
        <f>Q12*'Output-Calculation-sheet'!Q56/10^9</f>
        <v>0.52707569551149613</v>
      </c>
      <c r="R67" s="2">
        <f>R12*'Output-Calculation-sheet'!R56/10^9</f>
        <v>0.41409875753568542</v>
      </c>
      <c r="S67" s="2">
        <f>S12*'Output-Calculation-sheet'!S56/10^9</f>
        <v>0.40160888257268929</v>
      </c>
      <c r="T67" s="2">
        <f>T12*'Output-Calculation-sheet'!T56/10^9</f>
        <v>0.12729608543580725</v>
      </c>
      <c r="U67" s="2">
        <f>U12*'Output-Calculation-sheet'!U56/10^9</f>
        <v>0.1372647235978201</v>
      </c>
      <c r="V67" s="2">
        <f>V12*'Output-Calculation-sheet'!V56/10^9</f>
        <v>8.6559224709972238E-2</v>
      </c>
      <c r="W67" s="2">
        <f>W12*'Output-Calculation-sheet'!W56/10^9</f>
        <v>6.7347251614962439E-2</v>
      </c>
      <c r="X67" s="2">
        <f>X12*'Output-Calculation-sheet'!X56/10^9</f>
        <v>9.8664915230241665E-2</v>
      </c>
      <c r="Y67" s="2">
        <f>Y12*'Output-Calculation-sheet'!Y56/10^9</f>
        <v>6.3237606781935005E-2</v>
      </c>
      <c r="AA67" s="2">
        <f t="shared" si="4"/>
        <v>22.98404332943878</v>
      </c>
    </row>
    <row r="68" spans="1:27" x14ac:dyDescent="0.25">
      <c r="B68" s="2">
        <f>SUM(B60:B67)</f>
        <v>40.938143534236993</v>
      </c>
      <c r="C68" s="2">
        <f t="shared" ref="C68:Y68" si="5">SUM(C60:C67)</f>
        <v>23.625577195160478</v>
      </c>
      <c r="D68" s="2">
        <f t="shared" si="5"/>
        <v>8.6218302634899651</v>
      </c>
      <c r="E68" s="2">
        <f t="shared" si="5"/>
        <v>9.9060398645867043</v>
      </c>
      <c r="F68" s="2">
        <f t="shared" si="5"/>
        <v>4.410744760595434</v>
      </c>
      <c r="G68" s="2">
        <f t="shared" si="5"/>
        <v>3.1124548499537572</v>
      </c>
      <c r="H68" s="2">
        <f t="shared" si="5"/>
        <v>6.8009410568643931</v>
      </c>
      <c r="I68" s="2">
        <f t="shared" si="5"/>
        <v>3.0209265672728685</v>
      </c>
      <c r="J68" s="2">
        <f t="shared" si="5"/>
        <v>2.7307265831595369</v>
      </c>
      <c r="K68" s="2">
        <f t="shared" si="5"/>
        <v>3.4659163121746372</v>
      </c>
      <c r="L68" s="2">
        <f t="shared" si="5"/>
        <v>2.9106984131689835</v>
      </c>
      <c r="M68" s="2">
        <f t="shared" si="5"/>
        <v>4.7179056430326138</v>
      </c>
      <c r="N68" s="2">
        <f t="shared" si="5"/>
        <v>4.4492087902916273</v>
      </c>
      <c r="O68" s="2">
        <f t="shared" si="5"/>
        <v>4.3596197279794993</v>
      </c>
      <c r="P68" s="2">
        <f t="shared" si="5"/>
        <v>3.2204498043468837</v>
      </c>
      <c r="Q68" s="2">
        <f t="shared" si="5"/>
        <v>3.2717812247529272</v>
      </c>
      <c r="R68" s="2">
        <f t="shared" si="5"/>
        <v>2.5398199666132784</v>
      </c>
      <c r="S68" s="2">
        <f t="shared" si="5"/>
        <v>2.4921963864599137</v>
      </c>
      <c r="T68" s="2">
        <f t="shared" si="5"/>
        <v>0.78352838477201936</v>
      </c>
      <c r="U68" s="2">
        <f t="shared" si="5"/>
        <v>0.81913255869480195</v>
      </c>
      <c r="V68" s="2">
        <f t="shared" si="5"/>
        <v>0.57663795819371111</v>
      </c>
      <c r="W68" s="2">
        <f t="shared" si="5"/>
        <v>0.38044531779700408</v>
      </c>
      <c r="X68" s="2">
        <f t="shared" si="5"/>
        <v>0.5700091795654223</v>
      </c>
      <c r="Y68" s="2">
        <f t="shared" si="5"/>
        <v>0.33070602373527958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51.862904557174986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2369.5426265375495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1605.6142571641246</v>
      </c>
      <c r="N75" s="2">
        <f>N9/'Output-Calculation-sheet'!N8*'Output-Calculation-sheet'!N62</f>
        <v>618.09833201386687</v>
      </c>
      <c r="O75" s="2">
        <f>O9/'Output-Calculation-sheet'!O8*'Output-Calculation-sheet'!O62</f>
        <v>0</v>
      </c>
      <c r="P75" s="2">
        <f>P9/'Output-Calculation-sheet'!P8*'Output-Calculation-sheet'!P62</f>
        <v>40.207858765087188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207.74311282718227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56.380595644552301</v>
      </c>
      <c r="Y75" s="2">
        <f>Y9/'Output-Calculation-sheet'!Y8*'Output-Calculation-sheet'!Y62</f>
        <v>0</v>
      </c>
      <c r="AA75" s="2">
        <f t="shared" si="6"/>
        <v>4.9494496875095377</v>
      </c>
    </row>
    <row r="76" spans="1:27" x14ac:dyDescent="0.25">
      <c r="A76" s="2">
        <v>2033</v>
      </c>
      <c r="B76" s="2">
        <f>B10/'Output-Calculation-sheet'!B9*'Output-Calculation-sheet'!B63</f>
        <v>4998.3725329439194</v>
      </c>
      <c r="C76" s="2">
        <f>C10/'Output-Calculation-sheet'!C9*'Output-Calculation-sheet'!C63</f>
        <v>1468.4155423307691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3275.2485363050473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82.998170686034527</v>
      </c>
      <c r="L76" s="2">
        <f>L10/'Output-Calculation-sheet'!L9*'Output-Calculation-sheet'!L63</f>
        <v>0</v>
      </c>
      <c r="M76" s="2">
        <f>M10/'Output-Calculation-sheet'!M9*'Output-Calculation-sheet'!M63</f>
        <v>2227.7567826764111</v>
      </c>
      <c r="N76" s="2">
        <f>N10/'Output-Calculation-sheet'!N9*'Output-Calculation-sheet'!N63</f>
        <v>1272.6158487111913</v>
      </c>
      <c r="O76" s="2">
        <f>O10/'Output-Calculation-sheet'!O9*'Output-Calculation-sheet'!O63</f>
        <v>0</v>
      </c>
      <c r="P76" s="2">
        <f>P10/'Output-Calculation-sheet'!P9*'Output-Calculation-sheet'!P63</f>
        <v>438.72230922596975</v>
      </c>
      <c r="Q76" s="2">
        <f>Q10/'Output-Calculation-sheet'!Q9*'Output-Calculation-sheet'!Q63</f>
        <v>197.51906930156244</v>
      </c>
      <c r="R76" s="2">
        <f>R10/'Output-Calculation-sheet'!R9*'Output-Calculation-sheet'!R63</f>
        <v>334.35962225862528</v>
      </c>
      <c r="S76" s="2">
        <f>S10/'Output-Calculation-sheet'!S9*'Output-Calculation-sheet'!S63</f>
        <v>565.8283686115293</v>
      </c>
      <c r="T76" s="2">
        <f>T10/'Output-Calculation-sheet'!T9*'Output-Calculation-sheet'!T63</f>
        <v>21.977343840724558</v>
      </c>
      <c r="U76" s="2">
        <f>U10/'Output-Calculation-sheet'!U9*'Output-Calculation-sheet'!U63</f>
        <v>118.69547876452147</v>
      </c>
      <c r="V76" s="2">
        <f>V10/'Output-Calculation-sheet'!V9*'Output-Calculation-sheet'!V63</f>
        <v>9.2582821216828268</v>
      </c>
      <c r="W76" s="2">
        <f>W10/'Output-Calculation-sheet'!W9*'Output-Calculation-sheet'!W63</f>
        <v>0</v>
      </c>
      <c r="X76" s="2">
        <f>X10/'Output-Calculation-sheet'!X9*'Output-Calculation-sheet'!X63</f>
        <v>127.73360428949903</v>
      </c>
      <c r="Y76" s="2">
        <f>Y10/'Output-Calculation-sheet'!Y9*'Output-Calculation-sheet'!Y63</f>
        <v>5.6354659962798159</v>
      </c>
      <c r="AA76" s="2">
        <f t="shared" si="6"/>
        <v>15.14513695806377</v>
      </c>
    </row>
    <row r="77" spans="1:27" x14ac:dyDescent="0.25">
      <c r="A77" s="2">
        <v>2034</v>
      </c>
      <c r="B77" s="2">
        <f>B11/'Output-Calculation-sheet'!B10*'Output-Calculation-sheet'!B64</f>
        <v>10195.615752806654</v>
      </c>
      <c r="C77" s="2">
        <f>C11/'Output-Calculation-sheet'!C10*'Output-Calculation-sheet'!C64</f>
        <v>2780.9139721294432</v>
      </c>
      <c r="D77" s="2">
        <f>D11/'Output-Calculation-sheet'!D10*'Output-Calculation-sheet'!D64</f>
        <v>1232.0029795814064</v>
      </c>
      <c r="E77" s="2">
        <f>E11/'Output-Calculation-sheet'!E10*'Output-Calculation-sheet'!E64</f>
        <v>1790.0840564761033</v>
      </c>
      <c r="F77" s="2">
        <f>F11/'Output-Calculation-sheet'!F10*'Output-Calculation-sheet'!F64</f>
        <v>127.99263920819004</v>
      </c>
      <c r="G77" s="2">
        <f>G11/'Output-Calculation-sheet'!G10*'Output-Calculation-sheet'!G64</f>
        <v>753.78120634280174</v>
      </c>
      <c r="H77" s="2">
        <f>H11/'Output-Calculation-sheet'!H10*'Output-Calculation-sheet'!H64</f>
        <v>3703.4532787618991</v>
      </c>
      <c r="I77" s="2">
        <f>I11/'Output-Calculation-sheet'!I10*'Output-Calculation-sheet'!I64</f>
        <v>446.90227459912626</v>
      </c>
      <c r="J77" s="2">
        <f>J11/'Output-Calculation-sheet'!J10*'Output-Calculation-sheet'!J64</f>
        <v>245.8468499206279</v>
      </c>
      <c r="K77" s="2">
        <f>K11/'Output-Calculation-sheet'!K10*'Output-Calculation-sheet'!K64</f>
        <v>681.81141341000375</v>
      </c>
      <c r="L77" s="2">
        <f>L11/'Output-Calculation-sheet'!L10*'Output-Calculation-sheet'!L64</f>
        <v>177.51785113294787</v>
      </c>
      <c r="M77" s="2">
        <f>M11/'Output-Calculation-sheet'!M10*'Output-Calculation-sheet'!M64</f>
        <v>2585.3564598580301</v>
      </c>
      <c r="N77" s="2">
        <f>N11/'Output-Calculation-sheet'!N10*'Output-Calculation-sheet'!N64</f>
        <v>1790.1091958776765</v>
      </c>
      <c r="O77" s="2">
        <f>O11/'Output-Calculation-sheet'!O10*'Output-Calculation-sheet'!O64</f>
        <v>0</v>
      </c>
      <c r="P77" s="2">
        <f>P11/'Output-Calculation-sheet'!P10*'Output-Calculation-sheet'!P64</f>
        <v>845.61049584192301</v>
      </c>
      <c r="Q77" s="2">
        <f>Q11/'Output-Calculation-sheet'!Q10*'Output-Calculation-sheet'!Q64</f>
        <v>346.58631024907294</v>
      </c>
      <c r="R77" s="2">
        <f>R11/'Output-Calculation-sheet'!R10*'Output-Calculation-sheet'!R64</f>
        <v>718.86937466689506</v>
      </c>
      <c r="S77" s="2">
        <f>S11/'Output-Calculation-sheet'!S10*'Output-Calculation-sheet'!S64</f>
        <v>777.06076603285373</v>
      </c>
      <c r="T77" s="2">
        <f>T11/'Output-Calculation-sheet'!T10*'Output-Calculation-sheet'!T64</f>
        <v>198.88471225289734</v>
      </c>
      <c r="U77" s="2">
        <f>U11/'Output-Calculation-sheet'!U10*'Output-Calculation-sheet'!U64</f>
        <v>216.45710044854692</v>
      </c>
      <c r="V77" s="2">
        <f>V11/'Output-Calculation-sheet'!V10*'Output-Calculation-sheet'!V64</f>
        <v>103.76499059959347</v>
      </c>
      <c r="W77" s="2">
        <f>W11/'Output-Calculation-sheet'!W10*'Output-Calculation-sheet'!W64</f>
        <v>22.553438784457253</v>
      </c>
      <c r="X77" s="2">
        <f>X11/'Output-Calculation-sheet'!X10*'Output-Calculation-sheet'!X64</f>
        <v>112.10914695535132</v>
      </c>
      <c r="Y77" s="2">
        <f>Y11/'Output-Calculation-sheet'!Y10*'Output-Calculation-sheet'!Y64</f>
        <v>65.985791157287949</v>
      </c>
      <c r="AA77" s="2">
        <f t="shared" si="6"/>
        <v>29.91927005709379</v>
      </c>
    </row>
    <row r="78" spans="1:27" x14ac:dyDescent="0.25">
      <c r="A78" s="2">
        <v>2035</v>
      </c>
      <c r="B78" s="2">
        <f>B12/'Output-Calculation-sheet'!B11*'Output-Calculation-sheet'!B65</f>
        <v>10866.896678841575</v>
      </c>
      <c r="C78" s="2">
        <f>C12/'Output-Calculation-sheet'!C11*'Output-Calculation-sheet'!C65</f>
        <v>4593.2339548164227</v>
      </c>
      <c r="D78" s="2">
        <f>D12/'Output-Calculation-sheet'!D11*'Output-Calculation-sheet'!D65</f>
        <v>1171.6648433608229</v>
      </c>
      <c r="E78" s="2">
        <f>E12/'Output-Calculation-sheet'!E11*'Output-Calculation-sheet'!E65</f>
        <v>2249.0850046337582</v>
      </c>
      <c r="F78" s="2">
        <f>F12/'Output-Calculation-sheet'!F11*'Output-Calculation-sheet'!F65</f>
        <v>490.06349992335646</v>
      </c>
      <c r="G78" s="2">
        <f>G12/'Output-Calculation-sheet'!G11*'Output-Calculation-sheet'!G65</f>
        <v>901.3033445069691</v>
      </c>
      <c r="H78" s="2">
        <f>H12/'Output-Calculation-sheet'!H11*'Output-Calculation-sheet'!H65</f>
        <v>3464.3651412004965</v>
      </c>
      <c r="I78" s="2">
        <f>I12/'Output-Calculation-sheet'!I11*'Output-Calculation-sheet'!I65</f>
        <v>574.04748484304184</v>
      </c>
      <c r="J78" s="2">
        <f>J12/'Output-Calculation-sheet'!J11*'Output-Calculation-sheet'!J65</f>
        <v>245.88454699425867</v>
      </c>
      <c r="K78" s="2">
        <f>K12/'Output-Calculation-sheet'!K11*'Output-Calculation-sheet'!K65</f>
        <v>732.31913777981413</v>
      </c>
      <c r="L78" s="2">
        <f>L12/'Output-Calculation-sheet'!L11*'Output-Calculation-sheet'!L65</f>
        <v>212.00672349498652</v>
      </c>
      <c r="M78" s="2">
        <f>M12/'Output-Calculation-sheet'!M11*'Output-Calculation-sheet'!M65</f>
        <v>2437.0589872361475</v>
      </c>
      <c r="N78" s="2">
        <f>N12/'Output-Calculation-sheet'!N11*'Output-Calculation-sheet'!N65</f>
        <v>1711.0028451686353</v>
      </c>
      <c r="O78" s="2">
        <f>O12/'Output-Calculation-sheet'!O11*'Output-Calculation-sheet'!O65</f>
        <v>0</v>
      </c>
      <c r="P78" s="2">
        <f>P12/'Output-Calculation-sheet'!P11*'Output-Calculation-sheet'!P65</f>
        <v>967.02021841548185</v>
      </c>
      <c r="Q78" s="2">
        <f>Q12/'Output-Calculation-sheet'!Q11*'Output-Calculation-sheet'!Q65</f>
        <v>382.94002264322239</v>
      </c>
      <c r="R78" s="2">
        <f>R12/'Output-Calculation-sheet'!R11*'Output-Calculation-sheet'!R65</f>
        <v>760.84808409944799</v>
      </c>
      <c r="S78" s="2">
        <f>S12/'Output-Calculation-sheet'!S11*'Output-Calculation-sheet'!S65</f>
        <v>792.47369026588206</v>
      </c>
      <c r="T78" s="2">
        <f>T12/'Output-Calculation-sheet'!T11*'Output-Calculation-sheet'!T65</f>
        <v>271.57820186368389</v>
      </c>
      <c r="U78" s="2">
        <f>U12/'Output-Calculation-sheet'!U11*'Output-Calculation-sheet'!U65</f>
        <v>201.98947129764454</v>
      </c>
      <c r="V78" s="2">
        <f>V12/'Output-Calculation-sheet'!V11*'Output-Calculation-sheet'!V65</f>
        <v>103.9679547902102</v>
      </c>
      <c r="W78" s="2">
        <f>W12/'Output-Calculation-sheet'!W11*'Output-Calculation-sheet'!W65</f>
        <v>103.71163555535796</v>
      </c>
      <c r="X78" s="2">
        <f>X12/'Output-Calculation-sheet'!X11*'Output-Calculation-sheet'!X65</f>
        <v>54.137287146945184</v>
      </c>
      <c r="Y78" s="2">
        <f>Y12/'Output-Calculation-sheet'!Y11*'Output-Calculation-sheet'!Y65</f>
        <v>93.906302488250446</v>
      </c>
      <c r="AA78" s="2">
        <f t="shared" si="6"/>
        <v>33.381505061366411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1206.3282132439494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301.4427172110735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1.5077709304550231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2072.1868032436555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376.45092051501672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2.4486377237586723</v>
      </c>
    </row>
    <row r="88" spans="1:27" x14ac:dyDescent="0.25">
      <c r="A88" s="2">
        <v>2034</v>
      </c>
      <c r="B88" s="2">
        <f>B11/'Output-Calculation-sheet'!B10*'Output-Calculation-sheet'!B73</f>
        <v>103.3344512266091</v>
      </c>
      <c r="C88" s="2">
        <f>C11/'Output-Calculation-sheet'!C10*'Output-Calculation-sheet'!C73</f>
        <v>2242.6905365128464</v>
      </c>
      <c r="D88" s="2">
        <f>D11/'Output-Calculation-sheet'!D10*'Output-Calculation-sheet'!D73</f>
        <v>7.8991512894205265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37.057618311322557</v>
      </c>
      <c r="I88" s="2">
        <f>I11/'Output-Calculation-sheet'!I10*'Output-Calculation-sheet'!I73</f>
        <v>0</v>
      </c>
      <c r="J88" s="2">
        <f>J11/'Output-Calculation-sheet'!J10*'Output-Calculation-sheet'!J73</f>
        <v>2.5223210567581105</v>
      </c>
      <c r="K88" s="2">
        <f>K11/'Output-Calculation-sheet'!K10*'Output-Calculation-sheet'!K73</f>
        <v>0</v>
      </c>
      <c r="L88" s="2">
        <f>L11/'Output-Calculation-sheet'!L10*'Output-Calculation-sheet'!L73</f>
        <v>5.9753889603738992</v>
      </c>
      <c r="M88" s="2">
        <f>M11/'Output-Calculation-sheet'!M10*'Output-Calculation-sheet'!M73</f>
        <v>17.943915138171771</v>
      </c>
      <c r="N88" s="2">
        <f>N11/'Output-Calculation-sheet'!N10*'Output-Calculation-sheet'!N73</f>
        <v>9.2820834355389632</v>
      </c>
      <c r="O88" s="2">
        <f>O11/'Output-Calculation-sheet'!O10*'Output-Calculation-sheet'!O73</f>
        <v>423.56583820655999</v>
      </c>
      <c r="P88" s="2">
        <f>P11/'Output-Calculation-sheet'!P10*'Output-Calculation-sheet'!P73</f>
        <v>0</v>
      </c>
      <c r="Q88" s="2">
        <f>Q11/'Output-Calculation-sheet'!Q10*'Output-Calculation-sheet'!Q73</f>
        <v>28.463841817096704</v>
      </c>
      <c r="R88" s="2">
        <f>R11/'Output-Calculation-sheet'!R10*'Output-Calculation-sheet'!R73</f>
        <v>0</v>
      </c>
      <c r="S88" s="2">
        <f>S11/'Output-Calculation-sheet'!S10*'Output-Calculation-sheet'!S73</f>
        <v>13.302026646358334</v>
      </c>
      <c r="T88" s="2">
        <f>T11/'Output-Calculation-sheet'!T10*'Output-Calculation-sheet'!T73</f>
        <v>0</v>
      </c>
      <c r="U88" s="2">
        <f>U11/'Output-Calculation-sheet'!U10*'Output-Calculation-sheet'!U73</f>
        <v>2.5947648539097239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2.8946319374549652</v>
      </c>
    </row>
    <row r="89" spans="1:27" x14ac:dyDescent="0.25">
      <c r="A89" s="2">
        <v>2035</v>
      </c>
      <c r="B89" s="2">
        <f>B12/'Output-Calculation-sheet'!B11*'Output-Calculation-sheet'!B74</f>
        <v>533.00791907283394</v>
      </c>
      <c r="C89" s="2">
        <f>C12/'Output-Calculation-sheet'!C11*'Output-Calculation-sheet'!C74</f>
        <v>2182.9544171798552</v>
      </c>
      <c r="D89" s="2">
        <f>D12/'Output-Calculation-sheet'!D11*'Output-Calculation-sheet'!D74</f>
        <v>101.20407206899938</v>
      </c>
      <c r="E89" s="2">
        <f>E12/'Output-Calculation-sheet'!E11*'Output-Calculation-sheet'!E74</f>
        <v>135.00806574187789</v>
      </c>
      <c r="F89" s="2">
        <f>F12/'Output-Calculation-sheet'!F11*'Output-Calculation-sheet'!F74</f>
        <v>43.358698810962707</v>
      </c>
      <c r="G89" s="2">
        <f>G12/'Output-Calculation-sheet'!G11*'Output-Calculation-sheet'!G74</f>
        <v>41.49050122885032</v>
      </c>
      <c r="H89" s="2">
        <f>H12/'Output-Calculation-sheet'!H11*'Output-Calculation-sheet'!H74</f>
        <v>162.02908135872318</v>
      </c>
      <c r="I89" s="2">
        <f>I12/'Output-Calculation-sheet'!I11*'Output-Calculation-sheet'!I74</f>
        <v>34.985758084538382</v>
      </c>
      <c r="J89" s="2">
        <f>J12/'Output-Calculation-sheet'!J11*'Output-Calculation-sheet'!J74</f>
        <v>27.699449073492495</v>
      </c>
      <c r="K89" s="2">
        <f>K12/'Output-Calculation-sheet'!K11*'Output-Calculation-sheet'!K74</f>
        <v>36.67779335622722</v>
      </c>
      <c r="L89" s="2">
        <f>L12/'Output-Calculation-sheet'!L11*'Output-Calculation-sheet'!L74</f>
        <v>38.278396806750237</v>
      </c>
      <c r="M89" s="2">
        <f>M12/'Output-Calculation-sheet'!M11*'Output-Calculation-sheet'!M74</f>
        <v>101.98472585263858</v>
      </c>
      <c r="N89" s="2">
        <f>N12/'Output-Calculation-sheet'!N11*'Output-Calculation-sheet'!N74</f>
        <v>62.009445497535019</v>
      </c>
      <c r="O89" s="2">
        <f>O12/'Output-Calculation-sheet'!O11*'Output-Calculation-sheet'!O74</f>
        <v>442.319193777262</v>
      </c>
      <c r="P89" s="2">
        <f>P12/'Output-Calculation-sheet'!P11*'Output-Calculation-sheet'!P74</f>
        <v>36.097923813981474</v>
      </c>
      <c r="Q89" s="2">
        <f>Q12/'Output-Calculation-sheet'!Q11*'Output-Calculation-sheet'!Q74</f>
        <v>61.027958892563859</v>
      </c>
      <c r="R89" s="2">
        <f>R12/'Output-Calculation-sheet'!R11*'Output-Calculation-sheet'!R74</f>
        <v>25.093958514414624</v>
      </c>
      <c r="S89" s="2">
        <f>S12/'Output-Calculation-sheet'!S11*'Output-Calculation-sheet'!S74</f>
        <v>38.954471047246805</v>
      </c>
      <c r="T89" s="2">
        <f>T12/'Output-Calculation-sheet'!T11*'Output-Calculation-sheet'!T74</f>
        <v>6.2802307294961972</v>
      </c>
      <c r="U89" s="2">
        <f>U12/'Output-Calculation-sheet'!U11*'Output-Calculation-sheet'!U74</f>
        <v>12.11037810305511</v>
      </c>
      <c r="V89" s="2">
        <f>V12/'Output-Calculation-sheet'!V11*'Output-Calculation-sheet'!V74</f>
        <v>4.5775291506863214</v>
      </c>
      <c r="W89" s="2">
        <f>W12/'Output-Calculation-sheet'!W11*'Output-Calculation-sheet'!W74</f>
        <v>3.4881679193317892</v>
      </c>
      <c r="X89" s="2">
        <f>X12/'Output-Calculation-sheet'!X11*'Output-Calculation-sheet'!X74</f>
        <v>2.4651385590300614</v>
      </c>
      <c r="Y89" s="2">
        <f>Y12/'Output-Calculation-sheet'!Y11*'Output-Calculation-sheet'!Y74</f>
        <v>4.5748189676242665</v>
      </c>
      <c r="AA89" s="2">
        <f t="shared" si="7"/>
        <v>4.1376780936079776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10266099124.497637</v>
      </c>
      <c r="C96" s="2">
        <f>C8/'Output-Calculation-sheet'!C7*'Output-Calculation-sheet'!C79</f>
        <v>0</v>
      </c>
      <c r="D96" s="2">
        <f>D8/'Output-Calculation-sheet'!D7*'Output-Calculation-sheet'!D79</f>
        <v>6248868699.3574009</v>
      </c>
      <c r="E96" s="2">
        <f>E8/'Output-Calculation-sheet'!E7*'Output-Calculation-sheet'!E79</f>
        <v>9787966470.2030487</v>
      </c>
      <c r="F96" s="2">
        <f>F8/'Output-Calculation-sheet'!F7*'Output-Calculation-sheet'!F79</f>
        <v>4685273934.5157824</v>
      </c>
      <c r="G96" s="2">
        <f>G8/'Output-Calculation-sheet'!G7*'Output-Calculation-sheet'!G79</f>
        <v>3571831485.8786063</v>
      </c>
      <c r="H96" s="2">
        <f>H8/'Output-Calculation-sheet'!H7*'Output-Calculation-sheet'!H79</f>
        <v>965340082.00675201</v>
      </c>
      <c r="I96" s="2">
        <f>I8/'Output-Calculation-sheet'!I7*'Output-Calculation-sheet'!I79</f>
        <v>2449501546.511548</v>
      </c>
      <c r="J96" s="2">
        <f>J8/'Output-Calculation-sheet'!J7*'Output-Calculation-sheet'!J79</f>
        <v>1743610809.7274916</v>
      </c>
      <c r="K96" s="2">
        <f>K8/'Output-Calculation-sheet'!K7*'Output-Calculation-sheet'!K79</f>
        <v>2173108010.3985929</v>
      </c>
      <c r="L96" s="2">
        <f>L8/'Output-Calculation-sheet'!L7*'Output-Calculation-sheet'!L79</f>
        <v>1512180005.7563076</v>
      </c>
      <c r="M96" s="2">
        <f>M8/'Output-Calculation-sheet'!M7*'Output-Calculation-sheet'!M79</f>
        <v>715631629.45067704</v>
      </c>
      <c r="N96" s="2">
        <f>N8/'Output-Calculation-sheet'!N7*'Output-Calculation-sheet'!N79</f>
        <v>797574105.23093283</v>
      </c>
      <c r="O96" s="2">
        <f>O8/'Output-Calculation-sheet'!O7*'Output-Calculation-sheet'!O79</f>
        <v>0</v>
      </c>
      <c r="P96" s="2">
        <f>P8/'Output-Calculation-sheet'!P7*'Output-Calculation-sheet'!P79</f>
        <v>1844606179.7164106</v>
      </c>
      <c r="Q96" s="2">
        <f>Q8/'Output-Calculation-sheet'!Q7*'Output-Calculation-sheet'!Q79</f>
        <v>856358934.18437088</v>
      </c>
      <c r="R96" s="2">
        <f>R8/'Output-Calculation-sheet'!R7*'Output-Calculation-sheet'!R79</f>
        <v>1321250161.1191032</v>
      </c>
      <c r="S96" s="2">
        <f>S8/'Output-Calculation-sheet'!S7*'Output-Calculation-sheet'!S79</f>
        <v>483955044.33223569</v>
      </c>
      <c r="T96" s="2">
        <f>T8/'Output-Calculation-sheet'!T7*'Output-Calculation-sheet'!T79</f>
        <v>692540934.09890449</v>
      </c>
      <c r="U96" s="2">
        <f>U8/'Output-Calculation-sheet'!U7*'Output-Calculation-sheet'!U79</f>
        <v>351627723.22064382</v>
      </c>
      <c r="V96" s="2">
        <f>V8/'Output-Calculation-sheet'!V7*'Output-Calculation-sheet'!V79</f>
        <v>213159082.54645529</v>
      </c>
      <c r="W96" s="2">
        <f>W8/'Output-Calculation-sheet'!W7*'Output-Calculation-sheet'!W79</f>
        <v>742321581.04195309</v>
      </c>
      <c r="X96" s="2">
        <f>X8/'Output-Calculation-sheet'!X7*'Output-Calculation-sheet'!X79</f>
        <v>69208524.830978751</v>
      </c>
      <c r="Y96" s="2">
        <f>Y8/'Output-Calculation-sheet'!Y7*'Output-Calculation-sheet'!Y79</f>
        <v>315763035.68975943</v>
      </c>
      <c r="AA96" s="2">
        <f t="shared" si="8"/>
        <v>51.807777104315598</v>
      </c>
    </row>
    <row r="97" spans="1:27" x14ac:dyDescent="0.25">
      <c r="A97" s="2">
        <v>2032</v>
      </c>
      <c r="B97" s="2">
        <f>B9/'Output-Calculation-sheet'!B8*'Output-Calculation-sheet'!B80</f>
        <v>15178248534.739922</v>
      </c>
      <c r="C97" s="2">
        <f>C9/'Output-Calculation-sheet'!C8*'Output-Calculation-sheet'!C80</f>
        <v>5169802435.3677788</v>
      </c>
      <c r="D97" s="2">
        <f>D9/'Output-Calculation-sheet'!D8*'Output-Calculation-sheet'!D80</f>
        <v>5151179016.7769337</v>
      </c>
      <c r="E97" s="2">
        <f>E9/'Output-Calculation-sheet'!E8*'Output-Calculation-sheet'!E80</f>
        <v>9420749808.0663948</v>
      </c>
      <c r="F97" s="2">
        <f>F9/'Output-Calculation-sheet'!F8*'Output-Calculation-sheet'!F80</f>
        <v>3891711125.3036318</v>
      </c>
      <c r="G97" s="2">
        <f>G9/'Output-Calculation-sheet'!G8*'Output-Calculation-sheet'!G80</f>
        <v>2945818318.9636254</v>
      </c>
      <c r="H97" s="2">
        <f>H9/'Output-Calculation-sheet'!H8*'Output-Calculation-sheet'!H80</f>
        <v>2591727553.615952</v>
      </c>
      <c r="I97" s="2">
        <f>I9/'Output-Calculation-sheet'!I8*'Output-Calculation-sheet'!I80</f>
        <v>2131929472.5361793</v>
      </c>
      <c r="J97" s="2">
        <f>J9/'Output-Calculation-sheet'!J8*'Output-Calculation-sheet'!J80</f>
        <v>1401542951.8848193</v>
      </c>
      <c r="K97" s="2">
        <f>K9/'Output-Calculation-sheet'!K8*'Output-Calculation-sheet'!K80</f>
        <v>2020620927.7624335</v>
      </c>
      <c r="L97" s="2">
        <f>L9/'Output-Calculation-sheet'!L8*'Output-Calculation-sheet'!L80</f>
        <v>1470681586.9274824</v>
      </c>
      <c r="M97" s="2">
        <f>M9/'Output-Calculation-sheet'!M8*'Output-Calculation-sheet'!M80</f>
        <v>1940403226.3673117</v>
      </c>
      <c r="N97" s="2">
        <f>N9/'Output-Calculation-sheet'!N8*'Output-Calculation-sheet'!N80</f>
        <v>1417721280.8633168</v>
      </c>
      <c r="O97" s="2">
        <f>O9/'Output-Calculation-sheet'!O8*'Output-Calculation-sheet'!O80</f>
        <v>733435176.66024482</v>
      </c>
      <c r="P97" s="2">
        <f>P9/'Output-Calculation-sheet'!P8*'Output-Calculation-sheet'!P80</f>
        <v>2399677552.786305</v>
      </c>
      <c r="Q97" s="2">
        <f>Q9/'Output-Calculation-sheet'!Q8*'Output-Calculation-sheet'!Q80</f>
        <v>1122475216.4849367</v>
      </c>
      <c r="R97" s="2">
        <f>R9/'Output-Calculation-sheet'!R8*'Output-Calculation-sheet'!R80</f>
        <v>1418247241.7913814</v>
      </c>
      <c r="S97" s="2">
        <f>S9/'Output-Calculation-sheet'!S8*'Output-Calculation-sheet'!S80</f>
        <v>823144762.11607766</v>
      </c>
      <c r="T97" s="2">
        <f>T9/'Output-Calculation-sheet'!T8*'Output-Calculation-sheet'!T80</f>
        <v>619854087.3005079</v>
      </c>
      <c r="U97" s="2">
        <f>U9/'Output-Calculation-sheet'!U8*'Output-Calculation-sheet'!U80</f>
        <v>396268867.00171214</v>
      </c>
      <c r="V97" s="2">
        <f>V9/'Output-Calculation-sheet'!V8*'Output-Calculation-sheet'!V80</f>
        <v>207778852.64463541</v>
      </c>
      <c r="W97" s="2">
        <f>W9/'Output-Calculation-sheet'!W8*'Output-Calculation-sheet'!W80</f>
        <v>601736544.0676713</v>
      </c>
      <c r="X97" s="2">
        <f>X9/'Output-Calculation-sheet'!X8*'Output-Calculation-sheet'!X80</f>
        <v>216080342.23302451</v>
      </c>
      <c r="Y97" s="2">
        <f>Y9/'Output-Calculation-sheet'!Y8*'Output-Calculation-sheet'!Y80</f>
        <v>330751800.3313247</v>
      </c>
      <c r="AA97" s="2">
        <f t="shared" si="8"/>
        <v>63.60158668259362</v>
      </c>
    </row>
    <row r="98" spans="1:27" x14ac:dyDescent="0.25">
      <c r="A98" s="2">
        <v>2033</v>
      </c>
      <c r="B98" s="2">
        <f>B10/'Output-Calculation-sheet'!B9*'Output-Calculation-sheet'!B81</f>
        <v>18330234270.956509</v>
      </c>
      <c r="C98" s="2">
        <f>C10/'Output-Calculation-sheet'!C9*'Output-Calculation-sheet'!C81</f>
        <v>6284525355.4185619</v>
      </c>
      <c r="D98" s="2">
        <f>D10/'Output-Calculation-sheet'!D9*'Output-Calculation-sheet'!D81</f>
        <v>5980925826.9665699</v>
      </c>
      <c r="E98" s="2">
        <f>E10/'Output-Calculation-sheet'!E9*'Output-Calculation-sheet'!E81</f>
        <v>11250509423.425838</v>
      </c>
      <c r="F98" s="2">
        <f>F10/'Output-Calculation-sheet'!F9*'Output-Calculation-sheet'!F81</f>
        <v>4639982426.2923794</v>
      </c>
      <c r="G98" s="2">
        <f>G10/'Output-Calculation-sheet'!G9*'Output-Calculation-sheet'!G81</f>
        <v>3406821957.2821012</v>
      </c>
      <c r="H98" s="2">
        <f>H10/'Output-Calculation-sheet'!H9*'Output-Calculation-sheet'!H81</f>
        <v>3086614865.7732606</v>
      </c>
      <c r="I98" s="2">
        <f>I10/'Output-Calculation-sheet'!I9*'Output-Calculation-sheet'!I81</f>
        <v>2565877814.6172309</v>
      </c>
      <c r="J98" s="2">
        <f>J10/'Output-Calculation-sheet'!J9*'Output-Calculation-sheet'!J81</f>
        <v>1640681985.5540733</v>
      </c>
      <c r="K98" s="2">
        <f>K10/'Output-Calculation-sheet'!K9*'Output-Calculation-sheet'!K81</f>
        <v>2383159332.4743633</v>
      </c>
      <c r="L98" s="2">
        <f>L10/'Output-Calculation-sheet'!L9*'Output-Calculation-sheet'!L81</f>
        <v>1787409428.8823996</v>
      </c>
      <c r="M98" s="2">
        <f>M10/'Output-Calculation-sheet'!M9*'Output-Calculation-sheet'!M81</f>
        <v>2317915291.3598771</v>
      </c>
      <c r="N98" s="2">
        <f>N10/'Output-Calculation-sheet'!N9*'Output-Calculation-sheet'!N81</f>
        <v>1662920275.5750563</v>
      </c>
      <c r="O98" s="2">
        <f>O10/'Output-Calculation-sheet'!O9*'Output-Calculation-sheet'!O81</f>
        <v>880608943.23351312</v>
      </c>
      <c r="P98" s="2">
        <f>P10/'Output-Calculation-sheet'!P9*'Output-Calculation-sheet'!P81</f>
        <v>2814188045.7096648</v>
      </c>
      <c r="Q98" s="2">
        <f>Q10/'Output-Calculation-sheet'!Q9*'Output-Calculation-sheet'!Q81</f>
        <v>1323157495.4039545</v>
      </c>
      <c r="R98" s="2">
        <f>R10/'Output-Calculation-sheet'!R9*'Output-Calculation-sheet'!R81</f>
        <v>1692523321.3250122</v>
      </c>
      <c r="S98" s="2">
        <f>S10/'Output-Calculation-sheet'!S9*'Output-Calculation-sheet'!S81</f>
        <v>978576909.19036126</v>
      </c>
      <c r="T98" s="2">
        <f>T10/'Output-Calculation-sheet'!T9*'Output-Calculation-sheet'!T81</f>
        <v>726141144.36828637</v>
      </c>
      <c r="U98" s="2">
        <f>U10/'Output-Calculation-sheet'!U9*'Output-Calculation-sheet'!U81</f>
        <v>472475252.12634689</v>
      </c>
      <c r="V98" s="2">
        <f>V10/'Output-Calculation-sheet'!V9*'Output-Calculation-sheet'!V81</f>
        <v>250229907.67020011</v>
      </c>
      <c r="W98" s="2">
        <f>W10/'Output-Calculation-sheet'!W9*'Output-Calculation-sheet'!W81</f>
        <v>709493461.97931051</v>
      </c>
      <c r="X98" s="2">
        <f>X10/'Output-Calculation-sheet'!X9*'Output-Calculation-sheet'!X81</f>
        <v>260715891.41074258</v>
      </c>
      <c r="Y98" s="2">
        <f>Y10/'Output-Calculation-sheet'!Y9*'Output-Calculation-sheet'!Y81</f>
        <v>390121713.77762413</v>
      </c>
      <c r="AA98" s="2">
        <f t="shared" si="8"/>
        <v>75.835810340773236</v>
      </c>
    </row>
    <row r="99" spans="1:27" x14ac:dyDescent="0.25">
      <c r="A99" s="2">
        <v>2034</v>
      </c>
      <c r="B99" s="2">
        <f>B11/'Output-Calculation-sheet'!B10*'Output-Calculation-sheet'!B82</f>
        <v>20561150919.593937</v>
      </c>
      <c r="C99" s="2">
        <f>C11/'Output-Calculation-sheet'!C10*'Output-Calculation-sheet'!C82</f>
        <v>7094455013.4101229</v>
      </c>
      <c r="D99" s="2">
        <f>D11/'Output-Calculation-sheet'!D10*'Output-Calculation-sheet'!D82</f>
        <v>6453926519.0837917</v>
      </c>
      <c r="E99" s="2">
        <f>E11/'Output-Calculation-sheet'!E10*'Output-Calculation-sheet'!E82</f>
        <v>12484569527.353413</v>
      </c>
      <c r="F99" s="2">
        <f>F11/'Output-Calculation-sheet'!F10*'Output-Calculation-sheet'!F82</f>
        <v>5141754612.6295424</v>
      </c>
      <c r="G99" s="2">
        <f>G11/'Output-Calculation-sheet'!G10*'Output-Calculation-sheet'!G82</f>
        <v>3655427269.7606854</v>
      </c>
      <c r="H99" s="2">
        <f>H11/'Output-Calculation-sheet'!H10*'Output-Calculation-sheet'!H82</f>
        <v>3416665743.1549554</v>
      </c>
      <c r="I99" s="2">
        <f>I11/'Output-Calculation-sheet'!I10*'Output-Calculation-sheet'!I82</f>
        <v>2869751371.5333805</v>
      </c>
      <c r="J99" s="2">
        <f>J11/'Output-Calculation-sheet'!J10*'Output-Calculation-sheet'!J82</f>
        <v>1785839881.8400652</v>
      </c>
      <c r="K99" s="2">
        <f>K11/'Output-Calculation-sheet'!K10*'Output-Calculation-sheet'!K82</f>
        <v>2612921147.8442898</v>
      </c>
      <c r="L99" s="2">
        <f>L11/'Output-Calculation-sheet'!L10*'Output-Calculation-sheet'!L82</f>
        <v>2017369988.9768734</v>
      </c>
      <c r="M99" s="2">
        <f>M11/'Output-Calculation-sheet'!M10*'Output-Calculation-sheet'!M82</f>
        <v>2573708970.1001844</v>
      </c>
      <c r="N99" s="2">
        <f>N11/'Output-Calculation-sheet'!N10*'Output-Calculation-sheet'!N82</f>
        <v>1813177029.6316779</v>
      </c>
      <c r="O99" s="2">
        <f>O11/'Output-Calculation-sheet'!O10*'Output-Calculation-sheet'!O82</f>
        <v>983013156.44783914</v>
      </c>
      <c r="P99" s="2">
        <f>P11/'Output-Calculation-sheet'!P10*'Output-Calculation-sheet'!P82</f>
        <v>3064293503.4504004</v>
      </c>
      <c r="Q99" s="2">
        <f>Q11/'Output-Calculation-sheet'!Q10*'Output-Calculation-sheet'!Q82</f>
        <v>1450213222.5181167</v>
      </c>
      <c r="R99" s="2">
        <f>R11/'Output-Calculation-sheet'!R10*'Output-Calculation-sheet'!R82</f>
        <v>1877297734.9285097</v>
      </c>
      <c r="S99" s="2">
        <f>S11/'Output-Calculation-sheet'!S10*'Output-Calculation-sheet'!S82</f>
        <v>1081373357.9458568</v>
      </c>
      <c r="T99" s="2">
        <f>T11/'Output-Calculation-sheet'!T10*'Output-Calculation-sheet'!T82</f>
        <v>790354633.38193822</v>
      </c>
      <c r="U99" s="2">
        <f>U11/'Output-Calculation-sheet'!U10*'Output-Calculation-sheet'!U82</f>
        <v>523389759.20564502</v>
      </c>
      <c r="V99" s="2">
        <f>V11/'Output-Calculation-sheet'!V10*'Output-Calculation-sheet'!V82</f>
        <v>279848549.42297906</v>
      </c>
      <c r="W99" s="2">
        <f>W11/'Output-Calculation-sheet'!W10*'Output-Calculation-sheet'!W82</f>
        <v>776036151.12477136</v>
      </c>
      <c r="X99" s="2">
        <f>X11/'Output-Calculation-sheet'!X10*'Output-Calculation-sheet'!X82</f>
        <v>292275133.69882309</v>
      </c>
      <c r="Y99" s="2">
        <f>Y11/'Output-Calculation-sheet'!Y10*'Output-Calculation-sheet'!Y82</f>
        <v>427064005.98816139</v>
      </c>
      <c r="AA99" s="2">
        <f t="shared" si="8"/>
        <v>84.025877203025971</v>
      </c>
    </row>
    <row r="100" spans="1:27" x14ac:dyDescent="0.25">
      <c r="A100" s="2">
        <v>2035</v>
      </c>
      <c r="B100" s="2">
        <f>B12/'Output-Calculation-sheet'!B11*'Output-Calculation-sheet'!B83</f>
        <v>21499072144.546932</v>
      </c>
      <c r="C100" s="2">
        <f>C12/'Output-Calculation-sheet'!C11*'Output-Calculation-sheet'!C83</f>
        <v>7464137275.9210911</v>
      </c>
      <c r="D100" s="2">
        <f>D12/'Output-Calculation-sheet'!D11*'Output-Calculation-sheet'!D83</f>
        <v>6496546010.7203875</v>
      </c>
      <c r="E100" s="2">
        <f>E12/'Output-Calculation-sheet'!E11*'Output-Calculation-sheet'!E83</f>
        <v>12919964532.709747</v>
      </c>
      <c r="F100" s="2">
        <f>F12/'Output-Calculation-sheet'!F11*'Output-Calculation-sheet'!F83</f>
        <v>5314755738.1895189</v>
      </c>
      <c r="G100" s="2">
        <f>G12/'Output-Calculation-sheet'!G11*'Output-Calculation-sheet'!G83</f>
        <v>3652283055.0938439</v>
      </c>
      <c r="H100" s="2">
        <f>H12/'Output-Calculation-sheet'!H11*'Output-Calculation-sheet'!H83</f>
        <v>3527835323.6750622</v>
      </c>
      <c r="I100" s="2">
        <f>I12/'Output-Calculation-sheet'!I11*'Output-Calculation-sheet'!I83</f>
        <v>2993289332.550148</v>
      </c>
      <c r="J100" s="2">
        <f>J12/'Output-Calculation-sheet'!J11*'Output-Calculation-sheet'!J83</f>
        <v>1814056540.2661173</v>
      </c>
      <c r="K100" s="2">
        <f>K12/'Output-Calculation-sheet'!K11*'Output-Calculation-sheet'!K83</f>
        <v>2672881582.8435926</v>
      </c>
      <c r="L100" s="2">
        <f>L12/'Output-Calculation-sheet'!L11*'Output-Calculation-sheet'!L83</f>
        <v>2122118774.7406268</v>
      </c>
      <c r="M100" s="2">
        <f>M12/'Output-Calculation-sheet'!M11*'Output-Calculation-sheet'!M83</f>
        <v>2665857398.2998533</v>
      </c>
      <c r="N100" s="2">
        <f>N12/'Output-Calculation-sheet'!N11*'Output-Calculation-sheet'!N83</f>
        <v>1844560997.4368193</v>
      </c>
      <c r="O100" s="2">
        <f>O12/'Output-Calculation-sheet'!O11*'Output-Calculation-sheet'!O83</f>
        <v>1023846067.1516457</v>
      </c>
      <c r="P100" s="2">
        <f>P12/'Output-Calculation-sheet'!P11*'Output-Calculation-sheet'!P83</f>
        <v>3109514394.2100749</v>
      </c>
      <c r="Q100" s="2">
        <f>Q12/'Output-Calculation-sheet'!Q11*'Output-Calculation-sheet'!Q83</f>
        <v>1483249561.4439116</v>
      </c>
      <c r="R100" s="2">
        <f>R12/'Output-Calculation-sheet'!R11*'Output-Calculation-sheet'!R83</f>
        <v>1942236962.2507305</v>
      </c>
      <c r="S100" s="2">
        <f>S12/'Output-Calculation-sheet'!S11*'Output-Calculation-sheet'!S83</f>
        <v>1114742081.5162024</v>
      </c>
      <c r="T100" s="2">
        <f>T12/'Output-Calculation-sheet'!T11*'Output-Calculation-sheet'!T83</f>
        <v>802224112.92438519</v>
      </c>
      <c r="U100" s="2">
        <f>U12/'Output-Calculation-sheet'!U11*'Output-Calculation-sheet'!U83</f>
        <v>540609178.1875335</v>
      </c>
      <c r="V100" s="2">
        <f>V12/'Output-Calculation-sheet'!V11*'Output-Calculation-sheet'!V83</f>
        <v>291688763.23653567</v>
      </c>
      <c r="W100" s="2">
        <f>W12/'Output-Calculation-sheet'!W11*'Output-Calculation-sheet'!W83</f>
        <v>790262992.83582425</v>
      </c>
      <c r="X100" s="2">
        <f>X12/'Output-Calculation-sheet'!X11*'Output-Calculation-sheet'!X83</f>
        <v>305521498.33842272</v>
      </c>
      <c r="Y100" s="2">
        <f>Y12/'Output-Calculation-sheet'!Y11*'Output-Calculation-sheet'!Y83</f>
        <v>435479945.41229326</v>
      </c>
      <c r="AA100" s="2">
        <f t="shared" si="8"/>
        <v>86.826734264501312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709.06314824262677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41.190970549065398</v>
      </c>
      <c r="Y108" s="2">
        <f>Y9/'Output-Calculation-sheet'!Y8*'Output-Calculation-sheet'!Y89</f>
        <v>0</v>
      </c>
      <c r="AA108" s="2">
        <f t="shared" si="9"/>
        <v>0.75025411879169213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41.472404109217862</v>
      </c>
      <c r="Y109" s="2">
        <f>Y10/'Output-Calculation-sheet'!Y9*'Output-Calculation-sheet'!Y90</f>
        <v>0</v>
      </c>
      <c r="AA109" s="2">
        <f t="shared" si="9"/>
        <v>4.1472404109217861E-2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63.820349661484478</v>
      </c>
      <c r="Y110" s="2">
        <f>Y11/'Output-Calculation-sheet'!Y10*'Output-Calculation-sheet'!Y91</f>
        <v>0</v>
      </c>
      <c r="AA110" s="2">
        <f t="shared" si="9"/>
        <v>6.3820349661484477E-2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87.607231867068336</v>
      </c>
      <c r="Y111" s="2">
        <f>Y12/'Output-Calculation-sheet'!Y11*'Output-Calculation-sheet'!Y92</f>
        <v>0</v>
      </c>
      <c r="AA111" s="2">
        <f t="shared" si="9"/>
        <v>8.7607231867068341E-2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3.7224122129844001E-4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3350263212.3781004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2295428818.7425036</v>
      </c>
      <c r="N118" s="2">
        <f>N8/'Output-Calculation-sheet'!N7*'Output-Calculation-sheet'!N97</f>
        <v>1517421603.1391449</v>
      </c>
      <c r="O118" s="2">
        <f>O8/'Output-Calculation-sheet'!O7*'Output-Calculation-sheet'!O97</f>
        <v>2.0480628281929528E-5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376169795.60889781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218159241.22785652</v>
      </c>
      <c r="Y118" s="2">
        <f>Y8/'Output-Calculation-sheet'!Y7*'Output-Calculation-sheet'!Y97</f>
        <v>0</v>
      </c>
      <c r="AA118" s="2">
        <f t="shared" si="10"/>
        <v>7757.4426710968964</v>
      </c>
    </row>
    <row r="119" spans="1:27" x14ac:dyDescent="0.25">
      <c r="A119" s="2">
        <v>2032</v>
      </c>
      <c r="B119" s="2">
        <f>B9/'Output-Calculation-sheet'!B8*'Output-Calculation-sheet'!B98</f>
        <v>5837991021.4198227</v>
      </c>
      <c r="C119" s="2">
        <f>C9/'Output-Calculation-sheet'!C8*'Output-Calculation-sheet'!C98</f>
        <v>15055850919.454399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9130612623.364397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6299324845.2658863</v>
      </c>
      <c r="N119" s="2">
        <f>N9/'Output-Calculation-sheet'!N8*'Output-Calculation-sheet'!N98</f>
        <v>2953794882.7050161</v>
      </c>
      <c r="O119" s="2">
        <f>O9/'Output-Calculation-sheet'!O8*'Output-Calculation-sheet'!O98</f>
        <v>3179802045.8300753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888447668.55776227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346494271.66691625</v>
      </c>
      <c r="Y119" s="2">
        <f>Y9/'Output-Calculation-sheet'!Y8*'Output-Calculation-sheet'!Y98</f>
        <v>0</v>
      </c>
      <c r="AA119" s="2">
        <f t="shared" si="10"/>
        <v>43692.318278264276</v>
      </c>
    </row>
    <row r="120" spans="1:27" x14ac:dyDescent="0.25">
      <c r="A120" s="2">
        <v>2033</v>
      </c>
      <c r="B120" s="2">
        <f>B10/'Output-Calculation-sheet'!B9*'Output-Calculation-sheet'!B99</f>
        <v>15121115171.220858</v>
      </c>
      <c r="C120" s="2">
        <f>C10/'Output-Calculation-sheet'!C9*'Output-Calculation-sheet'!C99</f>
        <v>20950656925.726227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11031927401.336021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7611065297.0220871</v>
      </c>
      <c r="N120" s="2">
        <f>N10/'Output-Calculation-sheet'!N9*'Output-Calculation-sheet'!N99</f>
        <v>4465078782.9833498</v>
      </c>
      <c r="O120" s="2">
        <f>O10/'Output-Calculation-sheet'!O9*'Output-Calculation-sheet'!O99</f>
        <v>3469970582.6581225</v>
      </c>
      <c r="P120" s="2">
        <f>P10/'Output-Calculation-sheet'!P9*'Output-Calculation-sheet'!P99</f>
        <v>0</v>
      </c>
      <c r="Q120" s="2">
        <f>Q10/'Output-Calculation-sheet'!Q9*'Output-Calculation-sheet'!Q99</f>
        <v>145269168.39932406</v>
      </c>
      <c r="R120" s="2">
        <f>R10/'Output-Calculation-sheet'!R9*'Output-Calculation-sheet'!R99</f>
        <v>0</v>
      </c>
      <c r="S120" s="2">
        <f>S10/'Output-Calculation-sheet'!S9*'Output-Calculation-sheet'!S99</f>
        <v>1798537365.2574017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489525392.67204648</v>
      </c>
      <c r="Y120" s="2">
        <f>Y10/'Output-Calculation-sheet'!Y9*'Output-Calculation-sheet'!Y99</f>
        <v>0</v>
      </c>
      <c r="AA120" s="2">
        <f t="shared" si="10"/>
        <v>65083.146087275432</v>
      </c>
    </row>
    <row r="121" spans="1:27" x14ac:dyDescent="0.25">
      <c r="A121" s="2">
        <v>2034</v>
      </c>
      <c r="B121" s="2">
        <f>B11/'Output-Calculation-sheet'!B10*'Output-Calculation-sheet'!B100</f>
        <v>28734661766.552181</v>
      </c>
      <c r="C121" s="2">
        <f>C11/'Output-Calculation-sheet'!C10*'Output-Calculation-sheet'!C100</f>
        <v>23390223435.202728</v>
      </c>
      <c r="D121" s="2">
        <f>D11/'Output-Calculation-sheet'!D10*'Output-Calculation-sheet'!D100</f>
        <v>0</v>
      </c>
      <c r="E121" s="2">
        <f>E11/'Output-Calculation-sheet'!E10*'Output-Calculation-sheet'!E100</f>
        <v>689879048.04316652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12013473209.593973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492062923.54592597</v>
      </c>
      <c r="M121" s="2">
        <f>M11/'Output-Calculation-sheet'!M10*'Output-Calculation-sheet'!M100</f>
        <v>8369173294.3487988</v>
      </c>
      <c r="N121" s="2">
        <f>N11/'Output-Calculation-sheet'!N10*'Output-Calculation-sheet'!N100</f>
        <v>5611489110.2051411</v>
      </c>
      <c r="O121" s="2">
        <f>O11/'Output-Calculation-sheet'!O10*'Output-Calculation-sheet'!O100</f>
        <v>3582873264.176827</v>
      </c>
      <c r="P121" s="2">
        <f>P11/'Output-Calculation-sheet'!P10*'Output-Calculation-sheet'!P100</f>
        <v>0</v>
      </c>
      <c r="Q121" s="2">
        <f>Q11/'Output-Calculation-sheet'!Q10*'Output-Calculation-sheet'!Q100</f>
        <v>448885113.76393151</v>
      </c>
      <c r="R121" s="2">
        <f>R11/'Output-Calculation-sheet'!R10*'Output-Calculation-sheet'!R100</f>
        <v>0</v>
      </c>
      <c r="S121" s="2">
        <f>S11/'Output-Calculation-sheet'!S10*'Output-Calculation-sheet'!S100</f>
        <v>2355300468.6516066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409147599.47890884</v>
      </c>
      <c r="Y121" s="2">
        <f>Y11/'Output-Calculation-sheet'!Y10*'Output-Calculation-sheet'!Y100</f>
        <v>36905134.295959733</v>
      </c>
      <c r="AA121" s="2">
        <f t="shared" si="10"/>
        <v>86134.074367859168</v>
      </c>
    </row>
    <row r="122" spans="1:27" x14ac:dyDescent="0.25">
      <c r="A122" s="2">
        <v>2035</v>
      </c>
      <c r="B122" s="2">
        <f>B12/'Output-Calculation-sheet'!B11*'Output-Calculation-sheet'!B101</f>
        <v>31544440278.960777</v>
      </c>
      <c r="C122" s="2">
        <f>C12/'Output-Calculation-sheet'!C11*'Output-Calculation-sheet'!C101</f>
        <v>25258043415.957668</v>
      </c>
      <c r="D122" s="2">
        <f>D12/'Output-Calculation-sheet'!D11*'Output-Calculation-sheet'!D101</f>
        <v>0</v>
      </c>
      <c r="E122" s="2">
        <f>E12/'Output-Calculation-sheet'!E11*'Output-Calculation-sheet'!E101</f>
        <v>2019413879.212935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11626380404.383106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545787508.22184741</v>
      </c>
      <c r="M122" s="2">
        <f>M12/'Output-Calculation-sheet'!M11*'Output-Calculation-sheet'!M101</f>
        <v>8139094151.8441887</v>
      </c>
      <c r="N122" s="2">
        <f>N12/'Output-Calculation-sheet'!N11*'Output-Calculation-sheet'!N101</f>
        <v>5449826684.7752371</v>
      </c>
      <c r="O122" s="2">
        <f>O12/'Output-Calculation-sheet'!O11*'Output-Calculation-sheet'!O101</f>
        <v>3491726374.4955192</v>
      </c>
      <c r="P122" s="2">
        <f>P12/'Output-Calculation-sheet'!P11*'Output-Calculation-sheet'!P101</f>
        <v>276667122.38368893</v>
      </c>
      <c r="Q122" s="2">
        <f>Q12/'Output-Calculation-sheet'!Q11*'Output-Calculation-sheet'!Q101</f>
        <v>652165830.81418943</v>
      </c>
      <c r="R122" s="2">
        <f>R12/'Output-Calculation-sheet'!R11*'Output-Calculation-sheet'!R101</f>
        <v>0</v>
      </c>
      <c r="S122" s="2">
        <f>S12/'Output-Calculation-sheet'!S11*'Output-Calculation-sheet'!S101</f>
        <v>2560417976.3671851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231783894.50862953</v>
      </c>
      <c r="Y122" s="2">
        <f>Y12/'Output-Calculation-sheet'!Y11*'Output-Calculation-sheet'!Y101</f>
        <v>227654428.87640259</v>
      </c>
      <c r="AA122" s="2">
        <f t="shared" si="10"/>
        <v>92023.401950801373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41987698942.876152</v>
      </c>
      <c r="C129" s="2">
        <f>C8/'Output-Calculation-sheet'!C7*'Output-Calculation-sheet'!C106</f>
        <v>0</v>
      </c>
      <c r="D129" s="2">
        <f>D8/'Output-Calculation-sheet'!D7*'Output-Calculation-sheet'!D106</f>
        <v>30394743930.670135</v>
      </c>
      <c r="E129" s="2">
        <f>E8/'Output-Calculation-sheet'!E7*'Output-Calculation-sheet'!E106</f>
        <v>21245638957.28775</v>
      </c>
      <c r="F129" s="2">
        <f>F8/'Output-Calculation-sheet'!F7*'Output-Calculation-sheet'!F106</f>
        <v>15817399370.803919</v>
      </c>
      <c r="G129" s="2">
        <f>G8/'Output-Calculation-sheet'!G7*'Output-Calculation-sheet'!G106</f>
        <v>10877383669.833124</v>
      </c>
      <c r="H129" s="2">
        <f>H8/'Output-Calculation-sheet'!H7*'Output-Calculation-sheet'!H106</f>
        <v>0</v>
      </c>
      <c r="I129" s="2">
        <f>I8/'Output-Calculation-sheet'!I7*'Output-Calculation-sheet'!I106</f>
        <v>9756176479.7176418</v>
      </c>
      <c r="J129" s="2">
        <f>J8/'Output-Calculation-sheet'!J7*'Output-Calculation-sheet'!J106</f>
        <v>9995867078.204771</v>
      </c>
      <c r="K129" s="2">
        <f>K8/'Output-Calculation-sheet'!K7*'Output-Calculation-sheet'!K106</f>
        <v>8624214562.5196609</v>
      </c>
      <c r="L129" s="2">
        <f>L8/'Output-Calculation-sheet'!L7*'Output-Calculation-sheet'!L106</f>
        <v>6822967526.0015144</v>
      </c>
      <c r="M129" s="2">
        <f>M8/'Output-Calculation-sheet'!M7*'Output-Calculation-sheet'!M106</f>
        <v>0</v>
      </c>
      <c r="N129" s="2">
        <f>N8/'Output-Calculation-sheet'!N7*'Output-Calculation-sheet'!N106</f>
        <v>1857120914.6731637</v>
      </c>
      <c r="O129" s="2">
        <f>O8/'Output-Calculation-sheet'!O7*'Output-Calculation-sheet'!O106</f>
        <v>0</v>
      </c>
      <c r="P129" s="2">
        <f>P8/'Output-Calculation-sheet'!P7*'Output-Calculation-sheet'!P106</f>
        <v>4201791228.3368821</v>
      </c>
      <c r="Q129" s="2">
        <f>Q8/'Output-Calculation-sheet'!Q7*'Output-Calculation-sheet'!Q106</f>
        <v>4117981750.4513364</v>
      </c>
      <c r="R129" s="2">
        <f>R8/'Output-Calculation-sheet'!R7*'Output-Calculation-sheet'!R106</f>
        <v>4899227552.7495565</v>
      </c>
      <c r="S129" s="2">
        <f>S8/'Output-Calculation-sheet'!S7*'Output-Calculation-sheet'!S106</f>
        <v>1670786127.146657</v>
      </c>
      <c r="T129" s="2">
        <f>T8/'Output-Calculation-sheet'!T7*'Output-Calculation-sheet'!T106</f>
        <v>2121084433.151921</v>
      </c>
      <c r="U129" s="2">
        <f>U8/'Output-Calculation-sheet'!U7*'Output-Calculation-sheet'!U106</f>
        <v>1493195295.9762762</v>
      </c>
      <c r="V129" s="2">
        <f>V8/'Output-Calculation-sheet'!V7*'Output-Calculation-sheet'!V106</f>
        <v>1343370796.2444582</v>
      </c>
      <c r="W129" s="2">
        <f>W8/'Output-Calculation-sheet'!W7*'Output-Calculation-sheet'!W106</f>
        <v>1370708347.3994815</v>
      </c>
      <c r="X129" s="2">
        <f>X8/'Output-Calculation-sheet'!X7*'Output-Calculation-sheet'!X106</f>
        <v>0</v>
      </c>
      <c r="Y129" s="2">
        <f>Y8/'Output-Calculation-sheet'!Y7*'Output-Calculation-sheet'!Y106</f>
        <v>618910348.22455096</v>
      </c>
      <c r="AA129" s="2">
        <f t="shared" si="11"/>
        <v>179216.26731226893</v>
      </c>
    </row>
    <row r="130" spans="1:27" x14ac:dyDescent="0.25">
      <c r="A130" s="2">
        <v>2032</v>
      </c>
      <c r="B130" s="2">
        <f>B9/'Output-Calculation-sheet'!B8*'Output-Calculation-sheet'!B107</f>
        <v>56274944661.539749</v>
      </c>
      <c r="C130" s="2">
        <f>C9/'Output-Calculation-sheet'!C8*'Output-Calculation-sheet'!C107</f>
        <v>0</v>
      </c>
      <c r="D130" s="2">
        <f>D9/'Output-Calculation-sheet'!D8*'Output-Calculation-sheet'!D107</f>
        <v>26088070147.811996</v>
      </c>
      <c r="E130" s="2">
        <f>E9/'Output-Calculation-sheet'!E8*'Output-Calculation-sheet'!E107</f>
        <v>20698258939.392838</v>
      </c>
      <c r="F130" s="2">
        <f>F9/'Output-Calculation-sheet'!F8*'Output-Calculation-sheet'!F107</f>
        <v>13324207292.456417</v>
      </c>
      <c r="G130" s="2">
        <f>G9/'Output-Calculation-sheet'!G8*'Output-Calculation-sheet'!G107</f>
        <v>9361976819.2091312</v>
      </c>
      <c r="H130" s="2">
        <f>H9/'Output-Calculation-sheet'!H8*'Output-Calculation-sheet'!H107</f>
        <v>0</v>
      </c>
      <c r="I130" s="2">
        <f>I9/'Output-Calculation-sheet'!I8*'Output-Calculation-sheet'!I107</f>
        <v>8529477331.3144436</v>
      </c>
      <c r="J130" s="2">
        <f>J9/'Output-Calculation-sheet'!J8*'Output-Calculation-sheet'!J107</f>
        <v>8301979182.5219173</v>
      </c>
      <c r="K130" s="2">
        <f>K9/'Output-Calculation-sheet'!K8*'Output-Calculation-sheet'!K107</f>
        <v>8222400391.2720842</v>
      </c>
      <c r="L130" s="2">
        <f>L9/'Output-Calculation-sheet'!L8*'Output-Calculation-sheet'!L107</f>
        <v>6596132633.5276089</v>
      </c>
      <c r="M130" s="2">
        <f>M9/'Output-Calculation-sheet'!M8*'Output-Calculation-sheet'!M107</f>
        <v>0</v>
      </c>
      <c r="N130" s="2">
        <f>N9/'Output-Calculation-sheet'!N8*'Output-Calculation-sheet'!N107</f>
        <v>3229512886.5263424</v>
      </c>
      <c r="O130" s="2">
        <f>O9/'Output-Calculation-sheet'!O8*'Output-Calculation-sheet'!O107</f>
        <v>0</v>
      </c>
      <c r="P130" s="2">
        <f>P9/'Output-Calculation-sheet'!P8*'Output-Calculation-sheet'!P107</f>
        <v>5629451778.0070162</v>
      </c>
      <c r="Q130" s="2">
        <f>Q9/'Output-Calculation-sheet'!Q8*'Output-Calculation-sheet'!Q107</f>
        <v>5538495921.9609585</v>
      </c>
      <c r="R130" s="2">
        <f>R9/'Output-Calculation-sheet'!R8*'Output-Calculation-sheet'!R107</f>
        <v>5328298229.8780193</v>
      </c>
      <c r="S130" s="2">
        <f>S9/'Output-Calculation-sheet'!S8*'Output-Calculation-sheet'!S107</f>
        <v>2652814636.9184332</v>
      </c>
      <c r="T130" s="2">
        <f>T9/'Output-Calculation-sheet'!T8*'Output-Calculation-sheet'!T107</f>
        <v>1958623111.733366</v>
      </c>
      <c r="U130" s="2">
        <f>U9/'Output-Calculation-sheet'!U8*'Output-Calculation-sheet'!U107</f>
        <v>1705896894.7731996</v>
      </c>
      <c r="V130" s="2">
        <f>V9/'Output-Calculation-sheet'!V8*'Output-Calculation-sheet'!V107</f>
        <v>1313569043.8231089</v>
      </c>
      <c r="W130" s="2">
        <f>W9/'Output-Calculation-sheet'!W8*'Output-Calculation-sheet'!W107</f>
        <v>1137268620.997529</v>
      </c>
      <c r="X130" s="2">
        <f>X9/'Output-Calculation-sheet'!X8*'Output-Calculation-sheet'!X107</f>
        <v>0</v>
      </c>
      <c r="Y130" s="2">
        <f>Y9/'Output-Calculation-sheet'!Y8*'Output-Calculation-sheet'!Y107</f>
        <v>663586401.31895733</v>
      </c>
      <c r="AA130" s="2">
        <f t="shared" si="11"/>
        <v>186554.96492498316</v>
      </c>
    </row>
    <row r="131" spans="1:27" x14ac:dyDescent="0.25">
      <c r="A131" s="2">
        <v>2033</v>
      </c>
      <c r="B131" s="2">
        <f>B10/'Output-Calculation-sheet'!B9*'Output-Calculation-sheet'!B108</f>
        <v>59919112507.749641</v>
      </c>
      <c r="C131" s="2">
        <f>C10/'Output-Calculation-sheet'!C9*'Output-Calculation-sheet'!C108</f>
        <v>0</v>
      </c>
      <c r="D131" s="2">
        <f>D10/'Output-Calculation-sheet'!D9*'Output-Calculation-sheet'!D108</f>
        <v>31519574953.520145</v>
      </c>
      <c r="E131" s="2">
        <f>E10/'Output-Calculation-sheet'!E9*'Output-Calculation-sheet'!E108</f>
        <v>25007613493.424946</v>
      </c>
      <c r="F131" s="2">
        <f>F10/'Output-Calculation-sheet'!F9*'Output-Calculation-sheet'!F108</f>
        <v>16098292472.410166</v>
      </c>
      <c r="G131" s="2">
        <f>G10/'Output-Calculation-sheet'!G9*'Output-Calculation-sheet'!G108</f>
        <v>11311129714.660675</v>
      </c>
      <c r="H131" s="2">
        <f>H10/'Output-Calculation-sheet'!H9*'Output-Calculation-sheet'!H108</f>
        <v>0</v>
      </c>
      <c r="I131" s="2">
        <f>I10/'Output-Calculation-sheet'!I9*'Output-Calculation-sheet'!I108</f>
        <v>10305305581.339287</v>
      </c>
      <c r="J131" s="2">
        <f>J10/'Output-Calculation-sheet'!J9*'Output-Calculation-sheet'!J108</f>
        <v>10030442302.565842</v>
      </c>
      <c r="K131" s="2">
        <f>K10/'Output-Calculation-sheet'!K9*'Output-Calculation-sheet'!K108</f>
        <v>9934294772.5447979</v>
      </c>
      <c r="L131" s="2">
        <f>L10/'Output-Calculation-sheet'!L9*'Output-Calculation-sheet'!L108</f>
        <v>7969439303.4598455</v>
      </c>
      <c r="M131" s="2">
        <f>M10/'Output-Calculation-sheet'!M9*'Output-Calculation-sheet'!M108</f>
        <v>0</v>
      </c>
      <c r="N131" s="2">
        <f>N10/'Output-Calculation-sheet'!N9*'Output-Calculation-sheet'!N108</f>
        <v>3005145761.9219947</v>
      </c>
      <c r="O131" s="2">
        <f>O10/'Output-Calculation-sheet'!O9*'Output-Calculation-sheet'!O108</f>
        <v>0</v>
      </c>
      <c r="P131" s="2">
        <f>P10/'Output-Calculation-sheet'!P9*'Output-Calculation-sheet'!P108</f>
        <v>6801142193.3391504</v>
      </c>
      <c r="Q131" s="2">
        <f>Q10/'Output-Calculation-sheet'!Q9*'Output-Calculation-sheet'!Q108</f>
        <v>6546269592.2935247</v>
      </c>
      <c r="R131" s="2">
        <f>R10/'Output-Calculation-sheet'!R9*'Output-Calculation-sheet'!R108</f>
        <v>6437339455.9371614</v>
      </c>
      <c r="S131" s="2">
        <f>S10/'Output-Calculation-sheet'!S9*'Output-Calculation-sheet'!S108</f>
        <v>2479725920.4219208</v>
      </c>
      <c r="T131" s="2">
        <f>T10/'Output-Calculation-sheet'!T9*'Output-Calculation-sheet'!T108</f>
        <v>2366386292.6627069</v>
      </c>
      <c r="U131" s="2">
        <f>U10/'Output-Calculation-sheet'!U9*'Output-Calculation-sheet'!U108</f>
        <v>2061508906.8577564</v>
      </c>
      <c r="V131" s="2">
        <f>V10/'Output-Calculation-sheet'!V9*'Output-Calculation-sheet'!V108</f>
        <v>1587052828.2448916</v>
      </c>
      <c r="W131" s="2">
        <f>W10/'Output-Calculation-sheet'!W9*'Output-Calculation-sheet'!W108</f>
        <v>1374046650.4779601</v>
      </c>
      <c r="X131" s="2">
        <f>X10/'Output-Calculation-sheet'!X9*'Output-Calculation-sheet'!X108</f>
        <v>0</v>
      </c>
      <c r="Y131" s="2">
        <f>Y10/'Output-Calculation-sheet'!Y9*'Output-Calculation-sheet'!Y108</f>
        <v>801739218.81992626</v>
      </c>
      <c r="AA131" s="2">
        <f t="shared" si="11"/>
        <v>215555.56192265238</v>
      </c>
    </row>
    <row r="132" spans="1:27" x14ac:dyDescent="0.25">
      <c r="A132" s="2">
        <v>2034</v>
      </c>
      <c r="B132" s="2">
        <f>B11/'Output-Calculation-sheet'!B10*'Output-Calculation-sheet'!B109</f>
        <v>53800781421.821365</v>
      </c>
      <c r="C132" s="2">
        <f>C11/'Output-Calculation-sheet'!C10*'Output-Calculation-sheet'!C109</f>
        <v>0</v>
      </c>
      <c r="D132" s="2">
        <f>D11/'Output-Calculation-sheet'!D10*'Output-Calculation-sheet'!D109</f>
        <v>35137573504.493225</v>
      </c>
      <c r="E132" s="2">
        <f>E11/'Output-Calculation-sheet'!E10*'Output-Calculation-sheet'!E109</f>
        <v>27375482328.706547</v>
      </c>
      <c r="F132" s="2">
        <f>F11/'Output-Calculation-sheet'!F10*'Output-Calculation-sheet'!F109</f>
        <v>18063811317.460094</v>
      </c>
      <c r="G132" s="2">
        <f>G11/'Output-Calculation-sheet'!G10*'Output-Calculation-sheet'!G109</f>
        <v>12691392763.314447</v>
      </c>
      <c r="H132" s="2">
        <f>H11/'Output-Calculation-sheet'!H10*'Output-Calculation-sheet'!H109</f>
        <v>0</v>
      </c>
      <c r="I132" s="2">
        <f>I11/'Output-Calculation-sheet'!I10*'Output-Calculation-sheet'!I109</f>
        <v>11563048554.400679</v>
      </c>
      <c r="J132" s="2">
        <f>J11/'Output-Calculation-sheet'!J10*'Output-Calculation-sheet'!J109</f>
        <v>11167879157.323345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8304150410.6500978</v>
      </c>
      <c r="M132" s="2">
        <f>M11/'Output-Calculation-sheet'!M10*'Output-Calculation-sheet'!M109</f>
        <v>0</v>
      </c>
      <c r="N132" s="2">
        <f>N11/'Output-Calculation-sheet'!N10*'Output-Calculation-sheet'!N109</f>
        <v>2631634946.8521051</v>
      </c>
      <c r="O132" s="2">
        <f>O11/'Output-Calculation-sheet'!O10*'Output-Calculation-sheet'!O109</f>
        <v>0</v>
      </c>
      <c r="P132" s="2">
        <f>P11/'Output-Calculation-sheet'!P10*'Output-Calculation-sheet'!P109</f>
        <v>7631155960.4658384</v>
      </c>
      <c r="Q132" s="2">
        <f>Q11/'Output-Calculation-sheet'!Q10*'Output-Calculation-sheet'!Q109</f>
        <v>6471046244.4453592</v>
      </c>
      <c r="R132" s="2">
        <f>R11/'Output-Calculation-sheet'!R10*'Output-Calculation-sheet'!R109</f>
        <v>7222946321.6466007</v>
      </c>
      <c r="S132" s="2">
        <f>S11/'Output-Calculation-sheet'!S10*'Output-Calculation-sheet'!S109</f>
        <v>2249410483.65487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2257941282.4650421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1541847152.6418524</v>
      </c>
      <c r="X132" s="2">
        <f>X11/'Output-Calculation-sheet'!X10*'Output-Calculation-sheet'!X109</f>
        <v>0</v>
      </c>
      <c r="Y132" s="2">
        <f>Y11/'Output-Calculation-sheet'!Y10*'Output-Calculation-sheet'!Y109</f>
        <v>862707120.63833559</v>
      </c>
      <c r="AA132" s="2">
        <f t="shared" si="11"/>
        <v>224555.90446854272</v>
      </c>
    </row>
    <row r="133" spans="1:27" x14ac:dyDescent="0.25">
      <c r="A133" s="2">
        <v>2035</v>
      </c>
      <c r="B133" s="2">
        <f>B12/'Output-Calculation-sheet'!B11*'Output-Calculation-sheet'!B110</f>
        <v>48265423111.292732</v>
      </c>
      <c r="C133" s="2">
        <f>C12/'Output-Calculation-sheet'!C11*'Output-Calculation-sheet'!C110</f>
        <v>0</v>
      </c>
      <c r="D133" s="2">
        <f>D12/'Output-Calculation-sheet'!D11*'Output-Calculation-sheet'!D110</f>
        <v>33177257455.900028</v>
      </c>
      <c r="E133" s="2">
        <f>E12/'Output-Calculation-sheet'!E11*'Output-Calculation-sheet'!E110</f>
        <v>26120409758.254265</v>
      </c>
      <c r="F133" s="2">
        <f>F12/'Output-Calculation-sheet'!F11*'Output-Calculation-sheet'!F110</f>
        <v>17950089400.099854</v>
      </c>
      <c r="G133" s="2">
        <f>G12/'Output-Calculation-sheet'!G11*'Output-Calculation-sheet'!G110</f>
        <v>12374036326.020882</v>
      </c>
      <c r="H133" s="2">
        <f>H12/'Output-Calculation-sheet'!H11*'Output-Calculation-sheet'!H110</f>
        <v>0</v>
      </c>
      <c r="I133" s="2">
        <f>I12/'Output-Calculation-sheet'!I11*'Output-Calculation-sheet'!I110</f>
        <v>11228907630.852079</v>
      </c>
      <c r="J133" s="2">
        <f>J12/'Output-Calculation-sheet'!J11*'Output-Calculation-sheet'!J110</f>
        <v>10515732285.482336</v>
      </c>
      <c r="K133" s="2">
        <f>K12/'Output-Calculation-sheet'!K11*'Output-Calculation-sheet'!K110</f>
        <v>10768118733.350512</v>
      </c>
      <c r="L133" s="2">
        <f>L12/'Output-Calculation-sheet'!L11*'Output-Calculation-sheet'!L110</f>
        <v>7891479754.0220299</v>
      </c>
      <c r="M133" s="2">
        <f>M12/'Output-Calculation-sheet'!M11*'Output-Calculation-sheet'!M110</f>
        <v>0</v>
      </c>
      <c r="N133" s="2">
        <f>N12/'Output-Calculation-sheet'!N11*'Output-Calculation-sheet'!N110</f>
        <v>2463792416.8419571</v>
      </c>
      <c r="O133" s="2">
        <f>O12/'Output-Calculation-sheet'!O11*'Output-Calculation-sheet'!O110</f>
        <v>0</v>
      </c>
      <c r="P133" s="2">
        <f>P12/'Output-Calculation-sheet'!P11*'Output-Calculation-sheet'!P110</f>
        <v>7359392021.7278452</v>
      </c>
      <c r="Q133" s="2">
        <f>Q12/'Output-Calculation-sheet'!Q11*'Output-Calculation-sheet'!Q110</f>
        <v>5985606579.0712395</v>
      </c>
      <c r="R133" s="2">
        <f>R12/'Output-Calculation-sheet'!R11*'Output-Calculation-sheet'!R110</f>
        <v>7055103701.431386</v>
      </c>
      <c r="S133" s="2">
        <f>S12/'Output-Calculation-sheet'!S11*'Output-Calculation-sheet'!S110</f>
        <v>1902535392.0857577</v>
      </c>
      <c r="T133" s="2">
        <f>T12/'Output-Calculation-sheet'!T11*'Output-Calculation-sheet'!T110</f>
        <v>2655027066.5596924</v>
      </c>
      <c r="U133" s="2">
        <f>U12/'Output-Calculation-sheet'!U11*'Output-Calculation-sheet'!U110</f>
        <v>2152562480.3450489</v>
      </c>
      <c r="V133" s="2">
        <f>V12/'Output-Calculation-sheet'!V11*'Output-Calculation-sheet'!V110</f>
        <v>1697594812.5474589</v>
      </c>
      <c r="W133" s="2">
        <f>W12/'Output-Calculation-sheet'!W11*'Output-Calculation-sheet'!W110</f>
        <v>1584178890.248625</v>
      </c>
      <c r="X133" s="2">
        <f>X12/'Output-Calculation-sheet'!X11*'Output-Calculation-sheet'!X110</f>
        <v>0</v>
      </c>
      <c r="Y133" s="2">
        <f>Y12/'Output-Calculation-sheet'!Y11*'Output-Calculation-sheet'!Y110</f>
        <v>678439248.15212405</v>
      </c>
      <c r="AA133" s="2">
        <f t="shared" si="11"/>
        <v>211825.68706428586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6007173783.2992191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335812008.64483601</v>
      </c>
      <c r="Y141" s="2">
        <f>Y9/'Output-Calculation-sheet'!Y8*'Output-Calculation-sheet'!Y116</f>
        <v>0</v>
      </c>
      <c r="AA141" s="2">
        <f t="shared" si="12"/>
        <v>6342.9857919440556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334793899.63062751</v>
      </c>
      <c r="Y142" s="2">
        <f>Y10/'Output-Calculation-sheet'!Y9*'Output-Calculation-sheet'!Y117</f>
        <v>0</v>
      </c>
      <c r="AA142" s="2">
        <f t="shared" si="12"/>
        <v>334.79389963062749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515839579.83888674</v>
      </c>
      <c r="Y143" s="2">
        <f>Y11/'Output-Calculation-sheet'!Y10*'Output-Calculation-sheet'!Y118</f>
        <v>0</v>
      </c>
      <c r="AA143" s="2">
        <f t="shared" si="12"/>
        <v>515.83957983888672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715549701.49627984</v>
      </c>
      <c r="Y144" s="2">
        <f>Y12/'Output-Calculation-sheet'!Y11*'Output-Calculation-sheet'!Y119</f>
        <v>0</v>
      </c>
      <c r="AA144" s="2">
        <f t="shared" si="12"/>
        <v>715.54970149627979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52219487923.036781</v>
      </c>
      <c r="C151" s="2">
        <f>C8/'Output-Calculation-sheet'!C7*'Output-Calculation-sheet'!C124</f>
        <v>44395145358.495842</v>
      </c>
      <c r="D151" s="2">
        <f>D8/'Output-Calculation-sheet'!D7*'Output-Calculation-sheet'!D124</f>
        <v>9173243412.8717556</v>
      </c>
      <c r="E151" s="2">
        <f>E8/'Output-Calculation-sheet'!E7*'Output-Calculation-sheet'!E124</f>
        <v>10147574375.149879</v>
      </c>
      <c r="F151" s="2">
        <f>F8/'Output-Calculation-sheet'!F7*'Output-Calculation-sheet'!F124</f>
        <v>4391533379.7004805</v>
      </c>
      <c r="G151" s="2">
        <f>G8/'Output-Calculation-sheet'!G7*'Output-Calculation-sheet'!G124</f>
        <v>3322001307.497582</v>
      </c>
      <c r="H151" s="2">
        <f>H8/'Output-Calculation-sheet'!H7*'Output-Calculation-sheet'!H124</f>
        <v>10500706459.529657</v>
      </c>
      <c r="I151" s="2">
        <f>I8/'Output-Calculation-sheet'!I7*'Output-Calculation-sheet'!I124</f>
        <v>3180550886.2208958</v>
      </c>
      <c r="J151" s="2">
        <f>J8/'Output-Calculation-sheet'!J7*'Output-Calculation-sheet'!J124</f>
        <v>2595812500.3955836</v>
      </c>
      <c r="K151" s="2">
        <f>K8/'Output-Calculation-sheet'!K7*'Output-Calculation-sheet'!K124</f>
        <v>3846765744.6780272</v>
      </c>
      <c r="L151" s="2">
        <f>L8/'Output-Calculation-sheet'!L7*'Output-Calculation-sheet'!L124</f>
        <v>3181439691.8246226</v>
      </c>
      <c r="M151" s="2">
        <f>M8/'Output-Calculation-sheet'!M7*'Output-Calculation-sheet'!M124</f>
        <v>7260525378.0863237</v>
      </c>
      <c r="N151" s="2">
        <f>N8/'Output-Calculation-sheet'!N7*'Output-Calculation-sheet'!N124</f>
        <v>6004583496.0002031</v>
      </c>
      <c r="O151" s="2">
        <f>O8/'Output-Calculation-sheet'!O7*'Output-Calculation-sheet'!O124</f>
        <v>8626015296.728981</v>
      </c>
      <c r="P151" s="2">
        <f>P8/'Output-Calculation-sheet'!P7*'Output-Calculation-sheet'!P124</f>
        <v>4336498956.9355469</v>
      </c>
      <c r="Q151" s="2">
        <f>Q8/'Output-Calculation-sheet'!Q7*'Output-Calculation-sheet'!Q124</f>
        <v>4282299401.4512773</v>
      </c>
      <c r="R151" s="2">
        <f>R8/'Output-Calculation-sheet'!R7*'Output-Calculation-sheet'!R124</f>
        <v>3182244907.6509957</v>
      </c>
      <c r="S151" s="2">
        <f>S8/'Output-Calculation-sheet'!S7*'Output-Calculation-sheet'!S124</f>
        <v>3324392143.1002049</v>
      </c>
      <c r="T151" s="2">
        <f>T8/'Output-Calculation-sheet'!T7*'Output-Calculation-sheet'!T124</f>
        <v>849574991.56774056</v>
      </c>
      <c r="U151" s="2">
        <f>U8/'Output-Calculation-sheet'!U7*'Output-Calculation-sheet'!U124</f>
        <v>1094152395.5484324</v>
      </c>
      <c r="V151" s="2">
        <f>V8/'Output-Calculation-sheet'!V7*'Output-Calculation-sheet'!V124</f>
        <v>648930053.70314074</v>
      </c>
      <c r="W151" s="2">
        <f>W8/'Output-Calculation-sheet'!W7*'Output-Calculation-sheet'!W124</f>
        <v>354196048.08568317</v>
      </c>
      <c r="X151" s="2">
        <f>X8/'Output-Calculation-sheet'!X7*'Output-Calculation-sheet'!X124</f>
        <v>816778010.91650295</v>
      </c>
      <c r="Y151" s="2">
        <f>Y8/'Output-Calculation-sheet'!Y7*'Output-Calculation-sheet'!Y124</f>
        <v>387556483.40321678</v>
      </c>
      <c r="AA151" s="2">
        <f t="shared" si="13"/>
        <v>188122.00860257944</v>
      </c>
    </row>
    <row r="152" spans="1:27" x14ac:dyDescent="0.25">
      <c r="A152" s="2">
        <v>2032</v>
      </c>
      <c r="B152" s="2">
        <f>B9/'Output-Calculation-sheet'!B8*'Output-Calculation-sheet'!B125</f>
        <v>37267761021.736832</v>
      </c>
      <c r="C152" s="2">
        <f>C9/'Output-Calculation-sheet'!C8*'Output-Calculation-sheet'!C125</f>
        <v>28072569749.44157</v>
      </c>
      <c r="D152" s="2">
        <f>D9/'Output-Calculation-sheet'!D8*'Output-Calculation-sheet'!D125</f>
        <v>15652842904.411236</v>
      </c>
      <c r="E152" s="2">
        <f>E9/'Output-Calculation-sheet'!E8*'Output-Calculation-sheet'!E125</f>
        <v>12418955363.635702</v>
      </c>
      <c r="F152" s="2">
        <f>F9/'Output-Calculation-sheet'!F8*'Output-Calculation-sheet'!F125</f>
        <v>7994524375.4738503</v>
      </c>
      <c r="G152" s="2">
        <f>G9/'Output-Calculation-sheet'!G8*'Output-Calculation-sheet'!G125</f>
        <v>5617185213.6695194</v>
      </c>
      <c r="H152" s="2">
        <f>H9/'Output-Calculation-sheet'!H8*'Output-Calculation-sheet'!H125</f>
        <v>5479354898.8009682</v>
      </c>
      <c r="I152" s="2">
        <f>I9/'Output-Calculation-sheet'!I8*'Output-Calculation-sheet'!I125</f>
        <v>5117686661.9810629</v>
      </c>
      <c r="J152" s="2">
        <f>J9/'Output-Calculation-sheet'!J8*'Output-Calculation-sheet'!J125</f>
        <v>4981186988.5665731</v>
      </c>
      <c r="K152" s="2">
        <f>K9/'Output-Calculation-sheet'!K8*'Output-Calculation-sheet'!K125</f>
        <v>4933439458.7345562</v>
      </c>
      <c r="L152" s="2">
        <f>L9/'Output-Calculation-sheet'!L8*'Output-Calculation-sheet'!L125</f>
        <v>3957679168.7417035</v>
      </c>
      <c r="M152" s="2">
        <f>M9/'Output-Calculation-sheet'!M8*'Output-Calculation-sheet'!M125</f>
        <v>3780274282.6957517</v>
      </c>
      <c r="N152" s="2">
        <f>N9/'Output-Calculation-sheet'!N8*'Output-Calculation-sheet'!N125</f>
        <v>3710322066.1081457</v>
      </c>
      <c r="O152" s="2">
        <f>O9/'Output-Calculation-sheet'!O8*'Output-Calculation-sheet'!O125</f>
        <v>6397346151.0370178</v>
      </c>
      <c r="P152" s="2">
        <f>P9/'Output-Calculation-sheet'!P8*'Output-Calculation-sheet'!P125</f>
        <v>3377693027.6661525</v>
      </c>
      <c r="Q152" s="2">
        <f>Q9/'Output-Calculation-sheet'!Q8*'Output-Calculation-sheet'!Q125</f>
        <v>3323097217.2469597</v>
      </c>
      <c r="R152" s="2">
        <f>R9/'Output-Calculation-sheet'!R8*'Output-Calculation-sheet'!R125</f>
        <v>3196978438.2205195</v>
      </c>
      <c r="S152" s="2">
        <f>S9/'Output-Calculation-sheet'!S8*'Output-Calculation-sheet'!S125</f>
        <v>2124870902.9113805</v>
      </c>
      <c r="T152" s="2">
        <f>T9/'Output-Calculation-sheet'!T8*'Output-Calculation-sheet'!T125</f>
        <v>1175173805.4158518</v>
      </c>
      <c r="U152" s="2">
        <f>U9/'Output-Calculation-sheet'!U8*'Output-Calculation-sheet'!U125</f>
        <v>1023538244.0456655</v>
      </c>
      <c r="V152" s="2">
        <f>V9/'Output-Calculation-sheet'!V8*'Output-Calculation-sheet'!V125</f>
        <v>788141508.94035459</v>
      </c>
      <c r="W152" s="2">
        <f>W9/'Output-Calculation-sheet'!W8*'Output-Calculation-sheet'!W125</f>
        <v>682361244.16472483</v>
      </c>
      <c r="X152" s="2">
        <f>X9/'Output-Calculation-sheet'!X8*'Output-Calculation-sheet'!X125</f>
        <v>409414495.58118564</v>
      </c>
      <c r="Y152" s="2">
        <f>Y9/'Output-Calculation-sheet'!Y8*'Output-Calculation-sheet'!Y125</f>
        <v>398151820.14198506</v>
      </c>
      <c r="AA152" s="2">
        <f t="shared" si="13"/>
        <v>161880.54900936925</v>
      </c>
    </row>
    <row r="153" spans="1:27" x14ac:dyDescent="0.25">
      <c r="A153" s="2">
        <v>2033</v>
      </c>
      <c r="B153" s="2">
        <f>B10/'Output-Calculation-sheet'!B9*'Output-Calculation-sheet'!B126</f>
        <v>25014923150.642902</v>
      </c>
      <c r="C153" s="2">
        <f>C10/'Output-Calculation-sheet'!C9*'Output-Calculation-sheet'!C126</f>
        <v>30276151183.139809</v>
      </c>
      <c r="D153" s="2">
        <f>D10/'Output-Calculation-sheet'!D9*'Output-Calculation-sheet'!D126</f>
        <v>10506524984.506716</v>
      </c>
      <c r="E153" s="2">
        <f>E10/'Output-Calculation-sheet'!E9*'Output-Calculation-sheet'!E126</f>
        <v>8335871164.4749823</v>
      </c>
      <c r="F153" s="2">
        <f>F10/'Output-Calculation-sheet'!F9*'Output-Calculation-sheet'!F126</f>
        <v>5366097490.8033886</v>
      </c>
      <c r="G153" s="2">
        <f>G10/'Output-Calculation-sheet'!G9*'Output-Calculation-sheet'!G126</f>
        <v>3770376080.5236521</v>
      </c>
      <c r="H153" s="2">
        <f>H10/'Output-Calculation-sheet'!H9*'Output-Calculation-sheet'!H126</f>
        <v>3677861395.2170696</v>
      </c>
      <c r="I153" s="2">
        <f>I10/'Output-Calculation-sheet'!I9*'Output-Calculation-sheet'!I126</f>
        <v>3435101418.7953711</v>
      </c>
      <c r="J153" s="2">
        <f>J10/'Output-Calculation-sheet'!J9*'Output-Calculation-sheet'!J126</f>
        <v>3343481204.6101956</v>
      </c>
      <c r="K153" s="2">
        <f>K10/'Output-Calculation-sheet'!K9*'Output-Calculation-sheet'!K126</f>
        <v>3311431156.7755775</v>
      </c>
      <c r="L153" s="2">
        <f>L10/'Output-Calculation-sheet'!L9*'Output-Calculation-sheet'!L126</f>
        <v>2656479422.665329</v>
      </c>
      <c r="M153" s="2">
        <f>M10/'Output-Calculation-sheet'!M9*'Output-Calculation-sheet'!M126</f>
        <v>2537401775.289465</v>
      </c>
      <c r="N153" s="2">
        <f>N10/'Output-Calculation-sheet'!N9*'Output-Calculation-sheet'!N126</f>
        <v>2490448657.8206587</v>
      </c>
      <c r="O153" s="2">
        <f>O10/'Output-Calculation-sheet'!O9*'Output-Calculation-sheet'!O126</f>
        <v>6334755783.5753822</v>
      </c>
      <c r="P153" s="2">
        <f>P10/'Output-Calculation-sheet'!P9*'Output-Calculation-sheet'!P126</f>
        <v>2267180241.5386958</v>
      </c>
      <c r="Q153" s="2">
        <f>Q10/'Output-Calculation-sheet'!Q9*'Output-Calculation-sheet'!Q126</f>
        <v>2230534369.3218603</v>
      </c>
      <c r="R153" s="2">
        <f>R10/'Output-Calculation-sheet'!R9*'Output-Calculation-sheet'!R126</f>
        <v>2145881001.7663918</v>
      </c>
      <c r="S153" s="2">
        <f>S10/'Output-Calculation-sheet'!S9*'Output-Calculation-sheet'!S126</f>
        <v>1426259075.665729</v>
      </c>
      <c r="T153" s="2">
        <f>T10/'Output-Calculation-sheet'!T9*'Output-Calculation-sheet'!T126</f>
        <v>788802152.45191848</v>
      </c>
      <c r="U153" s="2">
        <f>U10/'Output-Calculation-sheet'!U9*'Output-Calculation-sheet'!U126</f>
        <v>687020804.15133679</v>
      </c>
      <c r="V153" s="2">
        <f>V10/'Output-Calculation-sheet'!V9*'Output-Calculation-sheet'!V126</f>
        <v>529017678.75760043</v>
      </c>
      <c r="W153" s="2">
        <f>W10/'Output-Calculation-sheet'!W9*'Output-Calculation-sheet'!W126</f>
        <v>458015490.11333925</v>
      </c>
      <c r="X153" s="2">
        <f>X10/'Output-Calculation-sheet'!X9*'Output-Calculation-sheet'!X126</f>
        <v>274807891.16546434</v>
      </c>
      <c r="Y153" s="2">
        <f>Y10/'Output-Calculation-sheet'!Y9*'Output-Calculation-sheet'!Y126</f>
        <v>267248138.81284374</v>
      </c>
      <c r="AA153" s="2">
        <f t="shared" si="13"/>
        <v>122131.67171258567</v>
      </c>
    </row>
    <row r="154" spans="1:27" x14ac:dyDescent="0.25">
      <c r="A154" s="2">
        <v>2034</v>
      </c>
      <c r="B154" s="2">
        <f>B11/'Output-Calculation-sheet'!B10*'Output-Calculation-sheet'!B127</f>
        <v>14413681081.671736</v>
      </c>
      <c r="C154" s="2">
        <f>C11/'Output-Calculation-sheet'!C10*'Output-Calculation-sheet'!C127</f>
        <v>26600070921.614765</v>
      </c>
      <c r="D154" s="2">
        <f>D11/'Output-Calculation-sheet'!D10*'Output-Calculation-sheet'!D127</f>
        <v>5350016176.8116283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1813153868.3878858</v>
      </c>
      <c r="H154" s="2">
        <f>H11/'Output-Calculation-sheet'!H10*'Output-Calculation-sheet'!H127</f>
        <v>2324395188.4374866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1716095182.2996466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1480259205.5975847</v>
      </c>
      <c r="M154" s="2">
        <f>M11/'Output-Calculation-sheet'!M10*'Output-Calculation-sheet'!M127</f>
        <v>1493677939.7658324</v>
      </c>
      <c r="N154" s="2">
        <f>N11/'Output-Calculation-sheet'!N10*'Output-Calculation-sheet'!N127</f>
        <v>1387988920.8665702</v>
      </c>
      <c r="O154" s="2">
        <f>O11/'Output-Calculation-sheet'!O10*'Output-Calculation-sheet'!O127</f>
        <v>6004193874.6931887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1846535623.4531379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957596403.75829494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407888212.83410531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78866.008567246507</v>
      </c>
    </row>
    <row r="155" spans="1:27" x14ac:dyDescent="0.25">
      <c r="A155" s="2">
        <v>2035</v>
      </c>
      <c r="B155" s="2">
        <f>B12/'Output-Calculation-sheet'!B11*'Output-Calculation-sheet'!B128</f>
        <v>11833205648.512941</v>
      </c>
      <c r="C155" s="2">
        <f>C12/'Output-Calculation-sheet'!C11*'Output-Calculation-sheet'!C128</f>
        <v>20903816447.946342</v>
      </c>
      <c r="D155" s="2">
        <f>D12/'Output-Calculation-sheet'!D11*'Output-Calculation-sheet'!D128</f>
        <v>4875057982.4620247</v>
      </c>
      <c r="E155" s="2">
        <f>E12/'Output-Calculation-sheet'!E11*'Output-Calculation-sheet'!E128</f>
        <v>2657100923.1459913</v>
      </c>
      <c r="F155" s="2">
        <f>F12/'Output-Calculation-sheet'!F11*'Output-Calculation-sheet'!F128</f>
        <v>1447365216.0872631</v>
      </c>
      <c r="G155" s="2">
        <f>G12/'Output-Calculation-sheet'!G11*'Output-Calculation-sheet'!G128</f>
        <v>1365512038.0369804</v>
      </c>
      <c r="H155" s="2">
        <f>H12/'Output-Calculation-sheet'!H11*'Output-Calculation-sheet'!H128</f>
        <v>1994497605.0048981</v>
      </c>
      <c r="I155" s="2">
        <f>I12/'Output-Calculation-sheet'!I11*'Output-Calculation-sheet'!I128</f>
        <v>1247667935.7704885</v>
      </c>
      <c r="J155" s="2">
        <f>J12/'Output-Calculation-sheet'!J11*'Output-Calculation-sheet'!J128</f>
        <v>1552123624.9649038</v>
      </c>
      <c r="K155" s="2">
        <f>K12/'Output-Calculation-sheet'!K11*'Output-Calculation-sheet'!K128</f>
        <v>1244267777.4460337</v>
      </c>
      <c r="L155" s="2">
        <f>L12/'Output-Calculation-sheet'!L11*'Output-Calculation-sheet'!L128</f>
        <v>1273658970.3206046</v>
      </c>
      <c r="M155" s="2">
        <f>M12/'Output-Calculation-sheet'!M11*'Output-Calculation-sheet'!M128</f>
        <v>1259219238.5399323</v>
      </c>
      <c r="N155" s="2">
        <f>N12/'Output-Calculation-sheet'!N11*'Output-Calculation-sheet'!N128</f>
        <v>1154698271.2766125</v>
      </c>
      <c r="O155" s="2">
        <f>O12/'Output-Calculation-sheet'!O11*'Output-Calculation-sheet'!O128</f>
        <v>5426944189.0764885</v>
      </c>
      <c r="P155" s="2">
        <f>P12/'Output-Calculation-sheet'!P11*'Output-Calculation-sheet'!P128</f>
        <v>667796680.54664719</v>
      </c>
      <c r="Q155" s="2">
        <f>Q12/'Output-Calculation-sheet'!Q11*'Output-Calculation-sheet'!Q128</f>
        <v>1586784982.1919484</v>
      </c>
      <c r="R155" s="2">
        <f>R12/'Output-Calculation-sheet'!R11*'Output-Calculation-sheet'!R128</f>
        <v>732910537.25078821</v>
      </c>
      <c r="S155" s="2">
        <f>S12/'Output-Calculation-sheet'!S11*'Output-Calculation-sheet'!S128</f>
        <v>769807057.42526519</v>
      </c>
      <c r="T155" s="2">
        <f>T12/'Output-Calculation-sheet'!T11*'Output-Calculation-sheet'!T128</f>
        <v>189904183.5014998</v>
      </c>
      <c r="U155" s="2">
        <f>U12/'Output-Calculation-sheet'!U11*'Output-Calculation-sheet'!U128</f>
        <v>369630823.33590049</v>
      </c>
      <c r="V155" s="2">
        <f>V12/'Output-Calculation-sheet'!V11*'Output-Calculation-sheet'!V128</f>
        <v>205341915.36130947</v>
      </c>
      <c r="W155" s="2">
        <f>W12/'Output-Calculation-sheet'!W11*'Output-Calculation-sheet'!W128</f>
        <v>73491559.824743778</v>
      </c>
      <c r="X155" s="2">
        <f>X12/'Output-Calculation-sheet'!X11*'Output-Calculation-sheet'!X128</f>
        <v>33097310.583019309</v>
      </c>
      <c r="Y155" s="2">
        <f>Y12/'Output-Calculation-sheet'!Y11*'Output-Calculation-sheet'!Y128</f>
        <v>81518433.844596684</v>
      </c>
      <c r="AA155" s="2">
        <f t="shared" si="13"/>
        <v>62945.419352457233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2.3227717663056285E-10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2103.4702855090436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1440.5521160756648</v>
      </c>
      <c r="N19" s="2">
        <f>N8/'Output-Calculation-sheet'!N7*'Output-Calculation-sheet'!N25</f>
        <v>968.97993477866612</v>
      </c>
      <c r="O19" s="2">
        <f>O8/'Output-Calculation-sheet'!O7*'Output-Calculation-sheet'!O25</f>
        <v>1.2783691492502952E-11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257.01674974455807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136.71306252281136</v>
      </c>
      <c r="Y19" s="2">
        <f>Y8/'Output-Calculation-sheet'!Y7*'Output-Calculation-sheet'!Y25</f>
        <v>0</v>
      </c>
      <c r="AA19" s="2">
        <f t="shared" si="0"/>
        <v>4.9067321486309883</v>
      </c>
    </row>
    <row r="20" spans="1:27" x14ac:dyDescent="0.25">
      <c r="A20" s="2">
        <v>2032</v>
      </c>
      <c r="B20" s="2">
        <f>B9/'Output-Calculation-sheet'!B8*'Output-Calculation-sheet'!B26</f>
        <v>6033.8434812889882</v>
      </c>
      <c r="C20" s="2">
        <f>C9/'Output-Calculation-sheet'!C8*'Output-Calculation-sheet'!C26</f>
        <v>10201.087090296925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6559.2074923670825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4561.5472203727804</v>
      </c>
      <c r="N20" s="2">
        <f>N9/'Output-Calculation-sheet'!N8*'Output-Calculation-sheet'!N26</f>
        <v>2054.0041839486544</v>
      </c>
      <c r="O20" s="2">
        <f>O9/'Output-Calculation-sheet'!O8*'Output-Calculation-sheet'!O26</f>
        <v>2138.871747744035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746.9838891759573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243.76577067706012</v>
      </c>
      <c r="Y20" s="2">
        <f>Y9/'Output-Calculation-sheet'!Y8*'Output-Calculation-sheet'!Y26</f>
        <v>0</v>
      </c>
      <c r="AA20" s="2">
        <f t="shared" si="0"/>
        <v>32.539310875871486</v>
      </c>
    </row>
    <row r="21" spans="1:27" x14ac:dyDescent="0.25">
      <c r="A21" s="2">
        <v>2033</v>
      </c>
      <c r="B21" s="2">
        <f>B10/'Output-Calculation-sheet'!B9*'Output-Calculation-sheet'!B27</f>
        <v>14690.84260840744</v>
      </c>
      <c r="C21" s="2">
        <f>C10/'Output-Calculation-sheet'!C9*'Output-Calculation-sheet'!C27</f>
        <v>15084.606285595803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8483.6855561992325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5893.5394804513862</v>
      </c>
      <c r="N21" s="2">
        <f>N10/'Output-Calculation-sheet'!N9*'Output-Calculation-sheet'!N27</f>
        <v>3219.5789311183698</v>
      </c>
      <c r="O21" s="2">
        <f>O10/'Output-Calculation-sheet'!O9*'Output-Calculation-sheet'!O27</f>
        <v>2489.5545394419387</v>
      </c>
      <c r="P21" s="2">
        <f>P10/'Output-Calculation-sheet'!P9*'Output-Calculation-sheet'!P27</f>
        <v>0</v>
      </c>
      <c r="Q21" s="2">
        <f>Q10/'Output-Calculation-sheet'!Q9*'Output-Calculation-sheet'!Q27</f>
        <v>217.39739486103477</v>
      </c>
      <c r="R21" s="2">
        <f>R10/'Output-Calculation-sheet'!R9*'Output-Calculation-sheet'!R27</f>
        <v>0</v>
      </c>
      <c r="S21" s="2">
        <f>S10/'Output-Calculation-sheet'!S9*'Output-Calculation-sheet'!S27</f>
        <v>1401.4909366067168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373.61301597785751</v>
      </c>
      <c r="Y21" s="2">
        <f>Y10/'Output-Calculation-sheet'!Y9*'Output-Calculation-sheet'!Y27</f>
        <v>0</v>
      </c>
      <c r="AA21" s="2">
        <f t="shared" si="0"/>
        <v>51.854308748659776</v>
      </c>
    </row>
    <row r="22" spans="1:27" x14ac:dyDescent="0.25">
      <c r="A22" s="2">
        <v>2034</v>
      </c>
      <c r="B22" s="2">
        <f>B11/'Output-Calculation-sheet'!B10*'Output-Calculation-sheet'!B28</f>
        <v>26403.986477821185</v>
      </c>
      <c r="C22" s="2">
        <f>C11/'Output-Calculation-sheet'!C10*'Output-Calculation-sheet'!C28</f>
        <v>18567.561170188161</v>
      </c>
      <c r="D22" s="2">
        <f>D11/'Output-Calculation-sheet'!D10*'Output-Calculation-sheet'!D28</f>
        <v>0</v>
      </c>
      <c r="E22" s="2">
        <f>E11/'Output-Calculation-sheet'!E10*'Output-Calculation-sheet'!E28</f>
        <v>1512.4503952121318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10619.003891069076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758.38346669893542</v>
      </c>
      <c r="M22" s="2">
        <f>M11/'Output-Calculation-sheet'!M10*'Output-Calculation-sheet'!M28</f>
        <v>7545.249104470653</v>
      </c>
      <c r="N22" s="2">
        <f>N11/'Output-Calculation-sheet'!N10*'Output-Calculation-sheet'!N28</f>
        <v>4449.474961377683</v>
      </c>
      <c r="O22" s="2">
        <f>O11/'Output-Calculation-sheet'!O10*'Output-Calculation-sheet'!O28</f>
        <v>2837.0184284505362</v>
      </c>
      <c r="P22" s="2">
        <f>P11/'Output-Calculation-sheet'!P10*'Output-Calculation-sheet'!P28</f>
        <v>0</v>
      </c>
      <c r="Q22" s="2">
        <f>Q11/'Output-Calculation-sheet'!Q10*'Output-Calculation-sheet'!Q28</f>
        <v>666.34777198692723</v>
      </c>
      <c r="R22" s="2">
        <f>R11/'Output-Calculation-sheet'!R10*'Output-Calculation-sheet'!R28</f>
        <v>0</v>
      </c>
      <c r="S22" s="2">
        <f>S11/'Output-Calculation-sheet'!S10*'Output-Calculation-sheet'!S28</f>
        <v>1955.1709152965022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335.40445401764185</v>
      </c>
      <c r="Y22" s="2">
        <f>Y11/'Output-Calculation-sheet'!Y10*'Output-Calculation-sheet'!Y28</f>
        <v>81.979141890600133</v>
      </c>
      <c r="AA22" s="2">
        <f t="shared" si="0"/>
        <v>75.732030178480045</v>
      </c>
    </row>
    <row r="23" spans="1:27" x14ac:dyDescent="0.25">
      <c r="A23" s="2">
        <v>2035</v>
      </c>
      <c r="B23" s="2">
        <f>B12/'Output-Calculation-sheet'!B11*'Output-Calculation-sheet'!B29</f>
        <v>31607.73750340526</v>
      </c>
      <c r="C23" s="2">
        <f>C12/'Output-Calculation-sheet'!C11*'Output-Calculation-sheet'!C29</f>
        <v>23016.956894382856</v>
      </c>
      <c r="D23" s="2">
        <f>D12/'Output-Calculation-sheet'!D11*'Output-Calculation-sheet'!D29</f>
        <v>0</v>
      </c>
      <c r="E23" s="2">
        <f>E12/'Output-Calculation-sheet'!E11*'Output-Calculation-sheet'!E29</f>
        <v>4203.6704293501352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11425.465722857471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917.27056142040215</v>
      </c>
      <c r="M23" s="2">
        <f>M12/'Output-Calculation-sheet'!M11*'Output-Calculation-sheet'!M29</f>
        <v>8165.1659534573328</v>
      </c>
      <c r="N23" s="2">
        <f>N12/'Output-Calculation-sheet'!N11*'Output-Calculation-sheet'!N29</f>
        <v>4883.9482733078812</v>
      </c>
      <c r="O23" s="2">
        <f>O12/'Output-Calculation-sheet'!O11*'Output-Calculation-sheet'!O29</f>
        <v>3172.9774077474162</v>
      </c>
      <c r="P23" s="2">
        <f>P12/'Output-Calculation-sheet'!P11*'Output-Calculation-sheet'!P29</f>
        <v>664.66199294525313</v>
      </c>
      <c r="Q23" s="2">
        <f>Q12/'Output-Calculation-sheet'!Q11*'Output-Calculation-sheet'!Q29</f>
        <v>990.2765530125647</v>
      </c>
      <c r="R23" s="2">
        <f>R12/'Output-Calculation-sheet'!R11*'Output-Calculation-sheet'!R29</f>
        <v>0</v>
      </c>
      <c r="S23" s="2">
        <f>S12/'Output-Calculation-sheet'!S11*'Output-Calculation-sheet'!S29</f>
        <v>2338.5564925977769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206.12485396757438</v>
      </c>
      <c r="Y23" s="2">
        <f>Y12/'Output-Calculation-sheet'!Y11*'Output-Calculation-sheet'!Y29</f>
        <v>217.4930824261327</v>
      </c>
      <c r="AA23" s="2">
        <f t="shared" si="0"/>
        <v>91.810305720878048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16532.960363917406</v>
      </c>
      <c r="C30" s="2">
        <f>C8/'Output-Calculation-sheet'!C7*'Output-Calculation-sheet'!C16</f>
        <v>0</v>
      </c>
      <c r="D30" s="2">
        <f>D8/'Output-Calculation-sheet'!D7*'Output-Calculation-sheet'!D16</f>
        <v>5160.9972183374466</v>
      </c>
      <c r="E30" s="2">
        <f>E8/'Output-Calculation-sheet'!E7*'Output-Calculation-sheet'!E16</f>
        <v>5338.1781914876055</v>
      </c>
      <c r="F30" s="2">
        <f>F8/'Output-Calculation-sheet'!F7*'Output-Calculation-sheet'!F16</f>
        <v>2990.6725912060615</v>
      </c>
      <c r="G30" s="2">
        <f>G8/'Output-Calculation-sheet'!G7*'Output-Calculation-sheet'!G16</f>
        <v>1803.7043404746939</v>
      </c>
      <c r="H30" s="2">
        <f>H8/'Output-Calculation-sheet'!H7*'Output-Calculation-sheet'!H16</f>
        <v>0</v>
      </c>
      <c r="I30" s="2">
        <f>I8/'Output-Calculation-sheet'!I7*'Output-Calculation-sheet'!I16</f>
        <v>1825.5427119628621</v>
      </c>
      <c r="J30" s="2">
        <f>J8/'Output-Calculation-sheet'!J7*'Output-Calculation-sheet'!J16</f>
        <v>1666.2621570370109</v>
      </c>
      <c r="K30" s="2">
        <f>K8/'Output-Calculation-sheet'!K7*'Output-Calculation-sheet'!K16</f>
        <v>2060.7288773890032</v>
      </c>
      <c r="L30" s="2">
        <f>L8/'Output-Calculation-sheet'!L7*'Output-Calculation-sheet'!L16</f>
        <v>1700.6413528685052</v>
      </c>
      <c r="M30" s="2">
        <f>M8/'Output-Calculation-sheet'!M7*'Output-Calculation-sheet'!M16</f>
        <v>0</v>
      </c>
      <c r="N30" s="2">
        <f>N8/'Output-Calculation-sheet'!N7*'Output-Calculation-sheet'!N16</f>
        <v>834.42600727373917</v>
      </c>
      <c r="O30" s="2">
        <f>O8/'Output-Calculation-sheet'!O7*'Output-Calculation-sheet'!O16</f>
        <v>0</v>
      </c>
      <c r="P30" s="2">
        <f>P8/'Output-Calculation-sheet'!P7*'Output-Calculation-sheet'!P16</f>
        <v>1355.499684397204</v>
      </c>
      <c r="Q30" s="2">
        <f>Q8/'Output-Calculation-sheet'!Q7*'Output-Calculation-sheet'!Q16</f>
        <v>1486.7375733772878</v>
      </c>
      <c r="R30" s="2">
        <f>R8/'Output-Calculation-sheet'!R7*'Output-Calculation-sheet'!R16</f>
        <v>1302.5886687664649</v>
      </c>
      <c r="S30" s="2">
        <f>S8/'Output-Calculation-sheet'!S7*'Output-Calculation-sheet'!S16</f>
        <v>695.62758696615231</v>
      </c>
      <c r="T30" s="2">
        <f>T8/'Output-Calculation-sheet'!T7*'Output-Calculation-sheet'!T16</f>
        <v>475.2051618253023</v>
      </c>
      <c r="U30" s="2">
        <f>U8/'Output-Calculation-sheet'!U7*'Output-Calculation-sheet'!U16</f>
        <v>365.22824096166789</v>
      </c>
      <c r="V30" s="2">
        <f>V8/'Output-Calculation-sheet'!V7*'Output-Calculation-sheet'!V16</f>
        <v>349.73656847448632</v>
      </c>
      <c r="W30" s="2">
        <f>W8/'Output-Calculation-sheet'!W7*'Output-Calculation-sheet'!W16</f>
        <v>242.80431552531411</v>
      </c>
      <c r="X30" s="2">
        <f>X8/'Output-Calculation-sheet'!X7*'Output-Calculation-sheet'!X16</f>
        <v>0</v>
      </c>
      <c r="Y30" s="2">
        <f>Y8/'Output-Calculation-sheet'!Y7*'Output-Calculation-sheet'!Y16</f>
        <v>160.51753457700562</v>
      </c>
      <c r="AA30" s="2">
        <f t="shared" si="1"/>
        <v>46.348059146825214</v>
      </c>
    </row>
    <row r="31" spans="1:27" x14ac:dyDescent="0.25">
      <c r="A31" s="2">
        <v>2032</v>
      </c>
      <c r="B31" s="2">
        <f>B9/'Output-Calculation-sheet'!B8*'Output-Calculation-sheet'!B17</f>
        <v>25549.034131101929</v>
      </c>
      <c r="C31" s="2">
        <f>C9/'Output-Calculation-sheet'!C8*'Output-Calculation-sheet'!C17</f>
        <v>0</v>
      </c>
      <c r="D31" s="2">
        <f>D9/'Output-Calculation-sheet'!D8*'Output-Calculation-sheet'!D17</f>
        <v>4284.9174956802517</v>
      </c>
      <c r="E31" s="2">
        <f>E9/'Output-Calculation-sheet'!E8*'Output-Calculation-sheet'!E17</f>
        <v>5036.3123518143566</v>
      </c>
      <c r="F31" s="2">
        <f>F9/'Output-Calculation-sheet'!F8*'Output-Calculation-sheet'!F17</f>
        <v>2325.97775003989</v>
      </c>
      <c r="G31" s="2">
        <f>G9/'Output-Calculation-sheet'!G8*'Output-Calculation-sheet'!G17</f>
        <v>1523.2192950378605</v>
      </c>
      <c r="H31" s="2">
        <f>H9/'Output-Calculation-sheet'!H8*'Output-Calculation-sheet'!H17</f>
        <v>0</v>
      </c>
      <c r="I31" s="2">
        <f>I9/'Output-Calculation-sheet'!I8*'Output-Calculation-sheet'!I17</f>
        <v>1484.9288533447873</v>
      </c>
      <c r="J31" s="2">
        <f>J9/'Output-Calculation-sheet'!J8*'Output-Calculation-sheet'!J17</f>
        <v>1321.8543867978531</v>
      </c>
      <c r="K31" s="2">
        <f>K9/'Output-Calculation-sheet'!K8*'Output-Calculation-sheet'!K17</f>
        <v>1881.9896943788278</v>
      </c>
      <c r="L31" s="2">
        <f>L9/'Output-Calculation-sheet'!L8*'Output-Calculation-sheet'!L17</f>
        <v>1605.0066668567752</v>
      </c>
      <c r="M31" s="2">
        <f>M9/'Output-Calculation-sheet'!M8*'Output-Calculation-sheet'!M17</f>
        <v>0</v>
      </c>
      <c r="N31" s="2">
        <f>N9/'Output-Calculation-sheet'!N8*'Output-Calculation-sheet'!N17</f>
        <v>1749.9958515105291</v>
      </c>
      <c r="O31" s="2">
        <f>O9/'Output-Calculation-sheet'!O8*'Output-Calculation-sheet'!O17</f>
        <v>0</v>
      </c>
      <c r="P31" s="2">
        <f>P9/'Output-Calculation-sheet'!P8*'Output-Calculation-sheet'!P17</f>
        <v>2167.0042126548551</v>
      </c>
      <c r="Q31" s="2">
        <f>Q9/'Output-Calculation-sheet'!Q8*'Output-Calculation-sheet'!Q17</f>
        <v>2308.7095602233876</v>
      </c>
      <c r="R31" s="2">
        <f>R9/'Output-Calculation-sheet'!R8*'Output-Calculation-sheet'!R17</f>
        <v>1510.4755315733139</v>
      </c>
      <c r="S31" s="2">
        <f>S9/'Output-Calculation-sheet'!S8*'Output-Calculation-sheet'!S17</f>
        <v>1301.2255655871318</v>
      </c>
      <c r="T31" s="2">
        <f>T9/'Output-Calculation-sheet'!T8*'Output-Calculation-sheet'!T17</f>
        <v>409.88019199154894</v>
      </c>
      <c r="U31" s="2">
        <f>U9/'Output-Calculation-sheet'!U8*'Output-Calculation-sheet'!U17</f>
        <v>471.08235780286316</v>
      </c>
      <c r="V31" s="2">
        <f>V9/'Output-Calculation-sheet'!V8*'Output-Calculation-sheet'!V17</f>
        <v>337.41145086586846</v>
      </c>
      <c r="W31" s="2">
        <f>W9/'Output-Calculation-sheet'!W8*'Output-Calculation-sheet'!W17</f>
        <v>187.84481258405899</v>
      </c>
      <c r="X31" s="2">
        <f>X9/'Output-Calculation-sheet'!X8*'Output-Calculation-sheet'!X17</f>
        <v>0</v>
      </c>
      <c r="Y31" s="2">
        <f>Y9/'Output-Calculation-sheet'!Y8*'Output-Calculation-sheet'!Y17</f>
        <v>181.50001411518804</v>
      </c>
      <c r="AA31" s="2">
        <f t="shared" si="1"/>
        <v>55.638370173961285</v>
      </c>
    </row>
    <row r="32" spans="1:27" x14ac:dyDescent="0.25">
      <c r="A32" s="2">
        <v>2033</v>
      </c>
      <c r="B32" s="2">
        <f>B10/'Output-Calculation-sheet'!B9*'Output-Calculation-sheet'!B18</f>
        <v>29753.978406785027</v>
      </c>
      <c r="C32" s="2">
        <f>C10/'Output-Calculation-sheet'!C9*'Output-Calculation-sheet'!C18</f>
        <v>0</v>
      </c>
      <c r="D32" s="2">
        <f>D10/'Output-Calculation-sheet'!D9*'Output-Calculation-sheet'!D18</f>
        <v>5715.4975063696738</v>
      </c>
      <c r="E32" s="2">
        <f>E10/'Output-Calculation-sheet'!E9*'Output-Calculation-sheet'!E18</f>
        <v>7984.2953728962366</v>
      </c>
      <c r="F32" s="2">
        <f>F10/'Output-Calculation-sheet'!F9*'Output-Calculation-sheet'!F18</f>
        <v>3223.1499321140473</v>
      </c>
      <c r="G32" s="2">
        <f>G10/'Output-Calculation-sheet'!G9*'Output-Calculation-sheet'!G18</f>
        <v>2010.7456202796902</v>
      </c>
      <c r="H32" s="2">
        <f>H10/'Output-Calculation-sheet'!H9*'Output-Calculation-sheet'!H18</f>
        <v>0</v>
      </c>
      <c r="I32" s="2">
        <f>I10/'Output-Calculation-sheet'!I9*'Output-Calculation-sheet'!I18</f>
        <v>2122.8770339475677</v>
      </c>
      <c r="J32" s="2">
        <f>J10/'Output-Calculation-sheet'!J9*'Output-Calculation-sheet'!J18</f>
        <v>1703.8952582716333</v>
      </c>
      <c r="K32" s="2">
        <f>K10/'Output-Calculation-sheet'!K9*'Output-Calculation-sheet'!K18</f>
        <v>2837.9286299848955</v>
      </c>
      <c r="L32" s="2">
        <f>L10/'Output-Calculation-sheet'!L9*'Output-Calculation-sheet'!L18</f>
        <v>2449.7763966739572</v>
      </c>
      <c r="M32" s="2">
        <f>M10/'Output-Calculation-sheet'!M9*'Output-Calculation-sheet'!M18</f>
        <v>0</v>
      </c>
      <c r="N32" s="2">
        <f>N10/'Output-Calculation-sheet'!N9*'Output-Calculation-sheet'!N18</f>
        <v>1818.236971868967</v>
      </c>
      <c r="O32" s="2">
        <f>O10/'Output-Calculation-sheet'!O9*'Output-Calculation-sheet'!O18</f>
        <v>0</v>
      </c>
      <c r="P32" s="2">
        <f>P10/'Output-Calculation-sheet'!P9*'Output-Calculation-sheet'!P18</f>
        <v>2920.7922704190823</v>
      </c>
      <c r="Q32" s="2">
        <f>Q10/'Output-Calculation-sheet'!Q9*'Output-Calculation-sheet'!Q18</f>
        <v>3182.1562148820922</v>
      </c>
      <c r="R32" s="2">
        <f>R10/'Output-Calculation-sheet'!R9*'Output-Calculation-sheet'!R18</f>
        <v>2097.4034993843202</v>
      </c>
      <c r="S32" s="2">
        <f>S10/'Output-Calculation-sheet'!S9*'Output-Calculation-sheet'!S18</f>
        <v>1373.6746935146168</v>
      </c>
      <c r="T32" s="2">
        <f>T10/'Output-Calculation-sheet'!T9*'Output-Calculation-sheet'!T18</f>
        <v>612.36014332542334</v>
      </c>
      <c r="U32" s="2">
        <f>U10/'Output-Calculation-sheet'!U9*'Output-Calculation-sheet'!U18</f>
        <v>677.03943567038846</v>
      </c>
      <c r="V32" s="2">
        <f>V10/'Output-Calculation-sheet'!V9*'Output-Calculation-sheet'!V18</f>
        <v>499.62401598008228</v>
      </c>
      <c r="W32" s="2">
        <f>W10/'Output-Calculation-sheet'!W9*'Output-Calculation-sheet'!W18</f>
        <v>249.26326975955763</v>
      </c>
      <c r="X32" s="2">
        <f>X10/'Output-Calculation-sheet'!X9*'Output-Calculation-sheet'!X18</f>
        <v>0</v>
      </c>
      <c r="Y32" s="2">
        <f>Y10/'Output-Calculation-sheet'!Y9*'Output-Calculation-sheet'!Y18</f>
        <v>289.30243171613699</v>
      </c>
      <c r="AA32" s="2">
        <f t="shared" si="1"/>
        <v>71.521997103843404</v>
      </c>
    </row>
    <row r="33" spans="1:27" x14ac:dyDescent="0.25">
      <c r="A33" s="2">
        <v>2034</v>
      </c>
      <c r="B33" s="2">
        <f>B11/'Output-Calculation-sheet'!B10*'Output-Calculation-sheet'!B19</f>
        <v>29999.425617616598</v>
      </c>
      <c r="C33" s="2">
        <f>C11/'Output-Calculation-sheet'!C10*'Output-Calculation-sheet'!C19</f>
        <v>0</v>
      </c>
      <c r="D33" s="2">
        <f>D11/'Output-Calculation-sheet'!D10*'Output-Calculation-sheet'!D19</f>
        <v>8768.4770718623786</v>
      </c>
      <c r="E33" s="2">
        <f>E11/'Output-Calculation-sheet'!E10*'Output-Calculation-sheet'!E19</f>
        <v>11031.575701913602</v>
      </c>
      <c r="F33" s="2">
        <f>F11/'Output-Calculation-sheet'!F10*'Output-Calculation-sheet'!F19</f>
        <v>5059.3081837321224</v>
      </c>
      <c r="G33" s="2">
        <f>G11/'Output-Calculation-sheet'!G10*'Output-Calculation-sheet'!G19</f>
        <v>3034.2692858256019</v>
      </c>
      <c r="H33" s="2">
        <f>H11/'Output-Calculation-sheet'!H10*'Output-Calculation-sheet'!H19</f>
        <v>0</v>
      </c>
      <c r="I33" s="2">
        <f>I11/'Output-Calculation-sheet'!I10*'Output-Calculation-sheet'!I19</f>
        <v>3310.956198479973</v>
      </c>
      <c r="J33" s="2">
        <f>J11/'Output-Calculation-sheet'!J10*'Output-Calculation-sheet'!J19</f>
        <v>2740.6934453627132</v>
      </c>
      <c r="K33" s="2">
        <f>K11/'Output-Calculation-sheet'!K10*'Output-Calculation-sheet'!K19</f>
        <v>3883.5079156972988</v>
      </c>
      <c r="L33" s="2">
        <f>L11/'Output-Calculation-sheet'!L10*'Output-Calculation-sheet'!L19</f>
        <v>3071.5309059599526</v>
      </c>
      <c r="M33" s="2">
        <f>M11/'Output-Calculation-sheet'!M10*'Output-Calculation-sheet'!M19</f>
        <v>0</v>
      </c>
      <c r="N33" s="2">
        <f>N11/'Output-Calculation-sheet'!N10*'Output-Calculation-sheet'!N19</f>
        <v>1823.1210330148147</v>
      </c>
      <c r="O33" s="2">
        <f>O11/'Output-Calculation-sheet'!O10*'Output-Calculation-sheet'!O19</f>
        <v>0</v>
      </c>
      <c r="P33" s="2">
        <f>P11/'Output-Calculation-sheet'!P10*'Output-Calculation-sheet'!P19</f>
        <v>3927.9735247362901</v>
      </c>
      <c r="Q33" s="2">
        <f>Q11/'Output-Calculation-sheet'!Q10*'Output-Calculation-sheet'!Q19</f>
        <v>3287.7173381203488</v>
      </c>
      <c r="R33" s="2">
        <f>R11/'Output-Calculation-sheet'!R10*'Output-Calculation-sheet'!R19</f>
        <v>2804.957057107657</v>
      </c>
      <c r="S33" s="2">
        <f>S11/'Output-Calculation-sheet'!S10*'Output-Calculation-sheet'!S19</f>
        <v>1406.404454388535</v>
      </c>
      <c r="T33" s="2">
        <f>T11/'Output-Calculation-sheet'!T10*'Output-Calculation-sheet'!T19</f>
        <v>823.02778656918474</v>
      </c>
      <c r="U33" s="2">
        <f>U11/'Output-Calculation-sheet'!U10*'Output-Calculation-sheet'!U19</f>
        <v>887.19470375514743</v>
      </c>
      <c r="V33" s="2">
        <f>V11/'Output-Calculation-sheet'!V10*'Output-Calculation-sheet'!V19</f>
        <v>645.56717609082682</v>
      </c>
      <c r="W33" s="2">
        <f>W11/'Output-Calculation-sheet'!W10*'Output-Calculation-sheet'!W19</f>
        <v>401.96973132143876</v>
      </c>
      <c r="X33" s="2">
        <f>X11/'Output-Calculation-sheet'!X10*'Output-Calculation-sheet'!X19</f>
        <v>0</v>
      </c>
      <c r="Y33" s="2">
        <f>Y11/'Output-Calculation-sheet'!Y10*'Output-Calculation-sheet'!Y19</f>
        <v>362.3086321125927</v>
      </c>
      <c r="AA33" s="2">
        <f t="shared" si="1"/>
        <v>87.26998576366708</v>
      </c>
    </row>
    <row r="34" spans="1:27" x14ac:dyDescent="0.25">
      <c r="A34" s="2">
        <v>2035</v>
      </c>
      <c r="B34" s="2">
        <f>B12/'Output-Calculation-sheet'!B11*'Output-Calculation-sheet'!B20</f>
        <v>29454.847836333473</v>
      </c>
      <c r="C34" s="2">
        <f>C12/'Output-Calculation-sheet'!C11*'Output-Calculation-sheet'!C20</f>
        <v>0</v>
      </c>
      <c r="D34" s="2">
        <f>D12/'Output-Calculation-sheet'!D11*'Output-Calculation-sheet'!D20</f>
        <v>9184.9828690908362</v>
      </c>
      <c r="E34" s="2">
        <f>E12/'Output-Calculation-sheet'!E11*'Output-Calculation-sheet'!E20</f>
        <v>10751.0239717434</v>
      </c>
      <c r="F34" s="2">
        <f>F12/'Output-Calculation-sheet'!F11*'Output-Calculation-sheet'!F20</f>
        <v>6245.2594586764599</v>
      </c>
      <c r="G34" s="2">
        <f>G12/'Output-Calculation-sheet'!G11*'Output-Calculation-sheet'!G20</f>
        <v>3315.347489219309</v>
      </c>
      <c r="H34" s="2">
        <f>H12/'Output-Calculation-sheet'!H11*'Output-Calculation-sheet'!H20</f>
        <v>0</v>
      </c>
      <c r="I34" s="2">
        <f>I12/'Output-Calculation-sheet'!I11*'Output-Calculation-sheet'!I20</f>
        <v>3675.0472170917401</v>
      </c>
      <c r="J34" s="2">
        <f>J12/'Output-Calculation-sheet'!J11*'Output-Calculation-sheet'!J20</f>
        <v>2874.5005320460391</v>
      </c>
      <c r="K34" s="2">
        <f>K12/'Output-Calculation-sheet'!K11*'Output-Calculation-sheet'!K20</f>
        <v>4243.709444726589</v>
      </c>
      <c r="L34" s="2">
        <f>L12/'Output-Calculation-sheet'!L11*'Output-Calculation-sheet'!L20</f>
        <v>3222.1319899271675</v>
      </c>
      <c r="M34" s="2">
        <f>M12/'Output-Calculation-sheet'!M11*'Output-Calculation-sheet'!M20</f>
        <v>0</v>
      </c>
      <c r="N34" s="2">
        <f>N12/'Output-Calculation-sheet'!N11*'Output-Calculation-sheet'!N20</f>
        <v>1875.048988876069</v>
      </c>
      <c r="O34" s="2">
        <f>O12/'Output-Calculation-sheet'!O11*'Output-Calculation-sheet'!O20</f>
        <v>0</v>
      </c>
      <c r="P34" s="2">
        <f>P12/'Output-Calculation-sheet'!P11*'Output-Calculation-sheet'!P20</f>
        <v>4049.2060892147042</v>
      </c>
      <c r="Q34" s="2">
        <f>Q12/'Output-Calculation-sheet'!Q11*'Output-Calculation-sheet'!Q20</f>
        <v>3322.7713719465933</v>
      </c>
      <c r="R34" s="2">
        <f>R12/'Output-Calculation-sheet'!R11*'Output-Calculation-sheet'!R20</f>
        <v>3151.2112774958146</v>
      </c>
      <c r="S34" s="2">
        <f>S12/'Output-Calculation-sheet'!S11*'Output-Calculation-sheet'!S20</f>
        <v>1333.161894389729</v>
      </c>
      <c r="T34" s="2">
        <f>T12/'Output-Calculation-sheet'!T11*'Output-Calculation-sheet'!T20</f>
        <v>976.11080105906694</v>
      </c>
      <c r="U34" s="2">
        <f>U12/'Output-Calculation-sheet'!U11*'Output-Calculation-sheet'!U20</f>
        <v>932.6346548152178</v>
      </c>
      <c r="V34" s="2">
        <f>V12/'Output-Calculation-sheet'!V11*'Output-Calculation-sheet'!V20</f>
        <v>694.30002414881039</v>
      </c>
      <c r="W34" s="2">
        <f>W12/'Output-Calculation-sheet'!W11*'Output-Calculation-sheet'!W20</f>
        <v>547.44231869422515</v>
      </c>
      <c r="X34" s="2">
        <f>X12/'Output-Calculation-sheet'!X11*'Output-Calculation-sheet'!X20</f>
        <v>0</v>
      </c>
      <c r="Y34" s="2">
        <f>Y12/'Output-Calculation-sheet'!Y11*'Output-Calculation-sheet'!Y20</f>
        <v>323.31323953073701</v>
      </c>
      <c r="AA34" s="2">
        <f t="shared" si="1"/>
        <v>90.172051469025973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1.9419498867476319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0.48505746096751012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2.4270073477151421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3.5760131353230267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0.64840534052933485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4.224418475852362</v>
      </c>
    </row>
    <row r="44" spans="1:27" x14ac:dyDescent="0.25">
      <c r="A44" s="2">
        <v>2034</v>
      </c>
      <c r="B44" s="2">
        <f>B11/'Output-Calculation-sheet'!B10*'Output-Calculation-sheet'!B37*0.0114</f>
        <v>0.26623713856610592</v>
      </c>
      <c r="C44" s="2">
        <f>C11/'Output-Calculation-sheet'!C10*'Output-Calculation-sheet'!C37*0.0114</f>
        <v>4.2331373223327482</v>
      </c>
      <c r="D44" s="2">
        <f>D11/'Output-Calculation-sheet'!D10*'Output-Calculation-sheet'!D37*0.0114</f>
        <v>5.5967592428651632E-2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7.7796475128304107E-2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1.7871317019578163E-2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1.4112407847527294E-2</v>
      </c>
      <c r="M44" s="2">
        <f>M11/'Output-Calculation-sheet'!M10*'Output-Calculation-sheet'!M37*0.0114</f>
        <v>4.0148659503094118E-2</v>
      </c>
      <c r="N44" s="2">
        <f>N11/'Output-Calculation-sheet'!N10*'Output-Calculation-sheet'!N37*0.0114</f>
        <v>2.6306414123489604E-2</v>
      </c>
      <c r="O44" s="2">
        <f>O11/'Output-Calculation-sheet'!O10*'Output-Calculation-sheet'!O37*0.0114</f>
        <v>0.81010663880234446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5.7621116113954561E-2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3.0159489435399801E-2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7.3538402530058458E-3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5.636818411554203</v>
      </c>
    </row>
    <row r="45" spans="1:27" x14ac:dyDescent="0.25">
      <c r="A45" s="2">
        <v>2035</v>
      </c>
      <c r="B45" s="2">
        <f>B12/'Output-Calculation-sheet'!B11*'Output-Calculation-sheet'!B38*0.0114</f>
        <v>1.2573658016642517</v>
      </c>
      <c r="C45" s="2">
        <f>C12/'Output-Calculation-sheet'!C11*'Output-Calculation-sheet'!C38*0.0114</f>
        <v>4.7741992936642719</v>
      </c>
      <c r="D45" s="2">
        <f>D12/'Output-Calculation-sheet'!D11*'Output-Calculation-sheet'!D38*0.0114</f>
        <v>0.23495089828656332</v>
      </c>
      <c r="E45" s="2">
        <f>E12/'Output-Calculation-sheet'!E11*'Output-Calculation-sheet'!E38*0.0114</f>
        <v>0.32676614895823508</v>
      </c>
      <c r="F45" s="2">
        <f>F12/'Output-Calculation-sheet'!F11*'Output-Calculation-sheet'!F38*0.0114</f>
        <v>0.11743624405183266</v>
      </c>
      <c r="G45" s="2">
        <f>G12/'Output-Calculation-sheet'!G11*'Output-Calculation-sheet'!G38*0.0114</f>
        <v>0.10535274844848824</v>
      </c>
      <c r="H45" s="2">
        <f>H12/'Output-Calculation-sheet'!H11*'Output-Calculation-sheet'!H38*0.0114</f>
        <v>0.36741165354759492</v>
      </c>
      <c r="I45" s="2">
        <f>I12/'Output-Calculation-sheet'!I11*'Output-Calculation-sheet'!I38*0.0114</f>
        <v>7.5806629579306825E-2</v>
      </c>
      <c r="J45" s="2">
        <f>J12/'Output-Calculation-sheet'!J11*'Output-Calculation-sheet'!J38*0.0114</f>
        <v>7.5023452056949533E-2</v>
      </c>
      <c r="K45" s="2">
        <f>K12/'Output-Calculation-sheet'!K11*'Output-Calculation-sheet'!K38*0.0114</f>
        <v>9.3132312762164077E-2</v>
      </c>
      <c r="L45" s="2">
        <f>L12/'Output-Calculation-sheet'!L11*'Output-Calculation-sheet'!L38*0.0114</f>
        <v>8.8865433285963275E-2</v>
      </c>
      <c r="M45" s="2">
        <f>M12/'Output-Calculation-sheet'!M11*'Output-Calculation-sheet'!M38*0.0114</f>
        <v>0.2247244213045522</v>
      </c>
      <c r="N45" s="2">
        <f>N12/'Output-Calculation-sheet'!N11*'Output-Calculation-sheet'!N38*0.0114</f>
        <v>0.1380422884210066</v>
      </c>
      <c r="O45" s="2">
        <f>O12/'Output-Calculation-sheet'!O11*'Output-Calculation-sheet'!O38*0.0114</f>
        <v>0.96613988720124933</v>
      </c>
      <c r="P45" s="2">
        <f>P12/'Output-Calculation-sheet'!P11*'Output-Calculation-sheet'!P38*0.0114</f>
        <v>8.9268779063303064E-2</v>
      </c>
      <c r="Q45" s="2">
        <f>Q12/'Output-Calculation-sheet'!Q11*'Output-Calculation-sheet'!Q38*0.0114</f>
        <v>0.13304079775592709</v>
      </c>
      <c r="R45" s="2">
        <f>R12/'Output-Calculation-sheet'!R11*'Output-Calculation-sheet'!R38*0.0114</f>
        <v>5.9970466280125687E-2</v>
      </c>
      <c r="S45" s="2">
        <f>S12/'Output-Calculation-sheet'!S11*'Output-Calculation-sheet'!S38*0.0114</f>
        <v>8.7043665695008113E-2</v>
      </c>
      <c r="T45" s="2">
        <f>T12/'Output-Calculation-sheet'!T11*'Output-Calculation-sheet'!T38*0.0114</f>
        <v>1.7749450707532522E-2</v>
      </c>
      <c r="U45" s="2">
        <f>U12/'Output-Calculation-sheet'!U11*'Output-Calculation-sheet'!U38*0.0114</f>
        <v>2.7012372446866439E-2</v>
      </c>
      <c r="V45" s="2">
        <f>V12/'Output-Calculation-sheet'!V11*'Output-Calculation-sheet'!V38*0.0114</f>
        <v>1.1902227959482061E-2</v>
      </c>
      <c r="W45" s="2">
        <f>W12/'Output-Calculation-sheet'!W11*'Output-Calculation-sheet'!W38*0.0114</f>
        <v>7.7298865525323932E-3</v>
      </c>
      <c r="X45" s="2">
        <f>X12/'Output-Calculation-sheet'!X11*'Output-Calculation-sheet'!X38*0.0114</f>
        <v>6.163184101541104E-3</v>
      </c>
      <c r="Y45" s="2">
        <f>Y12/'Output-Calculation-sheet'!Y11*'Output-Calculation-sheet'!Y38*0.0114</f>
        <v>1.0408283460222134E-2</v>
      </c>
      <c r="AA45" s="2">
        <f t="shared" si="2"/>
        <v>9.2955063272549694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199.54873522970655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13137.94886285869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8985.5483348669513</v>
      </c>
      <c r="N53" s="2">
        <f>N9/'Output-Calculation-sheet'!N8*'Output-Calculation-sheet'!N44</f>
        <v>3188.643512431026</v>
      </c>
      <c r="O53" s="2">
        <f>O9/'Output-Calculation-sheet'!O8*'Output-Calculation-sheet'!O44</f>
        <v>0</v>
      </c>
      <c r="P53" s="2">
        <f>P9/'Output-Calculation-sheet'!P8*'Output-Calculation-sheet'!P44</f>
        <v>141.34341406761274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994.36383930240913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274.25462957301954</v>
      </c>
      <c r="Y53" s="2">
        <f>Y9/'Output-Calculation-sheet'!Y8*'Output-Calculation-sheet'!Y44</f>
        <v>0</v>
      </c>
      <c r="AA53" s="2">
        <f t="shared" si="3"/>
        <v>26.921651328329418</v>
      </c>
    </row>
    <row r="54" spans="1:27" x14ac:dyDescent="0.25">
      <c r="A54" s="2">
        <v>2033</v>
      </c>
      <c r="B54" s="2">
        <f>B10/'Output-Calculation-sheet'!B9*'Output-Calculation-sheet'!B45</f>
        <v>28055.82445274758</v>
      </c>
      <c r="C54" s="2">
        <f>C10/'Output-Calculation-sheet'!C9*'Output-Calculation-sheet'!C45</f>
        <v>6027.9870541336977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20437.364992400377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255.53746831258803</v>
      </c>
      <c r="L54" s="2">
        <f>L10/'Output-Calculation-sheet'!L9*'Output-Calculation-sheet'!L45</f>
        <v>0</v>
      </c>
      <c r="M54" s="2">
        <f>M10/'Output-Calculation-sheet'!M9*'Output-Calculation-sheet'!M45</f>
        <v>14014.17038806669</v>
      </c>
      <c r="N54" s="2">
        <f>N10/'Output-Calculation-sheet'!N9*'Output-Calculation-sheet'!N45</f>
        <v>7840.8078376741023</v>
      </c>
      <c r="O54" s="2">
        <f>O10/'Output-Calculation-sheet'!O9*'Output-Calculation-sheet'!O45</f>
        <v>0</v>
      </c>
      <c r="P54" s="2">
        <f>P10/'Output-Calculation-sheet'!P9*'Output-Calculation-sheet'!P45</f>
        <v>2121.5778184246374</v>
      </c>
      <c r="Q54" s="2">
        <f>Q10/'Output-Calculation-sheet'!Q9*'Output-Calculation-sheet'!Q45</f>
        <v>821.05124235267442</v>
      </c>
      <c r="R54" s="2">
        <f>R10/'Output-Calculation-sheet'!R9*'Output-Calculation-sheet'!R45</f>
        <v>1392.0351032575675</v>
      </c>
      <c r="S54" s="2">
        <f>S10/'Output-Calculation-sheet'!S9*'Output-Calculation-sheet'!S45</f>
        <v>3351.0012930125044</v>
      </c>
      <c r="T54" s="2">
        <f>T10/'Output-Calculation-sheet'!T9*'Output-Calculation-sheet'!T45</f>
        <v>66.82412015414458</v>
      </c>
      <c r="U54" s="2">
        <f>U10/'Output-Calculation-sheet'!U9*'Output-Calculation-sheet'!U45</f>
        <v>503.2399960088668</v>
      </c>
      <c r="V54" s="2">
        <f>V10/'Output-Calculation-sheet'!V9*'Output-Calculation-sheet'!V45</f>
        <v>38.006531988849282</v>
      </c>
      <c r="W54" s="2">
        <f>W10/'Output-Calculation-sheet'!W9*'Output-Calculation-sheet'!W45</f>
        <v>0</v>
      </c>
      <c r="X54" s="2">
        <f>X10/'Output-Calculation-sheet'!X9*'Output-Calculation-sheet'!X45</f>
        <v>786.4892672374699</v>
      </c>
      <c r="Y54" s="2">
        <f>Y10/'Output-Calculation-sheet'!Y9*'Output-Calculation-sheet'!Y45</f>
        <v>17.350729638394402</v>
      </c>
      <c r="AA54" s="2">
        <f t="shared" si="3"/>
        <v>85.729268295410165</v>
      </c>
    </row>
    <row r="55" spans="1:27" x14ac:dyDescent="0.25">
      <c r="A55" s="2">
        <v>2034</v>
      </c>
      <c r="B55" s="2">
        <f>B11/'Output-Calculation-sheet'!B10*'Output-Calculation-sheet'!B46</f>
        <v>74441.305191180931</v>
      </c>
      <c r="C55" s="2">
        <f>C11/'Output-Calculation-sheet'!C10*'Output-Calculation-sheet'!C46</f>
        <v>15274.321105458306</v>
      </c>
      <c r="D55" s="2">
        <f>D11/'Output-Calculation-sheet'!D10*'Output-Calculation-sheet'!D46</f>
        <v>6446.0920051596131</v>
      </c>
      <c r="E55" s="2">
        <f>E11/'Output-Calculation-sheet'!E10*'Output-Calculation-sheet'!E46</f>
        <v>9652.8013893205116</v>
      </c>
      <c r="F55" s="2">
        <f>F11/'Output-Calculation-sheet'!F10*'Output-Calculation-sheet'!F46</f>
        <v>289.56017080720596</v>
      </c>
      <c r="G55" s="2">
        <f>G11/'Output-Calculation-sheet'!G10*'Output-Calculation-sheet'!G46</f>
        <v>3464.1355779911005</v>
      </c>
      <c r="H55" s="2">
        <f>H11/'Output-Calculation-sheet'!H10*'Output-Calculation-sheet'!H46</f>
        <v>24937.523617333794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924.91903873255399</v>
      </c>
      <c r="K55" s="2">
        <f>K11/'Output-Calculation-sheet'!K10*'Output-Calculation-sheet'!K46</f>
        <v>3677.2650344770022</v>
      </c>
      <c r="L55" s="2">
        <f>L11/'Output-Calculation-sheet'!L10*'Output-Calculation-sheet'!L46</f>
        <v>776.18243161400108</v>
      </c>
      <c r="M55" s="2">
        <f>M11/'Output-Calculation-sheet'!M10*'Output-Calculation-sheet'!M46</f>
        <v>17438.840260773773</v>
      </c>
      <c r="N55" s="2">
        <f>N11/'Output-Calculation-sheet'!N10*'Output-Calculation-sheet'!N46</f>
        <v>12702.075135328818</v>
      </c>
      <c r="O55" s="2">
        <f>O11/'Output-Calculation-sheet'!O10*'Output-Calculation-sheet'!O46</f>
        <v>0</v>
      </c>
      <c r="P55" s="2">
        <f>P11/'Output-Calculation-sheet'!P10*'Output-Calculation-sheet'!P46</f>
        <v>5036.3745783397826</v>
      </c>
      <c r="Q55" s="2">
        <f>Q11/'Output-Calculation-sheet'!Q10*'Output-Calculation-sheet'!Q46</f>
        <v>1863.0827543511973</v>
      </c>
      <c r="R55" s="2">
        <f>R11/'Output-Calculation-sheet'!R10*'Output-Calculation-sheet'!R46</f>
        <v>4075.1408739752419</v>
      </c>
      <c r="S55" s="2">
        <f>S11/'Output-Calculation-sheet'!S10*'Output-Calculation-sheet'!S46</f>
        <v>5341.4043131642275</v>
      </c>
      <c r="T55" s="2">
        <f>T11/'Output-Calculation-sheet'!T10*'Output-Calculation-sheet'!T46</f>
        <v>922.76254364813121</v>
      </c>
      <c r="U55" s="2">
        <f>U11/'Output-Calculation-sheet'!U10*'Output-Calculation-sheet'!U46</f>
        <v>1238.8640531489234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83.129242933988778</v>
      </c>
      <c r="X55" s="2">
        <f>X11/'Output-Calculation-sheet'!X10*'Output-Calculation-sheet'!X46</f>
        <v>777.46523928067495</v>
      </c>
      <c r="Y55" s="2">
        <f>Y11/'Output-Calculation-sheet'!Y10*'Output-Calculation-sheet'!Y46</f>
        <v>473.50078391607934</v>
      </c>
      <c r="AA55" s="2">
        <f t="shared" si="3"/>
        <v>192.33048183865264</v>
      </c>
    </row>
    <row r="56" spans="1:27" x14ac:dyDescent="0.25">
      <c r="A56" s="2">
        <v>2035</v>
      </c>
      <c r="B56" s="2">
        <f>B12/'Output-Calculation-sheet'!B11*'Output-Calculation-sheet'!B47</f>
        <v>89547.484529831258</v>
      </c>
      <c r="C56" s="2">
        <f>C12/'Output-Calculation-sheet'!C11*'Output-Calculation-sheet'!C47</f>
        <v>32281.68382046383</v>
      </c>
      <c r="D56" s="2">
        <f>D12/'Output-Calculation-sheet'!D11*'Output-Calculation-sheet'!D47</f>
        <v>7048.5269485968993</v>
      </c>
      <c r="E56" s="2">
        <f>E12/'Output-Calculation-sheet'!E11*'Output-Calculation-sheet'!E47</f>
        <v>18721.48913580264</v>
      </c>
      <c r="F56" s="2">
        <f>F12/'Output-Calculation-sheet'!F11*'Output-Calculation-sheet'!F47</f>
        <v>2201.9295759718621</v>
      </c>
      <c r="G56" s="2">
        <f>G12/'Output-Calculation-sheet'!G11*'Output-Calculation-sheet'!G47</f>
        <v>5690.8967100507944</v>
      </c>
      <c r="H56" s="2">
        <f>H12/'Output-Calculation-sheet'!H11*'Output-Calculation-sheet'!H47</f>
        <v>26585.42023330745</v>
      </c>
      <c r="I56" s="2">
        <f>I12/'Output-Calculation-sheet'!I11*'Output-Calculation-sheet'!I47</f>
        <v>3163.5968440662477</v>
      </c>
      <c r="J56" s="2">
        <f>J12/'Output-Calculation-sheet'!J11*'Output-Calculation-sheet'!J47</f>
        <v>1135.2232877038416</v>
      </c>
      <c r="K56" s="2">
        <f>K12/'Output-Calculation-sheet'!K11*'Output-Calculation-sheet'!K47</f>
        <v>4730.1411481835958</v>
      </c>
      <c r="L56" s="2">
        <f>L12/'Output-Calculation-sheet'!L11*'Output-Calculation-sheet'!L47</f>
        <v>1069.2434443618097</v>
      </c>
      <c r="M56" s="2">
        <f>M12/'Output-Calculation-sheet'!M11*'Output-Calculation-sheet'!M47</f>
        <v>18611.223181066696</v>
      </c>
      <c r="N56" s="2">
        <f>N12/'Output-Calculation-sheet'!N11*'Output-Calculation-sheet'!N47</f>
        <v>13880.515369912267</v>
      </c>
      <c r="O56" s="2">
        <f>O12/'Output-Calculation-sheet'!O11*'Output-Calculation-sheet'!O47</f>
        <v>0</v>
      </c>
      <c r="P56" s="2">
        <f>P12/'Output-Calculation-sheet'!P11*'Output-Calculation-sheet'!P47</f>
        <v>7164.9941090282719</v>
      </c>
      <c r="Q56" s="2">
        <f>Q12/'Output-Calculation-sheet'!Q11*'Output-Calculation-sheet'!Q47</f>
        <v>2539.8697753404263</v>
      </c>
      <c r="R56" s="2">
        <f>R12/'Output-Calculation-sheet'!R11*'Output-Calculation-sheet'!R47</f>
        <v>4956.5064323802126</v>
      </c>
      <c r="S56" s="2">
        <f>S12/'Output-Calculation-sheet'!S11*'Output-Calculation-sheet'!S47</f>
        <v>6468.579909184853</v>
      </c>
      <c r="T56" s="2">
        <f>T12/'Output-Calculation-sheet'!T11*'Output-Calculation-sheet'!T47</f>
        <v>1698.6535720980687</v>
      </c>
      <c r="U56" s="2">
        <f>U12/'Output-Calculation-sheet'!U11*'Output-Calculation-sheet'!U47</f>
        <v>1324.8925533463064</v>
      </c>
      <c r="V56" s="2">
        <f>V12/'Output-Calculation-sheet'!V11*'Output-Calculation-sheet'!V47</f>
        <v>763.7262940667656</v>
      </c>
      <c r="W56" s="2">
        <f>W12/'Output-Calculation-sheet'!W11*'Output-Calculation-sheet'!W47</f>
        <v>658.39647741306612</v>
      </c>
      <c r="X56" s="2">
        <f>X12/'Output-Calculation-sheet'!X11*'Output-Calculation-sheet'!X47</f>
        <v>396.01161003323318</v>
      </c>
      <c r="Y56" s="2">
        <f>Y12/'Output-Calculation-sheet'!Y11*'Output-Calculation-sheet'!Y47</f>
        <v>848.18380127599664</v>
      </c>
      <c r="AA56" s="2">
        <f t="shared" si="3"/>
        <v>251.48718876348636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5.1558132523722593</v>
      </c>
      <c r="C63" s="2">
        <f>C8*'Output-Calculation-sheet'!C52/10^9</f>
        <v>2.4808641050227926</v>
      </c>
      <c r="D63" s="2">
        <f>D8*'Output-Calculation-sheet'!D52/10^9</f>
        <v>1.1283468192630053</v>
      </c>
      <c r="E63" s="2">
        <f>E8*'Output-Calculation-sheet'!E52/10^9</f>
        <v>1.2554769317405678</v>
      </c>
      <c r="F63" s="2">
        <f>F8*'Output-Calculation-sheet'!F52/10^9</f>
        <v>0.57989332785820835</v>
      </c>
      <c r="G63" s="2">
        <f>G8*'Output-Calculation-sheet'!G52/10^9</f>
        <v>0.40082619518095852</v>
      </c>
      <c r="H63" s="2">
        <f>H8*'Output-Calculation-sheet'!H52/10^9</f>
        <v>0.75582022863060105</v>
      </c>
      <c r="I63" s="2">
        <f>I8*'Output-Calculation-sheet'!I52/10^9</f>
        <v>0.3955279745127101</v>
      </c>
      <c r="J63" s="2">
        <f>J8*'Output-Calculation-sheet'!J52/10^9</f>
        <v>0.35703689471757954</v>
      </c>
      <c r="K63" s="2">
        <f>K8*'Output-Calculation-sheet'!K52/10^9</f>
        <v>0.46081740815342737</v>
      </c>
      <c r="L63" s="2">
        <f>L8*'Output-Calculation-sheet'!L52/10^9</f>
        <v>0.38067698116477755</v>
      </c>
      <c r="M63" s="2">
        <f>M8*'Output-Calculation-sheet'!M52/10^9</f>
        <v>0.52218259440720816</v>
      </c>
      <c r="N63" s="2">
        <f>N8*'Output-Calculation-sheet'!N52/10^9</f>
        <v>0.54578472914688592</v>
      </c>
      <c r="O63" s="2">
        <f>O8*'Output-Calculation-sheet'!O52/10^9</f>
        <v>0.48203754911134733</v>
      </c>
      <c r="P63" s="2">
        <f>P8*'Output-Calculation-sheet'!P52/10^9</f>
        <v>0.40404402854059573</v>
      </c>
      <c r="Q63" s="2">
        <f>Q8*'Output-Calculation-sheet'!Q52/10^9</f>
        <v>0.41667431115912251</v>
      </c>
      <c r="R63" s="2">
        <f>R8*'Output-Calculation-sheet'!R52/10^9</f>
        <v>0.33323186054868587</v>
      </c>
      <c r="S63" s="2">
        <f>S8*'Output-Calculation-sheet'!S52/10^9</f>
        <v>0.30718141230131241</v>
      </c>
      <c r="T63" s="2">
        <f>T8*'Output-Calculation-sheet'!T52/10^9</f>
        <v>0.10416937041424192</v>
      </c>
      <c r="U63" s="2">
        <f>U8*'Output-Calculation-sheet'!U52/10^9</f>
        <v>0.1047159991080846</v>
      </c>
      <c r="V63" s="2">
        <f>V8*'Output-Calculation-sheet'!V52/10^9</f>
        <v>7.7988287217205729E-2</v>
      </c>
      <c r="W63" s="2">
        <f>W8*'Output-Calculation-sheet'!W52/10^9</f>
        <v>4.8760152106949749E-2</v>
      </c>
      <c r="X63" s="2">
        <f>X8*'Output-Calculation-sheet'!X52/10^9</f>
        <v>6.2096865822337685E-2</v>
      </c>
      <c r="Y63" s="2">
        <f>Y8*'Output-Calculation-sheet'!Y52/10^9</f>
        <v>4.0807550369909566E-2</v>
      </c>
      <c r="AA63" s="2">
        <f t="shared" si="4"/>
        <v>16.800774828870768</v>
      </c>
    </row>
    <row r="64" spans="1:27" x14ac:dyDescent="0.25">
      <c r="A64" s="2">
        <v>2032</v>
      </c>
      <c r="B64" s="2">
        <f>B9*'Output-Calculation-sheet'!B53/10^9</f>
        <v>5.8791157122900035</v>
      </c>
      <c r="C64" s="2">
        <f>C9*'Output-Calculation-sheet'!C53/10^9</f>
        <v>3.892356217202892</v>
      </c>
      <c r="D64" s="2">
        <f>D9*'Output-Calculation-sheet'!D53/10^9</f>
        <v>1.4165119362690313</v>
      </c>
      <c r="E64" s="2">
        <f>E9*'Output-Calculation-sheet'!E53/10^9</f>
        <v>1.382942070931257</v>
      </c>
      <c r="F64" s="2">
        <f>F9*'Output-Calculation-sheet'!F53/10^9</f>
        <v>0.69746277361659625</v>
      </c>
      <c r="G64" s="2">
        <f>G9*'Output-Calculation-sheet'!G53/10^9</f>
        <v>0.50661603070128869</v>
      </c>
      <c r="H64" s="2">
        <f>H9*'Output-Calculation-sheet'!H53/10^9</f>
        <v>1.0875883334293863</v>
      </c>
      <c r="I64" s="2">
        <f>I9*'Output-Calculation-sheet'!I53/10^9</f>
        <v>0.47305116836490552</v>
      </c>
      <c r="J64" s="2">
        <f>J9*'Output-Calculation-sheet'!J53/10^9</f>
        <v>0.47216833491846544</v>
      </c>
      <c r="K64" s="2">
        <f>K9*'Output-Calculation-sheet'!K53/10^9</f>
        <v>0.50927339826568319</v>
      </c>
      <c r="L64" s="2">
        <f>L9*'Output-Calculation-sheet'!L53/10^9</f>
        <v>0.41980382678330735</v>
      </c>
      <c r="M64" s="2">
        <f>M9*'Output-Calculation-sheet'!M53/10^9</f>
        <v>0.75353500763362391</v>
      </c>
      <c r="N64" s="2">
        <f>N9*'Output-Calculation-sheet'!N53/10^9</f>
        <v>0.66956484999659849</v>
      </c>
      <c r="O64" s="2">
        <f>O9*'Output-Calculation-sheet'!O53/10^9</f>
        <v>0.72040700453443929</v>
      </c>
      <c r="P64" s="2">
        <f>P9*'Output-Calculation-sheet'!P53/10^9</f>
        <v>0.45548336835925773</v>
      </c>
      <c r="Q64" s="2">
        <f>Q9*'Output-Calculation-sheet'!Q53/10^9</f>
        <v>0.46608582625410239</v>
      </c>
      <c r="R64" s="2">
        <f>R9*'Output-Calculation-sheet'!R53/10^9</f>
        <v>0.36440312260856</v>
      </c>
      <c r="S64" s="2">
        <f>S9*'Output-Calculation-sheet'!S53/10^9</f>
        <v>0.36880639846167868</v>
      </c>
      <c r="T64" s="2">
        <f>T9*'Output-Calculation-sheet'!T53/10^9</f>
        <v>0.11677025736899239</v>
      </c>
      <c r="U64" s="2">
        <f>U9*'Output-Calculation-sheet'!U53/10^9</f>
        <v>0.11518825105787439</v>
      </c>
      <c r="V64" s="2">
        <f>V9*'Output-Calculation-sheet'!V53/10^9</f>
        <v>8.5703219440041931E-2</v>
      </c>
      <c r="W64" s="2">
        <f>W9*'Output-Calculation-sheet'!W53/10^9</f>
        <v>6.1874060909443272E-2</v>
      </c>
      <c r="X64" s="2">
        <f>X9*'Output-Calculation-sheet'!X53/10^9</f>
        <v>9.1132481810858826E-2</v>
      </c>
      <c r="Y64" s="2">
        <f>Y9*'Output-Calculation-sheet'!Y53/10^9</f>
        <v>4.4600964211902787E-2</v>
      </c>
      <c r="AA64" s="2">
        <f t="shared" si="4"/>
        <v>21.050444615420187</v>
      </c>
    </row>
    <row r="65" spans="1:27" x14ac:dyDescent="0.25">
      <c r="A65" s="2">
        <v>2033</v>
      </c>
      <c r="B65" s="2">
        <f>B10*'Output-Calculation-sheet'!B54/10^9</f>
        <v>6.8765375276373266</v>
      </c>
      <c r="C65" s="2">
        <f>C10*'Output-Calculation-sheet'!C54/10^9</f>
        <v>4.5418896381151601</v>
      </c>
      <c r="D65" s="2">
        <f>D10*'Output-Calculation-sheet'!D54/10^9</f>
        <v>1.3209513214509703</v>
      </c>
      <c r="E65" s="2">
        <f>E10*'Output-Calculation-sheet'!E54/10^9</f>
        <v>1.4989705825947053</v>
      </c>
      <c r="F65" s="2">
        <f>F10*'Output-Calculation-sheet'!F54/10^9</f>
        <v>0.67999769371157415</v>
      </c>
      <c r="G65" s="2">
        <f>G10*'Output-Calculation-sheet'!G54/10^9</f>
        <v>0.46931205647089852</v>
      </c>
      <c r="H65" s="2">
        <f>H10*'Output-Calculation-sheet'!H54/10^9</f>
        <v>1.2474195626601394</v>
      </c>
      <c r="I65" s="2">
        <f>I10*'Output-Calculation-sheet'!I54/10^9</f>
        <v>0.46164693321945982</v>
      </c>
      <c r="J65" s="2">
        <f>J10*'Output-Calculation-sheet'!J54/10^9</f>
        <v>0.42575794489681035</v>
      </c>
      <c r="K65" s="2">
        <f>K10*'Output-Calculation-sheet'!K54/10^9</f>
        <v>0.54303485558671383</v>
      </c>
      <c r="L65" s="2">
        <f>L10*'Output-Calculation-sheet'!L54/10^9</f>
        <v>0.45162960427758508</v>
      </c>
      <c r="M65" s="2">
        <f>M10*'Output-Calculation-sheet'!M54/10^9</f>
        <v>0.86438756337465261</v>
      </c>
      <c r="N65" s="2">
        <f>N10*'Output-Calculation-sheet'!N54/10^9</f>
        <v>0.77709982031556357</v>
      </c>
      <c r="O65" s="2">
        <f>O10*'Output-Calculation-sheet'!O54/10^9</f>
        <v>0.8226946310002452</v>
      </c>
      <c r="P65" s="2">
        <f>P10*'Output-Calculation-sheet'!P54/10^9</f>
        <v>0.52439997459912935</v>
      </c>
      <c r="Q65" s="2">
        <f>Q10*'Output-Calculation-sheet'!Q54/10^9</f>
        <v>0.54408882784104373</v>
      </c>
      <c r="R65" s="2">
        <f>R10*'Output-Calculation-sheet'!R54/10^9</f>
        <v>0.40656093584666519</v>
      </c>
      <c r="S65" s="2">
        <f>S10*'Output-Calculation-sheet'!S54/10^9</f>
        <v>0.42992579703208594</v>
      </c>
      <c r="T65" s="2">
        <f>T10*'Output-Calculation-sheet'!T54/10^9</f>
        <v>0.12202740077318341</v>
      </c>
      <c r="U65" s="2">
        <f>U10*'Output-Calculation-sheet'!U54/10^9</f>
        <v>0.13194334779944136</v>
      </c>
      <c r="V65" s="2">
        <f>V10*'Output-Calculation-sheet'!V54/10^9</f>
        <v>9.2078961022035388E-2</v>
      </c>
      <c r="W65" s="2">
        <f>W10*'Output-Calculation-sheet'!W54/10^9</f>
        <v>5.7596430792530386E-2</v>
      </c>
      <c r="X65" s="2">
        <f>X10*'Output-Calculation-sheet'!X54/10^9</f>
        <v>0.10595646487237519</v>
      </c>
      <c r="Y65" s="2">
        <f>Y10*'Output-Calculation-sheet'!Y54/10^9</f>
        <v>5.08140610972279E-2</v>
      </c>
      <c r="AA65" s="2">
        <f t="shared" si="4"/>
        <v>23.446721936987522</v>
      </c>
    </row>
    <row r="66" spans="1:27" x14ac:dyDescent="0.25">
      <c r="A66" s="2">
        <v>2034</v>
      </c>
      <c r="B66" s="2">
        <f>B11*'Output-Calculation-sheet'!B55/10^9</f>
        <v>8.132052730200396</v>
      </c>
      <c r="C66" s="2">
        <f>C11*'Output-Calculation-sheet'!C55/10^9</f>
        <v>5.1804882225056064</v>
      </c>
      <c r="D66" s="2">
        <f>D11*'Output-Calculation-sheet'!D55/10^9</f>
        <v>1.5257665809663101</v>
      </c>
      <c r="E66" s="2">
        <f>E11*'Output-Calculation-sheet'!E55/10^9</f>
        <v>1.881332867173872</v>
      </c>
      <c r="F66" s="2">
        <f>F11*'Output-Calculation-sheet'!F55/10^9</f>
        <v>0.75347087322682893</v>
      </c>
      <c r="G66" s="2">
        <f>G11*'Output-Calculation-sheet'!G55/10^9</f>
        <v>0.54269356688142278</v>
      </c>
      <c r="H66" s="2">
        <f>H11*'Output-Calculation-sheet'!H55/10^9</f>
        <v>1.4296006173726303</v>
      </c>
      <c r="I66" s="2">
        <f>I11*'Output-Calculation-sheet'!I55/10^9</f>
        <v>0.53345844168523715</v>
      </c>
      <c r="J66" s="2">
        <f>J11*'Output-Calculation-sheet'!J55/10^9</f>
        <v>0.47064971842633252</v>
      </c>
      <c r="K66" s="2">
        <f>K11*'Output-Calculation-sheet'!K55/10^9</f>
        <v>0.62898264761374401</v>
      </c>
      <c r="L66" s="2">
        <f>L11*'Output-Calculation-sheet'!L55/10^9</f>
        <v>0.5509341515621593</v>
      </c>
      <c r="M66" s="2">
        <f>M11*'Output-Calculation-sheet'!M55/10^9</f>
        <v>0.99267604403280496</v>
      </c>
      <c r="N66" s="2">
        <f>N11*'Output-Calculation-sheet'!N55/10^9</f>
        <v>0.88867117064462253</v>
      </c>
      <c r="O66" s="2">
        <f>O11*'Output-Calculation-sheet'!O55/10^9</f>
        <v>0.92195555373254545</v>
      </c>
      <c r="P66" s="2">
        <f>P11*'Output-Calculation-sheet'!P55/10^9</f>
        <v>0.62462754982779378</v>
      </c>
      <c r="Q66" s="2">
        <f>Q11*'Output-Calculation-sheet'!Q55/10^9</f>
        <v>0.64842717356119062</v>
      </c>
      <c r="R66" s="2">
        <f>R11*'Output-Calculation-sheet'!R55/10^9</f>
        <v>0.4727128221725751</v>
      </c>
      <c r="S66" s="2">
        <f>S11*'Output-Calculation-sheet'!S55/10^9</f>
        <v>0.50059191371056888</v>
      </c>
      <c r="T66" s="2">
        <f>T11*'Output-Calculation-sheet'!T55/10^9</f>
        <v>0.13916821562982493</v>
      </c>
      <c r="U66" s="2">
        <f>U11*'Output-Calculation-sheet'!U55/10^9</f>
        <v>0.16072999742177965</v>
      </c>
      <c r="V66" s="2">
        <f>V11*'Output-Calculation-sheet'!V55/10^9</f>
        <v>0.10395150521363722</v>
      </c>
      <c r="W66" s="2">
        <f>W11*'Output-Calculation-sheet'!W55/10^9</f>
        <v>6.3331552589528148E-2</v>
      </c>
      <c r="X66" s="2">
        <f>X11*'Output-Calculation-sheet'!X55/10^9</f>
        <v>0.12087606251893655</v>
      </c>
      <c r="Y66" s="2">
        <f>Y11*'Output-Calculation-sheet'!Y55/10^9</f>
        <v>6.5668626373249384E-2</v>
      </c>
      <c r="AA66" s="2">
        <f t="shared" si="4"/>
        <v>27.332818605043595</v>
      </c>
    </row>
    <row r="67" spans="1:27" x14ac:dyDescent="0.25">
      <c r="A67" s="2">
        <v>2035</v>
      </c>
      <c r="B67" s="2">
        <f>B12*'Output-Calculation-sheet'!B56/10^9</f>
        <v>9.5028766142695975</v>
      </c>
      <c r="C67" s="2">
        <f>C12*'Output-Calculation-sheet'!C56/10^9</f>
        <v>5.7955279264867707</v>
      </c>
      <c r="D67" s="2">
        <f>D12*'Output-Calculation-sheet'!D56/10^9</f>
        <v>1.9328947864360078</v>
      </c>
      <c r="E67" s="2">
        <f>E12*'Output-Calculation-sheet'!E56/10^9</f>
        <v>2.613408676222805</v>
      </c>
      <c r="F67" s="2">
        <f>F12*'Output-Calculation-sheet'!F56/10^9</f>
        <v>1.036332905885806</v>
      </c>
      <c r="G67" s="2">
        <f>G12*'Output-Calculation-sheet'!G56/10^9</f>
        <v>0.75220127292931516</v>
      </c>
      <c r="H67" s="2">
        <f>H12*'Output-Calculation-sheet'!H56/10^9</f>
        <v>1.6397129730863691</v>
      </c>
      <c r="I67" s="2">
        <f>I12*'Output-Calculation-sheet'!I56/10^9</f>
        <v>0.71055339990158395</v>
      </c>
      <c r="J67" s="2">
        <f>J12*'Output-Calculation-sheet'!J56/10^9</f>
        <v>0.58676230282324215</v>
      </c>
      <c r="K67" s="2">
        <f>K12*'Output-Calculation-sheet'!K56/10^9</f>
        <v>0.793330653763898</v>
      </c>
      <c r="L67" s="2">
        <f>L12*'Output-Calculation-sheet'!L56/10^9</f>
        <v>0.68455027069738805</v>
      </c>
      <c r="M67" s="2">
        <f>M12*'Output-Calculation-sheet'!M56/10^9</f>
        <v>1.1491059544093718</v>
      </c>
      <c r="N67" s="2">
        <f>N12*'Output-Calculation-sheet'!N56/10^9</f>
        <v>1.0058744651028311</v>
      </c>
      <c r="O67" s="2">
        <f>O12*'Output-Calculation-sheet'!O56/10^9</f>
        <v>1.0180045393323458</v>
      </c>
      <c r="P67" s="2">
        <f>P12*'Output-Calculation-sheet'!P56/10^9</f>
        <v>0.80151406048741003</v>
      </c>
      <c r="Q67" s="2">
        <f>Q12*'Output-Calculation-sheet'!Q56/10^9</f>
        <v>0.75135520922368526</v>
      </c>
      <c r="R67" s="2">
        <f>R12*'Output-Calculation-sheet'!R56/10^9</f>
        <v>0.59030469675812769</v>
      </c>
      <c r="S67" s="2">
        <f>S12*'Output-Calculation-sheet'!S56/10^9</f>
        <v>0.57250017134381748</v>
      </c>
      <c r="T67" s="2">
        <f>T12*'Output-Calculation-sheet'!T56/10^9</f>
        <v>0.18146269638397874</v>
      </c>
      <c r="U67" s="2">
        <f>U12*'Output-Calculation-sheet'!U56/10^9</f>
        <v>0.19567315661896603</v>
      </c>
      <c r="V67" s="2">
        <f>V12*'Output-Calculation-sheet'!V56/10^9</f>
        <v>0.12339162087351954</v>
      </c>
      <c r="W67" s="2">
        <f>W12*'Output-Calculation-sheet'!W56/10^9</f>
        <v>9.6004632273347879E-2</v>
      </c>
      <c r="X67" s="2">
        <f>X12*'Output-Calculation-sheet'!X56/10^9</f>
        <v>0.14064848494657722</v>
      </c>
      <c r="Y67" s="2">
        <f>Y12*'Output-Calculation-sheet'!Y56/10^9</f>
        <v>9.014626490856581E-2</v>
      </c>
      <c r="AA67" s="2">
        <f t="shared" si="4"/>
        <v>32.764137735165335</v>
      </c>
    </row>
    <row r="68" spans="1:27" x14ac:dyDescent="0.25">
      <c r="B68" s="2">
        <f>SUM(B60:B67)</f>
        <v>46.542481200254613</v>
      </c>
      <c r="C68" s="2">
        <f t="shared" ref="C68:Y68" si="5">SUM(C60:C67)</f>
        <v>27.132239398463287</v>
      </c>
      <c r="D68" s="2">
        <f t="shared" si="5"/>
        <v>9.7410358122903684</v>
      </c>
      <c r="E68" s="2">
        <f t="shared" si="5"/>
        <v>11.318259370238405</v>
      </c>
      <c r="F68" s="2">
        <f t="shared" si="5"/>
        <v>4.9912452480111886</v>
      </c>
      <c r="G68" s="2">
        <f t="shared" si="5"/>
        <v>3.5299346901406281</v>
      </c>
      <c r="H68" s="2">
        <f t="shared" si="5"/>
        <v>7.7818656795377921</v>
      </c>
      <c r="I68" s="2">
        <f t="shared" si="5"/>
        <v>3.4214049806691733</v>
      </c>
      <c r="J68" s="2">
        <f t="shared" si="5"/>
        <v>3.0772523644686323</v>
      </c>
      <c r="K68" s="2">
        <f t="shared" si="5"/>
        <v>3.9219864364512897</v>
      </c>
      <c r="L68" s="2">
        <f t="shared" si="5"/>
        <v>3.3025879655275245</v>
      </c>
      <c r="M68" s="2">
        <f t="shared" si="5"/>
        <v>5.4018439463346297</v>
      </c>
      <c r="N68" s="2">
        <f t="shared" si="5"/>
        <v>5.0560081485547652</v>
      </c>
      <c r="O68" s="2">
        <f t="shared" si="5"/>
        <v>4.98345206734691</v>
      </c>
      <c r="P68" s="2">
        <f t="shared" si="5"/>
        <v>3.672200486142791</v>
      </c>
      <c r="Q68" s="2">
        <f t="shared" si="5"/>
        <v>3.7162149387045398</v>
      </c>
      <c r="R68" s="2">
        <f t="shared" si="5"/>
        <v>2.8794385333412569</v>
      </c>
      <c r="S68" s="2">
        <f t="shared" si="5"/>
        <v>2.8344249114217273</v>
      </c>
      <c r="T68" s="2">
        <f t="shared" si="5"/>
        <v>0.8866766195548007</v>
      </c>
      <c r="U68" s="2">
        <f t="shared" si="5"/>
        <v>0.93178490502986155</v>
      </c>
      <c r="V68" s="2">
        <f t="shared" si="5"/>
        <v>0.65008343400508184</v>
      </c>
      <c r="W68" s="2">
        <f t="shared" si="5"/>
        <v>0.43211977650808764</v>
      </c>
      <c r="X68" s="2">
        <f t="shared" si="5"/>
        <v>0.6535294544393413</v>
      </c>
      <c r="Y68" s="2">
        <f t="shared" si="5"/>
        <v>0.37926235440463812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54.822364722619859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2504.7561683443082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1697.2356477460796</v>
      </c>
      <c r="N75" s="2">
        <f>N9/'Output-Calculation-sheet'!N8*'Output-Calculation-sheet'!N62</f>
        <v>653.36896345153264</v>
      </c>
      <c r="O75" s="2">
        <f>O9/'Output-Calculation-sheet'!O8*'Output-Calculation-sheet'!O62</f>
        <v>0</v>
      </c>
      <c r="P75" s="2">
        <f>P9/'Output-Calculation-sheet'!P8*'Output-Calculation-sheet'!P62</f>
        <v>42.50224542486108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219.59758708594245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59.597849447415598</v>
      </c>
      <c r="Y75" s="2">
        <f>Y9/'Output-Calculation-sheet'!Y8*'Output-Calculation-sheet'!Y62</f>
        <v>0</v>
      </c>
      <c r="AA75" s="2">
        <f t="shared" si="6"/>
        <v>5.2318808262227581</v>
      </c>
    </row>
    <row r="76" spans="1:27" x14ac:dyDescent="0.25">
      <c r="A76" s="2">
        <v>2033</v>
      </c>
      <c r="B76" s="2">
        <f>B10/'Output-Calculation-sheet'!B9*'Output-Calculation-sheet'!B63</f>
        <v>5637.0286816037169</v>
      </c>
      <c r="C76" s="2">
        <f>C10/'Output-Calculation-sheet'!C9*'Output-Calculation-sheet'!C63</f>
        <v>1656.0391355535835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3693.7362745265568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93.60308092167304</v>
      </c>
      <c r="L76" s="2">
        <f>L10/'Output-Calculation-sheet'!L9*'Output-Calculation-sheet'!L63</f>
        <v>0</v>
      </c>
      <c r="M76" s="2">
        <f>M10/'Output-Calculation-sheet'!M9*'Output-Calculation-sheet'!M63</f>
        <v>2512.4035467176022</v>
      </c>
      <c r="N76" s="2">
        <f>N10/'Output-Calculation-sheet'!N9*'Output-Calculation-sheet'!N63</f>
        <v>1435.2215631321235</v>
      </c>
      <c r="O76" s="2">
        <f>O10/'Output-Calculation-sheet'!O9*'Output-Calculation-sheet'!O63</f>
        <v>0</v>
      </c>
      <c r="P76" s="2">
        <f>P10/'Output-Calculation-sheet'!P9*'Output-Calculation-sheet'!P63</f>
        <v>494.77909540880438</v>
      </c>
      <c r="Q76" s="2">
        <f>Q10/'Output-Calculation-sheet'!Q9*'Output-Calculation-sheet'!Q63</f>
        <v>222.75663758115329</v>
      </c>
      <c r="R76" s="2">
        <f>R10/'Output-Calculation-sheet'!R9*'Output-Calculation-sheet'!R63</f>
        <v>377.08169373521207</v>
      </c>
      <c r="S76" s="2">
        <f>S10/'Output-Calculation-sheet'!S9*'Output-Calculation-sheet'!S63</f>
        <v>638.12585430674972</v>
      </c>
      <c r="T76" s="2">
        <f>T10/'Output-Calculation-sheet'!T9*'Output-Calculation-sheet'!T63</f>
        <v>24.785451016125993</v>
      </c>
      <c r="U76" s="2">
        <f>U10/'Output-Calculation-sheet'!U9*'Output-Calculation-sheet'!U63</f>
        <v>133.86153468201275</v>
      </c>
      <c r="V76" s="2">
        <f>V10/'Output-Calculation-sheet'!V9*'Output-Calculation-sheet'!V63</f>
        <v>10.44123892693665</v>
      </c>
      <c r="W76" s="2">
        <f>W10/'Output-Calculation-sheet'!W9*'Output-Calculation-sheet'!W63</f>
        <v>0</v>
      </c>
      <c r="X76" s="2">
        <f>X10/'Output-Calculation-sheet'!X9*'Output-Calculation-sheet'!X63</f>
        <v>144.0544869832743</v>
      </c>
      <c r="Y76" s="2">
        <f>Y10/'Output-Calculation-sheet'!Y9*'Output-Calculation-sheet'!Y63</f>
        <v>6.3555253726799821</v>
      </c>
      <c r="AA76" s="2">
        <f t="shared" si="6"/>
        <v>17.080273800468206</v>
      </c>
    </row>
    <row r="77" spans="1:27" x14ac:dyDescent="0.25">
      <c r="A77" s="2">
        <v>2034</v>
      </c>
      <c r="B77" s="2">
        <f>B11/'Output-Calculation-sheet'!B10*'Output-Calculation-sheet'!B64</f>
        <v>12673.448294985727</v>
      </c>
      <c r="C77" s="2">
        <f>C11/'Output-Calculation-sheet'!C10*'Output-Calculation-sheet'!C64</f>
        <v>3456.7573252144148</v>
      </c>
      <c r="D77" s="2">
        <f>D11/'Output-Calculation-sheet'!D10*'Output-Calculation-sheet'!D64</f>
        <v>1531.4157025479465</v>
      </c>
      <c r="E77" s="2">
        <f>E11/'Output-Calculation-sheet'!E10*'Output-Calculation-sheet'!E64</f>
        <v>2225.1267881670656</v>
      </c>
      <c r="F77" s="2">
        <f>F11/'Output-Calculation-sheet'!F10*'Output-Calculation-sheet'!F64</f>
        <v>159.09859046004402</v>
      </c>
      <c r="G77" s="2">
        <f>G11/'Output-Calculation-sheet'!G10*'Output-Calculation-sheet'!G64</f>
        <v>936.97206484931621</v>
      </c>
      <c r="H77" s="2">
        <f>H11/'Output-Calculation-sheet'!H10*'Output-Calculation-sheet'!H64</f>
        <v>4603.5006398082296</v>
      </c>
      <c r="I77" s="2">
        <f>I11/'Output-Calculation-sheet'!I10*'Output-Calculation-sheet'!I64</f>
        <v>555.51258573906227</v>
      </c>
      <c r="J77" s="2">
        <f>J11/'Output-Calculation-sheet'!J10*'Output-Calculation-sheet'!J64</f>
        <v>305.59481805662352</v>
      </c>
      <c r="K77" s="2">
        <f>K11/'Output-Calculation-sheet'!K10*'Output-Calculation-sheet'!K64</f>
        <v>847.51150928811251</v>
      </c>
      <c r="L77" s="2">
        <f>L11/'Output-Calculation-sheet'!L10*'Output-Calculation-sheet'!L64</f>
        <v>220.65987600121861</v>
      </c>
      <c r="M77" s="2">
        <f>M11/'Output-Calculation-sheet'!M10*'Output-Calculation-sheet'!M64</f>
        <v>3213.6736233020961</v>
      </c>
      <c r="N77" s="2">
        <f>N11/'Output-Calculation-sheet'!N10*'Output-Calculation-sheet'!N64</f>
        <v>2225.15803717779</v>
      </c>
      <c r="O77" s="2">
        <f>O11/'Output-Calculation-sheet'!O10*'Output-Calculation-sheet'!O64</f>
        <v>0</v>
      </c>
      <c r="P77" s="2">
        <f>P11/'Output-Calculation-sheet'!P10*'Output-Calculation-sheet'!P64</f>
        <v>1051.1185549337449</v>
      </c>
      <c r="Q77" s="2">
        <f>Q11/'Output-Calculation-sheet'!Q10*'Output-Calculation-sheet'!Q64</f>
        <v>430.81691083565539</v>
      </c>
      <c r="R77" s="2">
        <f>R11/'Output-Calculation-sheet'!R10*'Output-Calculation-sheet'!R64</f>
        <v>893.57563795807619</v>
      </c>
      <c r="S77" s="2">
        <f>S11/'Output-Calculation-sheet'!S10*'Output-Calculation-sheet'!S64</f>
        <v>965.90923776902855</v>
      </c>
      <c r="T77" s="2">
        <f>T11/'Output-Calculation-sheet'!T10*'Output-Calculation-sheet'!T64</f>
        <v>247.21950870954996</v>
      </c>
      <c r="U77" s="2">
        <f>U11/'Output-Calculation-sheet'!U10*'Output-Calculation-sheet'!U64</f>
        <v>269.06250069908981</v>
      </c>
      <c r="V77" s="2">
        <f>V11/'Output-Calculation-sheet'!V10*'Output-Calculation-sheet'!V64</f>
        <v>128.98291531157574</v>
      </c>
      <c r="W77" s="2">
        <f>W11/'Output-Calculation-sheet'!W10*'Output-Calculation-sheet'!W64</f>
        <v>28.034583416922253</v>
      </c>
      <c r="X77" s="2">
        <f>X11/'Output-Calculation-sheet'!X10*'Output-Calculation-sheet'!X64</f>
        <v>139.35494547668495</v>
      </c>
      <c r="Y77" s="2">
        <f>Y11/'Output-Calculation-sheet'!Y10*'Output-Calculation-sheet'!Y64</f>
        <v>82.02226650267859</v>
      </c>
      <c r="AA77" s="2">
        <f t="shared" si="6"/>
        <v>37.190526917210661</v>
      </c>
    </row>
    <row r="78" spans="1:27" x14ac:dyDescent="0.25">
      <c r="A78" s="2">
        <v>2035</v>
      </c>
      <c r="B78" s="2">
        <f>B12/'Output-Calculation-sheet'!B11*'Output-Calculation-sheet'!B65</f>
        <v>15490.942756940489</v>
      </c>
      <c r="C78" s="2">
        <f>C12/'Output-Calculation-sheet'!C11*'Output-Calculation-sheet'!C65</f>
        <v>6547.7317366821253</v>
      </c>
      <c r="D78" s="2">
        <f>D12/'Output-Calculation-sheet'!D11*'Output-Calculation-sheet'!D65</f>
        <v>1670.2278079225268</v>
      </c>
      <c r="E78" s="2">
        <f>E12/'Output-Calculation-sheet'!E11*'Output-Calculation-sheet'!E65</f>
        <v>3206.1082470868596</v>
      </c>
      <c r="F78" s="2">
        <f>F12/'Output-Calculation-sheet'!F11*'Output-Calculation-sheet'!F65</f>
        <v>698.59370609088114</v>
      </c>
      <c r="G78" s="2">
        <f>G12/'Output-Calculation-sheet'!G11*'Output-Calculation-sheet'!G65</f>
        <v>1284.8229746751249</v>
      </c>
      <c r="H78" s="2">
        <f>H12/'Output-Calculation-sheet'!H11*'Output-Calculation-sheet'!H65</f>
        <v>4938.5103841069968</v>
      </c>
      <c r="I78" s="2">
        <f>I12/'Output-Calculation-sheet'!I11*'Output-Calculation-sheet'!I65</f>
        <v>818.31427962165719</v>
      </c>
      <c r="J78" s="2">
        <f>J12/'Output-Calculation-sheet'!J11*'Output-Calculation-sheet'!J65</f>
        <v>350.51252946212304</v>
      </c>
      <c r="K78" s="2">
        <f>K12/'Output-Calculation-sheet'!K11*'Output-Calculation-sheet'!K65</f>
        <v>1043.9331649528883</v>
      </c>
      <c r="L78" s="2">
        <f>L12/'Output-Calculation-sheet'!L11*'Output-Calculation-sheet'!L65</f>
        <v>302.2191261044955</v>
      </c>
      <c r="M78" s="2">
        <f>M12/'Output-Calculation-sheet'!M11*'Output-Calculation-sheet'!M65</f>
        <v>3474.0682995604743</v>
      </c>
      <c r="N78" s="2">
        <f>N12/'Output-Calculation-sheet'!N11*'Output-Calculation-sheet'!N65</f>
        <v>2439.0631396244312</v>
      </c>
      <c r="O78" s="2">
        <f>O12/'Output-Calculation-sheet'!O11*'Output-Calculation-sheet'!O65</f>
        <v>0</v>
      </c>
      <c r="P78" s="2">
        <f>P12/'Output-Calculation-sheet'!P11*'Output-Calculation-sheet'!P65</f>
        <v>1378.5034762910077</v>
      </c>
      <c r="Q78" s="2">
        <f>Q12/'Output-Calculation-sheet'!Q11*'Output-Calculation-sheet'!Q65</f>
        <v>545.88739963431965</v>
      </c>
      <c r="R78" s="2">
        <f>R12/'Output-Calculation-sheet'!R11*'Output-Calculation-sheet'!R65</f>
        <v>1084.6016545331522</v>
      </c>
      <c r="S78" s="2">
        <f>S12/'Output-Calculation-sheet'!S11*'Output-Calculation-sheet'!S65</f>
        <v>1129.6844844575094</v>
      </c>
      <c r="T78" s="2">
        <f>T12/'Output-Calculation-sheet'!T11*'Output-Calculation-sheet'!T65</f>
        <v>387.13926371402903</v>
      </c>
      <c r="U78" s="2">
        <f>U12/'Output-Calculation-sheet'!U11*'Output-Calculation-sheet'!U65</f>
        <v>287.93936575000555</v>
      </c>
      <c r="V78" s="2">
        <f>V12/'Output-Calculation-sheet'!V11*'Output-Calculation-sheet'!V65</f>
        <v>148.20805643134267</v>
      </c>
      <c r="W78" s="2">
        <f>W12/'Output-Calculation-sheet'!W11*'Output-Calculation-sheet'!W65</f>
        <v>147.84266908001817</v>
      </c>
      <c r="X78" s="2">
        <f>X12/'Output-Calculation-sheet'!X11*'Output-Calculation-sheet'!X65</f>
        <v>77.173607239889364</v>
      </c>
      <c r="Y78" s="2">
        <f>Y12/'Output-Calculation-sheet'!Y11*'Output-Calculation-sheet'!Y65</f>
        <v>133.86500298597647</v>
      </c>
      <c r="AA78" s="2">
        <f t="shared" si="6"/>
        <v>47.585893132948314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1275.1650885410515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318.64398508002125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1.5938090736210728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2336.9559524698725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424.5511158227788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2.761507068292651</v>
      </c>
    </row>
    <row r="88" spans="1:27" x14ac:dyDescent="0.25">
      <c r="A88" s="2">
        <v>2034</v>
      </c>
      <c r="B88" s="2">
        <f>B11/'Output-Calculation-sheet'!B10*'Output-Calculation-sheet'!B73</f>
        <v>128.44774229066513</v>
      </c>
      <c r="C88" s="2">
        <f>C11/'Output-Calculation-sheet'!C10*'Output-Calculation-sheet'!C73</f>
        <v>2787.7298679410478</v>
      </c>
      <c r="D88" s="2">
        <f>D11/'Output-Calculation-sheet'!D10*'Output-Calculation-sheet'!D73</f>
        <v>9.818875864675725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46.063702378601114</v>
      </c>
      <c r="I88" s="2">
        <f>I11/'Output-Calculation-sheet'!I10*'Output-Calculation-sheet'!I73</f>
        <v>0</v>
      </c>
      <c r="J88" s="2">
        <f>J11/'Output-Calculation-sheet'!J10*'Output-Calculation-sheet'!J73</f>
        <v>3.1353187753645897</v>
      </c>
      <c r="K88" s="2">
        <f>K11/'Output-Calculation-sheet'!K10*'Output-Calculation-sheet'!K73</f>
        <v>0</v>
      </c>
      <c r="L88" s="2">
        <f>L11/'Output-Calculation-sheet'!L10*'Output-Calculation-sheet'!L73</f>
        <v>7.4275830776459433</v>
      </c>
      <c r="M88" s="2">
        <f>M11/'Output-Calculation-sheet'!M10*'Output-Calculation-sheet'!M73</f>
        <v>22.304810835052287</v>
      </c>
      <c r="N88" s="2">
        <f>N11/'Output-Calculation-sheet'!N10*'Output-Calculation-sheet'!N73</f>
        <v>11.53790093135509</v>
      </c>
      <c r="O88" s="2">
        <f>O11/'Output-Calculation-sheet'!O10*'Output-Calculation-sheet'!O73</f>
        <v>526.50471341619675</v>
      </c>
      <c r="P88" s="2">
        <f>P11/'Output-Calculation-sheet'!P10*'Output-Calculation-sheet'!P73</f>
        <v>0</v>
      </c>
      <c r="Q88" s="2">
        <f>Q11/'Output-Calculation-sheet'!Q10*'Output-Calculation-sheet'!Q73</f>
        <v>35.381387087515954</v>
      </c>
      <c r="R88" s="2">
        <f>R11/'Output-Calculation-sheet'!R10*'Output-Calculation-sheet'!R73</f>
        <v>0</v>
      </c>
      <c r="S88" s="2">
        <f>S11/'Output-Calculation-sheet'!S10*'Output-Calculation-sheet'!S73</f>
        <v>16.534807804495504</v>
      </c>
      <c r="T88" s="2">
        <f>T11/'Output-Calculation-sheet'!T10*'Output-Calculation-sheet'!T73</f>
        <v>0</v>
      </c>
      <c r="U88" s="2">
        <f>U11/'Output-Calculation-sheet'!U10*'Output-Calculation-sheet'!U73</f>
        <v>3.2253685320201075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3.5981120789346366</v>
      </c>
    </row>
    <row r="89" spans="1:27" x14ac:dyDescent="0.25">
      <c r="A89" s="2">
        <v>2035</v>
      </c>
      <c r="B89" s="2">
        <f>B12/'Output-Calculation-sheet'!B11*'Output-Calculation-sheet'!B74</f>
        <v>759.81169301348541</v>
      </c>
      <c r="C89" s="2">
        <f>C12/'Output-Calculation-sheet'!C11*'Output-Calculation-sheet'!C74</f>
        <v>3111.8379899005672</v>
      </c>
      <c r="D89" s="2">
        <f>D12/'Output-Calculation-sheet'!D11*'Output-Calculation-sheet'!D74</f>
        <v>144.26809543911781</v>
      </c>
      <c r="E89" s="2">
        <f>E12/'Output-Calculation-sheet'!E11*'Output-Calculation-sheet'!E74</f>
        <v>192.45625314582767</v>
      </c>
      <c r="F89" s="2">
        <f>F12/'Output-Calculation-sheet'!F11*'Output-Calculation-sheet'!F74</f>
        <v>61.808549500964553</v>
      </c>
      <c r="G89" s="2">
        <f>G12/'Output-Calculation-sheet'!G11*'Output-Calculation-sheet'!G74</f>
        <v>59.145402637747786</v>
      </c>
      <c r="H89" s="2">
        <f>H12/'Output-Calculation-sheet'!H11*'Output-Calculation-sheet'!H74</f>
        <v>230.97516231793244</v>
      </c>
      <c r="I89" s="2">
        <f>I12/'Output-Calculation-sheet'!I11*'Output-Calculation-sheet'!I74</f>
        <v>49.872782617965015</v>
      </c>
      <c r="J89" s="2">
        <f>J12/'Output-Calculation-sheet'!J11*'Output-Calculation-sheet'!J74</f>
        <v>39.486027398394491</v>
      </c>
      <c r="K89" s="2">
        <f>K12/'Output-Calculation-sheet'!K11*'Output-Calculation-sheet'!K74</f>
        <v>52.284807164723688</v>
      </c>
      <c r="L89" s="2">
        <f>L12/'Output-Calculation-sheet'!L11*'Output-Calculation-sheet'!L74</f>
        <v>54.566494122959909</v>
      </c>
      <c r="M89" s="2">
        <f>M12/'Output-Calculation-sheet'!M11*'Output-Calculation-sheet'!M74</f>
        <v>145.38093044921686</v>
      </c>
      <c r="N89" s="2">
        <f>N12/'Output-Calculation-sheet'!N11*'Output-Calculation-sheet'!N74</f>
        <v>88.395500480118258</v>
      </c>
      <c r="O89" s="2">
        <f>O12/'Output-Calculation-sheet'!O11*'Output-Calculation-sheet'!O74</f>
        <v>630.53340006818371</v>
      </c>
      <c r="P89" s="2">
        <f>P12/'Output-Calculation-sheet'!P11*'Output-Calculation-sheet'!P74</f>
        <v>51.458193445011787</v>
      </c>
      <c r="Q89" s="2">
        <f>Q12/'Output-Calculation-sheet'!Q11*'Output-Calculation-sheet'!Q74</f>
        <v>86.996374928118186</v>
      </c>
      <c r="R89" s="2">
        <f>R12/'Output-Calculation-sheet'!R11*'Output-Calculation-sheet'!R74</f>
        <v>35.771857079373213</v>
      </c>
      <c r="S89" s="2">
        <f>S12/'Output-Calculation-sheet'!S11*'Output-Calculation-sheet'!S74</f>
        <v>55.530249247214101</v>
      </c>
      <c r="T89" s="2">
        <f>T12/'Output-Calculation-sheet'!T11*'Output-Calculation-sheet'!T74</f>
        <v>8.9525738217817548</v>
      </c>
      <c r="U89" s="2">
        <f>U12/'Output-Calculation-sheet'!U11*'Output-Calculation-sheet'!U74</f>
        <v>17.263546300628928</v>
      </c>
      <c r="V89" s="2">
        <f>V12/'Output-Calculation-sheet'!V11*'Output-Calculation-sheet'!V74</f>
        <v>6.5253442760318316</v>
      </c>
      <c r="W89" s="2">
        <f>W12/'Output-Calculation-sheet'!W11*'Output-Calculation-sheet'!W74</f>
        <v>4.972441641979902</v>
      </c>
      <c r="X89" s="2">
        <f>X12/'Output-Calculation-sheet'!X11*'Output-Calculation-sheet'!X74</f>
        <v>3.5140961982471204</v>
      </c>
      <c r="Y89" s="2">
        <f>Y12/'Output-Calculation-sheet'!Y11*'Output-Calculation-sheet'!Y74</f>
        <v>6.5214808648008358</v>
      </c>
      <c r="AA89" s="2">
        <f t="shared" si="7"/>
        <v>5.8983292460603911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10430662572.14188</v>
      </c>
      <c r="C96" s="2">
        <f>C8/'Output-Calculation-sheet'!C7*'Output-Calculation-sheet'!C79</f>
        <v>0</v>
      </c>
      <c r="D96" s="2">
        <f>D8/'Output-Calculation-sheet'!D7*'Output-Calculation-sheet'!D79</f>
        <v>6349036773.3816004</v>
      </c>
      <c r="E96" s="2">
        <f>E8/'Output-Calculation-sheet'!E7*'Output-Calculation-sheet'!E79</f>
        <v>9944865550.1972408</v>
      </c>
      <c r="F96" s="2">
        <f>F8/'Output-Calculation-sheet'!F7*'Output-Calculation-sheet'!F79</f>
        <v>4760377907.5508528</v>
      </c>
      <c r="G96" s="2">
        <f>G8/'Output-Calculation-sheet'!G7*'Output-Calculation-sheet'!G79</f>
        <v>3629087206.5366902</v>
      </c>
      <c r="H96" s="2">
        <f>H8/'Output-Calculation-sheet'!H7*'Output-Calculation-sheet'!H79</f>
        <v>980814284.0495832</v>
      </c>
      <c r="I96" s="2">
        <f>I8/'Output-Calculation-sheet'!I7*'Output-Calculation-sheet'!I79</f>
        <v>2488766550.1527019</v>
      </c>
      <c r="J96" s="2">
        <f>J8/'Output-Calculation-sheet'!J7*'Output-Calculation-sheet'!J79</f>
        <v>1771560530.718771</v>
      </c>
      <c r="K96" s="2">
        <f>K8/'Output-Calculation-sheet'!K7*'Output-Calculation-sheet'!K79</f>
        <v>2207942482.7680588</v>
      </c>
      <c r="L96" s="2">
        <f>L8/'Output-Calculation-sheet'!L7*'Output-Calculation-sheet'!L79</f>
        <v>1536419938.7813187</v>
      </c>
      <c r="M96" s="2">
        <f>M8/'Output-Calculation-sheet'!M7*'Output-Calculation-sheet'!M79</f>
        <v>727103056.59720123</v>
      </c>
      <c r="N96" s="2">
        <f>N8/'Output-Calculation-sheet'!N7*'Output-Calculation-sheet'!N79</f>
        <v>810359053.33214211</v>
      </c>
      <c r="O96" s="2">
        <f>O8/'Output-Calculation-sheet'!O7*'Output-Calculation-sheet'!O79</f>
        <v>0</v>
      </c>
      <c r="P96" s="2">
        <f>P8/'Output-Calculation-sheet'!P7*'Output-Calculation-sheet'!P79</f>
        <v>1874174835.619571</v>
      </c>
      <c r="Q96" s="2">
        <f>Q8/'Output-Calculation-sheet'!Q7*'Output-Calculation-sheet'!Q79</f>
        <v>870086190.9467808</v>
      </c>
      <c r="R96" s="2">
        <f>R8/'Output-Calculation-sheet'!R7*'Output-Calculation-sheet'!R79</f>
        <v>1342429528.187109</v>
      </c>
      <c r="S96" s="2">
        <f>S8/'Output-Calculation-sheet'!S7*'Output-Calculation-sheet'!S79</f>
        <v>491712743.69148791</v>
      </c>
      <c r="T96" s="2">
        <f>T8/'Output-Calculation-sheet'!T7*'Output-Calculation-sheet'!T79</f>
        <v>703642222.17025423</v>
      </c>
      <c r="U96" s="2">
        <f>U8/'Output-Calculation-sheet'!U7*'Output-Calculation-sheet'!U79</f>
        <v>357264242.96575344</v>
      </c>
      <c r="V96" s="2">
        <f>V8/'Output-Calculation-sheet'!V7*'Output-Calculation-sheet'!V79</f>
        <v>216575978.59383735</v>
      </c>
      <c r="W96" s="2">
        <f>W8/'Output-Calculation-sheet'!W7*'Output-Calculation-sheet'!W79</f>
        <v>754220842.59744346</v>
      </c>
      <c r="X96" s="2">
        <f>X8/'Output-Calculation-sheet'!X7*'Output-Calculation-sheet'!X79</f>
        <v>70317923.183209777</v>
      </c>
      <c r="Y96" s="2">
        <f>Y8/'Output-Calculation-sheet'!Y7*'Output-Calculation-sheet'!Y79</f>
        <v>320824651.90460008</v>
      </c>
      <c r="AA96" s="2">
        <f t="shared" si="8"/>
        <v>52.638245066068095</v>
      </c>
    </row>
    <row r="97" spans="1:27" x14ac:dyDescent="0.25">
      <c r="A97" s="2">
        <v>2032</v>
      </c>
      <c r="B97" s="2">
        <f>B9/'Output-Calculation-sheet'!B8*'Output-Calculation-sheet'!B80</f>
        <v>16044367050.533125</v>
      </c>
      <c r="C97" s="2">
        <f>C9/'Output-Calculation-sheet'!C8*'Output-Calculation-sheet'!C80</f>
        <v>5464807593.7044849</v>
      </c>
      <c r="D97" s="2">
        <f>D9/'Output-Calculation-sheet'!D8*'Output-Calculation-sheet'!D80</f>
        <v>5445121464.3778133</v>
      </c>
      <c r="E97" s="2">
        <f>E9/'Output-Calculation-sheet'!E8*'Output-Calculation-sheet'!E80</f>
        <v>9958327369.9798222</v>
      </c>
      <c r="F97" s="2">
        <f>F9/'Output-Calculation-sheet'!F8*'Output-Calculation-sheet'!F80</f>
        <v>4113784380.7276068</v>
      </c>
      <c r="G97" s="2">
        <f>G9/'Output-Calculation-sheet'!G8*'Output-Calculation-sheet'!G80</f>
        <v>3113915961.0846844</v>
      </c>
      <c r="H97" s="2">
        <f>H9/'Output-Calculation-sheet'!H8*'Output-Calculation-sheet'!H80</f>
        <v>2739619664.9449</v>
      </c>
      <c r="I97" s="2">
        <f>I9/'Output-Calculation-sheet'!I8*'Output-Calculation-sheet'!I80</f>
        <v>2253584061.7532783</v>
      </c>
      <c r="J97" s="2">
        <f>J9/'Output-Calculation-sheet'!J8*'Output-Calculation-sheet'!J80</f>
        <v>1481519393.0748899</v>
      </c>
      <c r="K97" s="2">
        <f>K9/'Output-Calculation-sheet'!K8*'Output-Calculation-sheet'!K80</f>
        <v>2135923901.9447751</v>
      </c>
      <c r="L97" s="2">
        <f>L9/'Output-Calculation-sheet'!L8*'Output-Calculation-sheet'!L80</f>
        <v>1554603295.7042618</v>
      </c>
      <c r="M97" s="2">
        <f>M9/'Output-Calculation-sheet'!M8*'Output-Calculation-sheet'!M80</f>
        <v>2051128726.6524727</v>
      </c>
      <c r="N97" s="2">
        <f>N9/'Output-Calculation-sheet'!N8*'Output-Calculation-sheet'!N80</f>
        <v>1498620908.2992046</v>
      </c>
      <c r="O97" s="2">
        <f>O9/'Output-Calculation-sheet'!O8*'Output-Calculation-sheet'!O80</f>
        <v>775287290.57085562</v>
      </c>
      <c r="P97" s="2">
        <f>P9/'Output-Calculation-sheet'!P8*'Output-Calculation-sheet'!P80</f>
        <v>2536610688.0979638</v>
      </c>
      <c r="Q97" s="2">
        <f>Q9/'Output-Calculation-sheet'!Q8*'Output-Calculation-sheet'!Q80</f>
        <v>1186527176.5178368</v>
      </c>
      <c r="R97" s="2">
        <f>R9/'Output-Calculation-sheet'!R8*'Output-Calculation-sheet'!R80</f>
        <v>1499176882.2091584</v>
      </c>
      <c r="S97" s="2">
        <f>S9/'Output-Calculation-sheet'!S8*'Output-Calculation-sheet'!S80</f>
        <v>870115986.62957466</v>
      </c>
      <c r="T97" s="2">
        <f>T9/'Output-Calculation-sheet'!T8*'Output-Calculation-sheet'!T80</f>
        <v>655224907.6472882</v>
      </c>
      <c r="U97" s="2">
        <f>U9/'Output-Calculation-sheet'!U8*'Output-Calculation-sheet'!U80</f>
        <v>418881212.69871569</v>
      </c>
      <c r="V97" s="2">
        <f>V9/'Output-Calculation-sheet'!V8*'Output-Calculation-sheet'!V80</f>
        <v>219635366.32959002</v>
      </c>
      <c r="W97" s="2">
        <f>W9/'Output-Calculation-sheet'!W8*'Output-Calculation-sheet'!W80</f>
        <v>636073520.5148257</v>
      </c>
      <c r="X97" s="2">
        <f>X9/'Output-Calculation-sheet'!X8*'Output-Calculation-sheet'!X80</f>
        <v>228410564.97767141</v>
      </c>
      <c r="Y97" s="2">
        <f>Y9/'Output-Calculation-sheet'!Y8*'Output-Calculation-sheet'!Y80</f>
        <v>349625536.5034017</v>
      </c>
      <c r="AA97" s="2">
        <f t="shared" si="8"/>
        <v>67.2308929054782</v>
      </c>
    </row>
    <row r="98" spans="1:27" x14ac:dyDescent="0.25">
      <c r="A98" s="2">
        <v>2033</v>
      </c>
      <c r="B98" s="2">
        <f>B10/'Output-Calculation-sheet'!B9*'Output-Calculation-sheet'!B81</f>
        <v>20672339975.635941</v>
      </c>
      <c r="C98" s="2">
        <f>C10/'Output-Calculation-sheet'!C9*'Output-Calculation-sheet'!C81</f>
        <v>7087516875.7970018</v>
      </c>
      <c r="D98" s="2">
        <f>D10/'Output-Calculation-sheet'!D9*'Output-Calculation-sheet'!D81</f>
        <v>6745125579.7650356</v>
      </c>
      <c r="E98" s="2">
        <f>E10/'Output-Calculation-sheet'!E9*'Output-Calculation-sheet'!E81</f>
        <v>12688018726.997892</v>
      </c>
      <c r="F98" s="2">
        <f>F10/'Output-Calculation-sheet'!F9*'Output-Calculation-sheet'!F81</f>
        <v>5232846060.7441502</v>
      </c>
      <c r="G98" s="2">
        <f>G10/'Output-Calculation-sheet'!G9*'Output-Calculation-sheet'!G81</f>
        <v>3842121202.3997784</v>
      </c>
      <c r="H98" s="2">
        <f>H10/'Output-Calculation-sheet'!H9*'Output-Calculation-sheet'!H81</f>
        <v>3481000348.1634231</v>
      </c>
      <c r="I98" s="2">
        <f>I10/'Output-Calculation-sheet'!I9*'Output-Calculation-sheet'!I81</f>
        <v>2893727256.0533009</v>
      </c>
      <c r="J98" s="2">
        <f>J10/'Output-Calculation-sheet'!J9*'Output-Calculation-sheet'!J81</f>
        <v>1850316547.8367546</v>
      </c>
      <c r="K98" s="2">
        <f>K10/'Output-Calculation-sheet'!K9*'Output-Calculation-sheet'!K81</f>
        <v>2687662318.3741159</v>
      </c>
      <c r="L98" s="2">
        <f>L10/'Output-Calculation-sheet'!L9*'Output-Calculation-sheet'!L81</f>
        <v>2015791770.21539</v>
      </c>
      <c r="M98" s="2">
        <f>M10/'Output-Calculation-sheet'!M9*'Output-Calculation-sheet'!M81</f>
        <v>2614081862.2072206</v>
      </c>
      <c r="N98" s="2">
        <f>N10/'Output-Calculation-sheet'!N9*'Output-Calculation-sheet'!N81</f>
        <v>1875396286.8621833</v>
      </c>
      <c r="O98" s="2">
        <f>O10/'Output-Calculation-sheet'!O9*'Output-Calculation-sheet'!O81</f>
        <v>993126830.296574</v>
      </c>
      <c r="P98" s="2">
        <f>P10/'Output-Calculation-sheet'!P9*'Output-Calculation-sheet'!P81</f>
        <v>3173764785.344718</v>
      </c>
      <c r="Q98" s="2">
        <f>Q10/'Output-Calculation-sheet'!Q9*'Output-Calculation-sheet'!Q81</f>
        <v>1492221058.4968247</v>
      </c>
      <c r="R98" s="2">
        <f>R10/'Output-Calculation-sheet'!R9*'Output-Calculation-sheet'!R81</f>
        <v>1908781797.2168989</v>
      </c>
      <c r="S98" s="2">
        <f>S10/'Output-Calculation-sheet'!S9*'Output-Calculation-sheet'!S81</f>
        <v>1103612439.4298072</v>
      </c>
      <c r="T98" s="2">
        <f>T10/'Output-Calculation-sheet'!T9*'Output-Calculation-sheet'!T81</f>
        <v>818922245.33446991</v>
      </c>
      <c r="U98" s="2">
        <f>U10/'Output-Calculation-sheet'!U9*'Output-Calculation-sheet'!U81</f>
        <v>532844746.97117317</v>
      </c>
      <c r="V98" s="2">
        <f>V10/'Output-Calculation-sheet'!V9*'Output-Calculation-sheet'!V81</f>
        <v>282202488.35698253</v>
      </c>
      <c r="W98" s="2">
        <f>W10/'Output-Calculation-sheet'!W9*'Output-Calculation-sheet'!W81</f>
        <v>800147441.63779259</v>
      </c>
      <c r="X98" s="2">
        <f>X10/'Output-Calculation-sheet'!X9*'Output-Calculation-sheet'!X81</f>
        <v>294028295.79944104</v>
      </c>
      <c r="Y98" s="2">
        <f>Y10/'Output-Calculation-sheet'!Y9*'Output-Calculation-sheet'!Y81</f>
        <v>439968664.87773198</v>
      </c>
      <c r="AA98" s="2">
        <f t="shared" si="8"/>
        <v>85.525565604814574</v>
      </c>
    </row>
    <row r="99" spans="1:27" x14ac:dyDescent="0.25">
      <c r="A99" s="2">
        <v>2034</v>
      </c>
      <c r="B99" s="2">
        <f>B11/'Output-Calculation-sheet'!B10*'Output-Calculation-sheet'!B82</f>
        <v>25558111386.56723</v>
      </c>
      <c r="C99" s="2">
        <f>C11/'Output-Calculation-sheet'!C10*'Output-Calculation-sheet'!C82</f>
        <v>8818614880.4994602</v>
      </c>
      <c r="D99" s="2">
        <f>D11/'Output-Calculation-sheet'!D10*'Output-Calculation-sheet'!D82</f>
        <v>8022419245.9125872</v>
      </c>
      <c r="E99" s="2">
        <f>E11/'Output-Calculation-sheet'!E10*'Output-Calculation-sheet'!E82</f>
        <v>15518684719.607281</v>
      </c>
      <c r="F99" s="2">
        <f>F11/'Output-Calculation-sheet'!F10*'Output-Calculation-sheet'!F82</f>
        <v>6391351224.7385902</v>
      </c>
      <c r="G99" s="2">
        <f>G11/'Output-Calculation-sheet'!G10*'Output-Calculation-sheet'!G82</f>
        <v>4543802907.3074875</v>
      </c>
      <c r="H99" s="2">
        <f>H11/'Output-Calculation-sheet'!H10*'Output-Calculation-sheet'!H82</f>
        <v>4247015353.1632867</v>
      </c>
      <c r="I99" s="2">
        <f>I11/'Output-Calculation-sheet'!I10*'Output-Calculation-sheet'!I82</f>
        <v>3567184808.4879837</v>
      </c>
      <c r="J99" s="2">
        <f>J11/'Output-Calculation-sheet'!J10*'Output-Calculation-sheet'!J82</f>
        <v>2219851155.0803723</v>
      </c>
      <c r="K99" s="2">
        <f>K11/'Output-Calculation-sheet'!K10*'Output-Calculation-sheet'!K82</f>
        <v>3247937335.9047527</v>
      </c>
      <c r="L99" s="2">
        <f>L11/'Output-Calculation-sheet'!L10*'Output-Calculation-sheet'!L82</f>
        <v>2507649843.5237927</v>
      </c>
      <c r="M99" s="2">
        <f>M11/'Output-Calculation-sheet'!M10*'Output-Calculation-sheet'!M82</f>
        <v>3199195453.1953225</v>
      </c>
      <c r="N99" s="2">
        <f>N11/'Output-Calculation-sheet'!N10*'Output-Calculation-sheet'!N82</f>
        <v>2253832028.5723934</v>
      </c>
      <c r="O99" s="2">
        <f>O11/'Output-Calculation-sheet'!O10*'Output-Calculation-sheet'!O82</f>
        <v>1221914076.950469</v>
      </c>
      <c r="P99" s="2">
        <f>P11/'Output-Calculation-sheet'!P10*'Output-Calculation-sheet'!P82</f>
        <v>3809006362.950542</v>
      </c>
      <c r="Q99" s="2">
        <f>Q11/'Output-Calculation-sheet'!Q10*'Output-Calculation-sheet'!Q82</f>
        <v>1802657410.5863638</v>
      </c>
      <c r="R99" s="2">
        <f>R11/'Output-Calculation-sheet'!R10*'Output-Calculation-sheet'!R82</f>
        <v>2333535938.8530173</v>
      </c>
      <c r="S99" s="2">
        <f>S11/'Output-Calculation-sheet'!S10*'Output-Calculation-sheet'!S82</f>
        <v>1344178681.4817209</v>
      </c>
      <c r="T99" s="2">
        <f>T11/'Output-Calculation-sheet'!T10*'Output-Calculation-sheet'!T82</f>
        <v>982433903.32859921</v>
      </c>
      <c r="U99" s="2">
        <f>U11/'Output-Calculation-sheet'!U10*'Output-Calculation-sheet'!U82</f>
        <v>650588764.05692267</v>
      </c>
      <c r="V99" s="2">
        <f>V11/'Output-Calculation-sheet'!V10*'Output-Calculation-sheet'!V82</f>
        <v>347859924.06221867</v>
      </c>
      <c r="W99" s="2">
        <f>W11/'Output-Calculation-sheet'!W10*'Output-Calculation-sheet'!W82</f>
        <v>964635611.49919951</v>
      </c>
      <c r="X99" s="2">
        <f>X11/'Output-Calculation-sheet'!X10*'Output-Calculation-sheet'!X82</f>
        <v>363306531.41988003</v>
      </c>
      <c r="Y99" s="2">
        <f>Y11/'Output-Calculation-sheet'!Y10*'Output-Calculation-sheet'!Y82</f>
        <v>530853038.18462533</v>
      </c>
      <c r="AA99" s="2">
        <f t="shared" si="8"/>
        <v>104.4466205859341</v>
      </c>
    </row>
    <row r="100" spans="1:27" x14ac:dyDescent="0.25">
      <c r="A100" s="2">
        <v>2035</v>
      </c>
      <c r="B100" s="2">
        <f>B12/'Output-Calculation-sheet'!B11*'Output-Calculation-sheet'!B83</f>
        <v>30647286503.326988</v>
      </c>
      <c r="C100" s="2">
        <f>C12/'Output-Calculation-sheet'!C11*'Output-Calculation-sheet'!C83</f>
        <v>10640252381.93074</v>
      </c>
      <c r="D100" s="2">
        <f>D12/'Output-Calculation-sheet'!D11*'Output-Calculation-sheet'!D83</f>
        <v>9260934868.9075508</v>
      </c>
      <c r="E100" s="2">
        <f>E12/'Output-Calculation-sheet'!E11*'Output-Calculation-sheet'!E83</f>
        <v>18417625280.968761</v>
      </c>
      <c r="F100" s="2">
        <f>F12/'Output-Calculation-sheet'!F11*'Output-Calculation-sheet'!F83</f>
        <v>7576273092.5487518</v>
      </c>
      <c r="G100" s="2">
        <f>G12/'Output-Calculation-sheet'!G11*'Output-Calculation-sheet'!G83</f>
        <v>5206390509.699192</v>
      </c>
      <c r="H100" s="2">
        <f>H12/'Output-Calculation-sheet'!H11*'Output-Calculation-sheet'!H83</f>
        <v>5028988189.5507927</v>
      </c>
      <c r="I100" s="2">
        <f>I12/'Output-Calculation-sheet'!I11*'Output-Calculation-sheet'!I83</f>
        <v>4266983949.1321931</v>
      </c>
      <c r="J100" s="2">
        <f>J12/'Output-Calculation-sheet'!J11*'Output-Calculation-sheet'!J83</f>
        <v>2585967903.5902624</v>
      </c>
      <c r="K100" s="2">
        <f>K12/'Output-Calculation-sheet'!K11*'Output-Calculation-sheet'!K83</f>
        <v>3810237349.2267756</v>
      </c>
      <c r="L100" s="2">
        <f>L12/'Output-Calculation-sheet'!L11*'Output-Calculation-sheet'!L83</f>
        <v>3025115765.2894974</v>
      </c>
      <c r="M100" s="2">
        <f>M12/'Output-Calculation-sheet'!M11*'Output-Calculation-sheet'!M83</f>
        <v>3800224256.8143754</v>
      </c>
      <c r="N100" s="2">
        <f>N12/'Output-Calculation-sheet'!N11*'Output-Calculation-sheet'!N83</f>
        <v>2629452516.8914037</v>
      </c>
      <c r="O100" s="2">
        <f>O12/'Output-Calculation-sheet'!O11*'Output-Calculation-sheet'!O83</f>
        <v>1459509672.9911597</v>
      </c>
      <c r="P100" s="2">
        <f>P12/'Output-Calculation-sheet'!P11*'Output-Calculation-sheet'!P83</f>
        <v>4432664716.1722775</v>
      </c>
      <c r="Q100" s="2">
        <f>Q12/'Output-Calculation-sheet'!Q11*'Output-Calculation-sheet'!Q83</f>
        <v>2114397028.8520391</v>
      </c>
      <c r="R100" s="2">
        <f>R12/'Output-Calculation-sheet'!R11*'Output-Calculation-sheet'!R83</f>
        <v>2768691236.4981985</v>
      </c>
      <c r="S100" s="2">
        <f>S12/'Output-Calculation-sheet'!S11*'Output-Calculation-sheet'!S83</f>
        <v>1589083459.9672492</v>
      </c>
      <c r="T100" s="2">
        <f>T12/'Output-Calculation-sheet'!T11*'Output-Calculation-sheet'!T83</f>
        <v>1143583874.8467579</v>
      </c>
      <c r="U100" s="2">
        <f>U12/'Output-Calculation-sheet'!U11*'Output-Calculation-sheet'!U83</f>
        <v>770647414.86733818</v>
      </c>
      <c r="V100" s="2">
        <f>V12/'Output-Calculation-sheet'!V11*'Output-Calculation-sheet'!V83</f>
        <v>415807204.91598725</v>
      </c>
      <c r="W100" s="2">
        <f>W12/'Output-Calculation-sheet'!W11*'Output-Calculation-sheet'!W83</f>
        <v>1126533098.3392792</v>
      </c>
      <c r="X100" s="2">
        <f>X12/'Output-Calculation-sheet'!X11*'Output-Calculation-sheet'!X83</f>
        <v>435525999.89196903</v>
      </c>
      <c r="Y100" s="2">
        <f>Y12/'Output-Calculation-sheet'!Y11*'Output-Calculation-sheet'!Y83</f>
        <v>620783937.26814497</v>
      </c>
      <c r="AA100" s="2">
        <f t="shared" si="8"/>
        <v>123.77296021248769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749.52451769206846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43.541456653860834</v>
      </c>
      <c r="Y108" s="2">
        <f>Y9/'Output-Calculation-sheet'!Y8*'Output-Calculation-sheet'!Y89</f>
        <v>0</v>
      </c>
      <c r="AA108" s="2">
        <f t="shared" si="9"/>
        <v>0.79306597434592929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46.771450090581702</v>
      </c>
      <c r="Y109" s="2">
        <f>Y10/'Output-Calculation-sheet'!Y9*'Output-Calculation-sheet'!Y90</f>
        <v>0</v>
      </c>
      <c r="AA109" s="2">
        <f t="shared" si="9"/>
        <v>4.6771450090581701E-2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79.33055944954377</v>
      </c>
      <c r="Y110" s="2">
        <f>Y11/'Output-Calculation-sheet'!Y10*'Output-Calculation-sheet'!Y91</f>
        <v>0</v>
      </c>
      <c r="AA110" s="2">
        <f t="shared" si="9"/>
        <v>7.9330559449543772E-2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124.88557258385922</v>
      </c>
      <c r="Y111" s="2">
        <f>Y12/'Output-Calculation-sheet'!Y11*'Output-Calculation-sheet'!Y92</f>
        <v>0</v>
      </c>
      <c r="AA111" s="2">
        <f t="shared" si="9"/>
        <v>0.12488557258385921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3.7820817115829456E-4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3403967239.395432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2332224068.3941288</v>
      </c>
      <c r="N118" s="2">
        <f>N8/'Output-Calculation-sheet'!N7*'Output-Calculation-sheet'!N97</f>
        <v>1541745557.8871124</v>
      </c>
      <c r="O118" s="2">
        <f>O8/'Output-Calculation-sheet'!O7*'Output-Calculation-sheet'!O97</f>
        <v>2.0808928521302036E-5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382199719.70317346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221656288.78570044</v>
      </c>
      <c r="Y118" s="2">
        <f>Y8/'Output-Calculation-sheet'!Y7*'Output-Calculation-sheet'!Y97</f>
        <v>0</v>
      </c>
      <c r="AA118" s="2">
        <f t="shared" si="10"/>
        <v>7881.7928741659471</v>
      </c>
    </row>
    <row r="119" spans="1:27" x14ac:dyDescent="0.25">
      <c r="A119" s="2">
        <v>2032</v>
      </c>
      <c r="B119" s="2">
        <f>B9/'Output-Calculation-sheet'!B8*'Output-Calculation-sheet'!B98</f>
        <v>6171125118.3555212</v>
      </c>
      <c r="C119" s="2">
        <f>C9/'Output-Calculation-sheet'!C8*'Output-Calculation-sheet'!C98</f>
        <v>15914985043.033632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9651634046.5892715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6658784098.6173735</v>
      </c>
      <c r="N119" s="2">
        <f>N9/'Output-Calculation-sheet'!N8*'Output-Calculation-sheet'!N98</f>
        <v>3122347692.5967832</v>
      </c>
      <c r="O119" s="2">
        <f>O9/'Output-Calculation-sheet'!O8*'Output-Calculation-sheet'!O98</f>
        <v>3361251534.0333414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939145281.94114745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366266322.67926568</v>
      </c>
      <c r="Y119" s="2">
        <f>Y9/'Output-Calculation-sheet'!Y8*'Output-Calculation-sheet'!Y98</f>
        <v>0</v>
      </c>
      <c r="AA119" s="2">
        <f t="shared" si="10"/>
        <v>46185.539137846339</v>
      </c>
    </row>
    <row r="120" spans="1:27" x14ac:dyDescent="0.25">
      <c r="A120" s="2">
        <v>2033</v>
      </c>
      <c r="B120" s="2">
        <f>B10/'Output-Calculation-sheet'!B9*'Output-Calculation-sheet'!B99</f>
        <v>17053182682.204338</v>
      </c>
      <c r="C120" s="2">
        <f>C10/'Output-Calculation-sheet'!C9*'Output-Calculation-sheet'!C99</f>
        <v>23627581419.82679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12441507863.775475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8583552565.1792364</v>
      </c>
      <c r="N120" s="2">
        <f>N10/'Output-Calculation-sheet'!N9*'Output-Calculation-sheet'!N99</f>
        <v>5035594485.8861856</v>
      </c>
      <c r="O120" s="2">
        <f>O10/'Output-Calculation-sheet'!O9*'Output-Calculation-sheet'!O99</f>
        <v>3913338505.6524477</v>
      </c>
      <c r="P120" s="2">
        <f>P10/'Output-Calculation-sheet'!P9*'Output-Calculation-sheet'!P99</f>
        <v>0</v>
      </c>
      <c r="Q120" s="2">
        <f>Q10/'Output-Calculation-sheet'!Q9*'Output-Calculation-sheet'!Q99</f>
        <v>163830619.55116135</v>
      </c>
      <c r="R120" s="2">
        <f>R10/'Output-Calculation-sheet'!R9*'Output-Calculation-sheet'!R99</f>
        <v>0</v>
      </c>
      <c r="S120" s="2">
        <f>S10/'Output-Calculation-sheet'!S9*'Output-Calculation-sheet'!S99</f>
        <v>2028341554.3900404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552073432.03776538</v>
      </c>
      <c r="Y120" s="2">
        <f>Y10/'Output-Calculation-sheet'!Y9*'Output-Calculation-sheet'!Y99</f>
        <v>0</v>
      </c>
      <c r="AA120" s="2">
        <f t="shared" si="10"/>
        <v>73399.003128503449</v>
      </c>
    </row>
    <row r="121" spans="1:27" x14ac:dyDescent="0.25">
      <c r="A121" s="2">
        <v>2034</v>
      </c>
      <c r="B121" s="2">
        <f>B11/'Output-Calculation-sheet'!B10*'Output-Calculation-sheet'!B100</f>
        <v>35718024198.004341</v>
      </c>
      <c r="C121" s="2">
        <f>C11/'Output-Calculation-sheet'!C10*'Output-Calculation-sheet'!C100</f>
        <v>29074731188.511353</v>
      </c>
      <c r="D121" s="2">
        <f>D11/'Output-Calculation-sheet'!D10*'Output-Calculation-sheet'!D100</f>
        <v>0</v>
      </c>
      <c r="E121" s="2">
        <f>E11/'Output-Calculation-sheet'!E10*'Output-Calculation-sheet'!E100</f>
        <v>857539814.87211597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14933098231.273912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611648591.9668088</v>
      </c>
      <c r="M121" s="2">
        <f>M11/'Output-Calculation-sheet'!M10*'Output-Calculation-sheet'!M100</f>
        <v>10403126950.768705</v>
      </c>
      <c r="N121" s="2">
        <f>N11/'Output-Calculation-sheet'!N10*'Output-Calculation-sheet'!N100</f>
        <v>6975244930.7912779</v>
      </c>
      <c r="O121" s="2">
        <f>O11/'Output-Calculation-sheet'!O10*'Output-Calculation-sheet'!O100</f>
        <v>4453616158.3504162</v>
      </c>
      <c r="P121" s="2">
        <f>P11/'Output-Calculation-sheet'!P10*'Output-Calculation-sheet'!P100</f>
        <v>0</v>
      </c>
      <c r="Q121" s="2">
        <f>Q11/'Output-Calculation-sheet'!Q10*'Output-Calculation-sheet'!Q100</f>
        <v>557977312.75915551</v>
      </c>
      <c r="R121" s="2">
        <f>R11/'Output-Calculation-sheet'!R10*'Output-Calculation-sheet'!R100</f>
        <v>0</v>
      </c>
      <c r="S121" s="2">
        <f>S11/'Output-Calculation-sheet'!S10*'Output-Calculation-sheet'!S100</f>
        <v>2927707304.0335727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508582421.37911731</v>
      </c>
      <c r="Y121" s="2">
        <f>Y11/'Output-Calculation-sheet'!Y10*'Output-Calculation-sheet'!Y100</f>
        <v>45874160.291946791</v>
      </c>
      <c r="AA121" s="2">
        <f t="shared" si="10"/>
        <v>107067.17126300273</v>
      </c>
    </row>
    <row r="122" spans="1:27" x14ac:dyDescent="0.25">
      <c r="A122" s="2">
        <v>2035</v>
      </c>
      <c r="B122" s="2">
        <f>B12/'Output-Calculation-sheet'!B11*'Output-Calculation-sheet'!B101</f>
        <v>44967126595.814873</v>
      </c>
      <c r="C122" s="2">
        <f>C12/'Output-Calculation-sheet'!C11*'Output-Calculation-sheet'!C101</f>
        <v>36005762847.708214</v>
      </c>
      <c r="D122" s="2">
        <f>D12/'Output-Calculation-sheet'!D11*'Output-Calculation-sheet'!D101</f>
        <v>0</v>
      </c>
      <c r="E122" s="2">
        <f>E12/'Output-Calculation-sheet'!E11*'Output-Calculation-sheet'!E101</f>
        <v>2878708220.9374123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16573599495.556498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778029210.83989823</v>
      </c>
      <c r="M122" s="2">
        <f>M12/'Output-Calculation-sheet'!M11*'Output-Calculation-sheet'!M101</f>
        <v>11602414684.318867</v>
      </c>
      <c r="N122" s="2">
        <f>N12/'Output-Calculation-sheet'!N11*'Output-Calculation-sheet'!N101</f>
        <v>7768818983.3879538</v>
      </c>
      <c r="O122" s="2">
        <f>O12/'Output-Calculation-sheet'!O11*'Output-Calculation-sheet'!O101</f>
        <v>4977514279.2629824</v>
      </c>
      <c r="P122" s="2">
        <f>P12/'Output-Calculation-sheet'!P11*'Output-Calculation-sheet'!P101</f>
        <v>394393604.9302761</v>
      </c>
      <c r="Q122" s="2">
        <f>Q12/'Output-Calculation-sheet'!Q11*'Output-Calculation-sheet'!Q101</f>
        <v>929673286.84053516</v>
      </c>
      <c r="R122" s="2">
        <f>R12/'Output-Calculation-sheet'!R11*'Output-Calculation-sheet'!R101</f>
        <v>0</v>
      </c>
      <c r="S122" s="2">
        <f>S12/'Output-Calculation-sheet'!S11*'Output-Calculation-sheet'!S101</f>
        <v>3649918599.3892808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330411813.77981681</v>
      </c>
      <c r="Y122" s="2">
        <f>Y12/'Output-Calculation-sheet'!Y11*'Output-Calculation-sheet'!Y101</f>
        <v>324525191.53465158</v>
      </c>
      <c r="AA122" s="2">
        <f t="shared" si="10"/>
        <v>131180.89681430126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42660753080.859283</v>
      </c>
      <c r="C129" s="2">
        <f>C8/'Output-Calculation-sheet'!C7*'Output-Calculation-sheet'!C106</f>
        <v>0</v>
      </c>
      <c r="D129" s="2">
        <f>D8/'Output-Calculation-sheet'!D7*'Output-Calculation-sheet'!D106</f>
        <v>30881965395.302135</v>
      </c>
      <c r="E129" s="2">
        <f>E8/'Output-Calculation-sheet'!E7*'Output-Calculation-sheet'!E106</f>
        <v>21586202159.709312</v>
      </c>
      <c r="F129" s="2">
        <f>F8/'Output-Calculation-sheet'!F7*'Output-Calculation-sheet'!F106</f>
        <v>16070949014.311062</v>
      </c>
      <c r="G129" s="2">
        <f>G8/'Output-Calculation-sheet'!G7*'Output-Calculation-sheet'!G106</f>
        <v>11051745882.427141</v>
      </c>
      <c r="H129" s="2">
        <f>H8/'Output-Calculation-sheet'!H7*'Output-Calculation-sheet'!H106</f>
        <v>0</v>
      </c>
      <c r="I129" s="2">
        <f>I8/'Output-Calculation-sheet'!I7*'Output-Calculation-sheet'!I106</f>
        <v>9912565972.7332325</v>
      </c>
      <c r="J129" s="2">
        <f>J8/'Output-Calculation-sheet'!J7*'Output-Calculation-sheet'!J106</f>
        <v>10156098761.985971</v>
      </c>
      <c r="K129" s="2">
        <f>K8/'Output-Calculation-sheet'!K7*'Output-Calculation-sheet'!K106</f>
        <v>8762458939.9039822</v>
      </c>
      <c r="L129" s="2">
        <f>L8/'Output-Calculation-sheet'!L7*'Output-Calculation-sheet'!L106</f>
        <v>6932338285.5886869</v>
      </c>
      <c r="M129" s="2">
        <f>M8/'Output-Calculation-sheet'!M7*'Output-Calculation-sheet'!M106</f>
        <v>0</v>
      </c>
      <c r="N129" s="2">
        <f>N8/'Output-Calculation-sheet'!N7*'Output-Calculation-sheet'!N106</f>
        <v>1886890179.1917152</v>
      </c>
      <c r="O129" s="2">
        <f>O8/'Output-Calculation-sheet'!O7*'Output-Calculation-sheet'!O106</f>
        <v>0</v>
      </c>
      <c r="P129" s="2">
        <f>P8/'Output-Calculation-sheet'!P7*'Output-Calculation-sheet'!P106</f>
        <v>4269145073.4956961</v>
      </c>
      <c r="Q129" s="2">
        <f>Q8/'Output-Calculation-sheet'!Q7*'Output-Calculation-sheet'!Q106</f>
        <v>4183992146.9975038</v>
      </c>
      <c r="R129" s="2">
        <f>R8/'Output-Calculation-sheet'!R7*'Output-Calculation-sheet'!R106</f>
        <v>4977761158.0748978</v>
      </c>
      <c r="S129" s="2">
        <f>S8/'Output-Calculation-sheet'!S7*'Output-Calculation-sheet'!S106</f>
        <v>1697568483.5241947</v>
      </c>
      <c r="T129" s="2">
        <f>T8/'Output-Calculation-sheet'!T7*'Output-Calculation-sheet'!T106</f>
        <v>2155084978.3279438</v>
      </c>
      <c r="U129" s="2">
        <f>U8/'Output-Calculation-sheet'!U7*'Output-Calculation-sheet'!U106</f>
        <v>1517130908.0263927</v>
      </c>
      <c r="V129" s="2">
        <f>V8/'Output-Calculation-sheet'!V7*'Output-Calculation-sheet'!V106</f>
        <v>1364904752.522656</v>
      </c>
      <c r="W129" s="2">
        <f>W8/'Output-Calculation-sheet'!W7*'Output-Calculation-sheet'!W106</f>
        <v>1392680518.9738369</v>
      </c>
      <c r="X129" s="2">
        <f>X8/'Output-Calculation-sheet'!X7*'Output-Calculation-sheet'!X106</f>
        <v>0</v>
      </c>
      <c r="Y129" s="2">
        <f>Y8/'Output-Calculation-sheet'!Y7*'Output-Calculation-sheet'!Y106</f>
        <v>628831353.21889091</v>
      </c>
      <c r="AA129" s="2">
        <f t="shared" si="11"/>
        <v>182089.06704517454</v>
      </c>
    </row>
    <row r="130" spans="1:27" x14ac:dyDescent="0.25">
      <c r="A130" s="2">
        <v>2032</v>
      </c>
      <c r="B130" s="2">
        <f>B9/'Output-Calculation-sheet'!B8*'Output-Calculation-sheet'!B107</f>
        <v>59486169687.605148</v>
      </c>
      <c r="C130" s="2">
        <f>C9/'Output-Calculation-sheet'!C8*'Output-Calculation-sheet'!C107</f>
        <v>0</v>
      </c>
      <c r="D130" s="2">
        <f>D9/'Output-Calculation-sheet'!D8*'Output-Calculation-sheet'!D107</f>
        <v>27576737337.877811</v>
      </c>
      <c r="E130" s="2">
        <f>E9/'Output-Calculation-sheet'!E8*'Output-Calculation-sheet'!E107</f>
        <v>21879366579.780903</v>
      </c>
      <c r="F130" s="2">
        <f>F9/'Output-Calculation-sheet'!F8*'Output-Calculation-sheet'!F107</f>
        <v>14084528393.922756</v>
      </c>
      <c r="G130" s="2">
        <f>G9/'Output-Calculation-sheet'!G8*'Output-Calculation-sheet'!G107</f>
        <v>9896200609.8516998</v>
      </c>
      <c r="H130" s="2">
        <f>H9/'Output-Calculation-sheet'!H8*'Output-Calculation-sheet'!H107</f>
        <v>0</v>
      </c>
      <c r="I130" s="2">
        <f>I9/'Output-Calculation-sheet'!I8*'Output-Calculation-sheet'!I107</f>
        <v>9016196087.4200153</v>
      </c>
      <c r="J130" s="2">
        <f>J9/'Output-Calculation-sheet'!J8*'Output-Calculation-sheet'!J107</f>
        <v>8775716179.9926319</v>
      </c>
      <c r="K130" s="2">
        <f>K9/'Output-Calculation-sheet'!K8*'Output-Calculation-sheet'!K107</f>
        <v>8691596373.0644627</v>
      </c>
      <c r="L130" s="2">
        <f>L9/'Output-Calculation-sheet'!L8*'Output-Calculation-sheet'!L107</f>
        <v>6972528671.1501369</v>
      </c>
      <c r="M130" s="2">
        <f>M9/'Output-Calculation-sheet'!M8*'Output-Calculation-sheet'!M107</f>
        <v>0</v>
      </c>
      <c r="N130" s="2">
        <f>N9/'Output-Calculation-sheet'!N8*'Output-Calculation-sheet'!N107</f>
        <v>3413799031.3744202</v>
      </c>
      <c r="O130" s="2">
        <f>O9/'Output-Calculation-sheet'!O8*'Output-Calculation-sheet'!O107</f>
        <v>0</v>
      </c>
      <c r="P130" s="2">
        <f>P9/'Output-Calculation-sheet'!P8*'Output-Calculation-sheet'!P107</f>
        <v>5950685970.9731665</v>
      </c>
      <c r="Q130" s="2">
        <f>Q9/'Output-Calculation-sheet'!Q8*'Output-Calculation-sheet'!Q107</f>
        <v>5854539888.2114906</v>
      </c>
      <c r="R130" s="2">
        <f>R9/'Output-Calculation-sheet'!R8*'Output-Calculation-sheet'!R107</f>
        <v>5632347655.8709354</v>
      </c>
      <c r="S130" s="2">
        <f>S9/'Output-Calculation-sheet'!S8*'Output-Calculation-sheet'!S107</f>
        <v>2804192569.012733</v>
      </c>
      <c r="T130" s="2">
        <f>T9/'Output-Calculation-sheet'!T8*'Output-Calculation-sheet'!T107</f>
        <v>2070388295.8815935</v>
      </c>
      <c r="U130" s="2">
        <f>U9/'Output-Calculation-sheet'!U8*'Output-Calculation-sheet'!U107</f>
        <v>1803240727.5095971</v>
      </c>
      <c r="V130" s="2">
        <f>V9/'Output-Calculation-sheet'!V8*'Output-Calculation-sheet'!V107</f>
        <v>1388525417.6118231</v>
      </c>
      <c r="W130" s="2">
        <f>W9/'Output-Calculation-sheet'!W8*'Output-Calculation-sheet'!W107</f>
        <v>1202164739.1380427</v>
      </c>
      <c r="X130" s="2">
        <f>X9/'Output-Calculation-sheet'!X8*'Output-Calculation-sheet'!X107</f>
        <v>0</v>
      </c>
      <c r="Y130" s="2">
        <f>Y9/'Output-Calculation-sheet'!Y8*'Output-Calculation-sheet'!Y107</f>
        <v>701452724.80782712</v>
      </c>
      <c r="AA130" s="2">
        <f t="shared" si="11"/>
        <v>197200.37694105718</v>
      </c>
    </row>
    <row r="131" spans="1:27" x14ac:dyDescent="0.25">
      <c r="A131" s="2">
        <v>2033</v>
      </c>
      <c r="B131" s="2">
        <f>B10/'Output-Calculation-sheet'!B9*'Output-Calculation-sheet'!B108</f>
        <v>67575146421.407089</v>
      </c>
      <c r="C131" s="2">
        <f>C10/'Output-Calculation-sheet'!C9*'Output-Calculation-sheet'!C108</f>
        <v>0</v>
      </c>
      <c r="D131" s="2">
        <f>D10/'Output-Calculation-sheet'!D9*'Output-Calculation-sheet'!D108</f>
        <v>35546919897.205811</v>
      </c>
      <c r="E131" s="2">
        <f>E10/'Output-Calculation-sheet'!E9*'Output-Calculation-sheet'!E108</f>
        <v>28202906764.508297</v>
      </c>
      <c r="F131" s="2">
        <f>F10/'Output-Calculation-sheet'!F9*'Output-Calculation-sheet'!F108</f>
        <v>18155216681.773384</v>
      </c>
      <c r="G131" s="2">
        <f>G10/'Output-Calculation-sheet'!G9*'Output-Calculation-sheet'!G108</f>
        <v>12756384643.728931</v>
      </c>
      <c r="H131" s="2">
        <f>H10/'Output-Calculation-sheet'!H9*'Output-Calculation-sheet'!H108</f>
        <v>0</v>
      </c>
      <c r="I131" s="2">
        <f>I10/'Output-Calculation-sheet'!I9*'Output-Calculation-sheet'!I108</f>
        <v>11622043525.532513</v>
      </c>
      <c r="J131" s="2">
        <f>J10/'Output-Calculation-sheet'!J9*'Output-Calculation-sheet'!J108</f>
        <v>11312060190.806366</v>
      </c>
      <c r="K131" s="2">
        <f>K10/'Output-Calculation-sheet'!K9*'Output-Calculation-sheet'!K108</f>
        <v>11203627619.840158</v>
      </c>
      <c r="L131" s="2">
        <f>L10/'Output-Calculation-sheet'!L9*'Output-Calculation-sheet'!L108</f>
        <v>8987717028.655323</v>
      </c>
      <c r="M131" s="2">
        <f>M10/'Output-Calculation-sheet'!M9*'Output-Calculation-sheet'!M108</f>
        <v>0</v>
      </c>
      <c r="N131" s="2">
        <f>N10/'Output-Calculation-sheet'!N9*'Output-Calculation-sheet'!N108</f>
        <v>3389121707.25635</v>
      </c>
      <c r="O131" s="2">
        <f>O10/'Output-Calculation-sheet'!O9*'Output-Calculation-sheet'!O108</f>
        <v>0</v>
      </c>
      <c r="P131" s="2">
        <f>P10/'Output-Calculation-sheet'!P9*'Output-Calculation-sheet'!P108</f>
        <v>7670143303.4119453</v>
      </c>
      <c r="Q131" s="2">
        <f>Q10/'Output-Calculation-sheet'!Q9*'Output-Calculation-sheet'!Q108</f>
        <v>7382704911.6594715</v>
      </c>
      <c r="R131" s="2">
        <f>R10/'Output-Calculation-sheet'!R9*'Output-Calculation-sheet'!R108</f>
        <v>7259856464.713048</v>
      </c>
      <c r="S131" s="2">
        <f>S10/'Output-Calculation-sheet'!S9*'Output-Calculation-sheet'!S108</f>
        <v>2796567491.4794064</v>
      </c>
      <c r="T131" s="2">
        <f>T10/'Output-Calculation-sheet'!T9*'Output-Calculation-sheet'!T108</f>
        <v>2668746139.9834862</v>
      </c>
      <c r="U131" s="2">
        <f>U10/'Output-Calculation-sheet'!U9*'Output-Calculation-sheet'!U108</f>
        <v>2324913711.1623688</v>
      </c>
      <c r="V131" s="2">
        <f>V10/'Output-Calculation-sheet'!V9*'Output-Calculation-sheet'!V108</f>
        <v>1789835041.9206591</v>
      </c>
      <c r="W131" s="2">
        <f>W10/'Output-Calculation-sheet'!W9*'Output-Calculation-sheet'!W108</f>
        <v>1549612464.3682463</v>
      </c>
      <c r="X131" s="2">
        <f>X10/'Output-Calculation-sheet'!X9*'Output-Calculation-sheet'!X108</f>
        <v>0</v>
      </c>
      <c r="Y131" s="2">
        <f>Y10/'Output-Calculation-sheet'!Y9*'Output-Calculation-sheet'!Y108</f>
        <v>904179698.86543274</v>
      </c>
      <c r="AA131" s="2">
        <f t="shared" si="11"/>
        <v>243097.70370827831</v>
      </c>
    </row>
    <row r="132" spans="1:27" x14ac:dyDescent="0.25">
      <c r="A132" s="2">
        <v>2034</v>
      </c>
      <c r="B132" s="2">
        <f>B11/'Output-Calculation-sheet'!B10*'Output-Calculation-sheet'!B109</f>
        <v>66875943357.475403</v>
      </c>
      <c r="C132" s="2">
        <f>C11/'Output-Calculation-sheet'!C10*'Output-Calculation-sheet'!C109</f>
        <v>0</v>
      </c>
      <c r="D132" s="2">
        <f>D11/'Output-Calculation-sheet'!D10*'Output-Calculation-sheet'!D109</f>
        <v>43677030580.31282</v>
      </c>
      <c r="E132" s="2">
        <f>E11/'Output-Calculation-sheet'!E10*'Output-Calculation-sheet'!E109</f>
        <v>34028524441.758373</v>
      </c>
      <c r="F132" s="2">
        <f>F11/'Output-Calculation-sheet'!F10*'Output-Calculation-sheet'!F109</f>
        <v>22453845289.254681</v>
      </c>
      <c r="G132" s="2">
        <f>G11/'Output-Calculation-sheet'!G10*'Output-Calculation-sheet'!G109</f>
        <v>15775772045.248425</v>
      </c>
      <c r="H132" s="2">
        <f>H11/'Output-Calculation-sheet'!H10*'Output-Calculation-sheet'!H109</f>
        <v>0</v>
      </c>
      <c r="I132" s="2">
        <f>I11/'Output-Calculation-sheet'!I10*'Output-Calculation-sheet'!I109</f>
        <v>14373207223.532904</v>
      </c>
      <c r="J132" s="2">
        <f>J11/'Output-Calculation-sheet'!J10*'Output-Calculation-sheet'!J109</f>
        <v>13882000116.179764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10322301606.373047</v>
      </c>
      <c r="M132" s="2">
        <f>M11/'Output-Calculation-sheet'!M10*'Output-Calculation-sheet'!M109</f>
        <v>0</v>
      </c>
      <c r="N132" s="2">
        <f>N11/'Output-Calculation-sheet'!N10*'Output-Calculation-sheet'!N109</f>
        <v>3271199134.885653</v>
      </c>
      <c r="O132" s="2">
        <f>O11/'Output-Calculation-sheet'!O10*'Output-Calculation-sheet'!O109</f>
        <v>0</v>
      </c>
      <c r="P132" s="2">
        <f>P11/'Output-Calculation-sheet'!P10*'Output-Calculation-sheet'!P109</f>
        <v>9485749840.0047836</v>
      </c>
      <c r="Q132" s="2">
        <f>Q11/'Output-Calculation-sheet'!Q10*'Output-Calculation-sheet'!Q109</f>
        <v>8043699564.7726269</v>
      </c>
      <c r="R132" s="2">
        <f>R11/'Output-Calculation-sheet'!R10*'Output-Calculation-sheet'!R109</f>
        <v>8978333331.1326942</v>
      </c>
      <c r="S132" s="2">
        <f>S11/'Output-Calculation-sheet'!S10*'Output-Calculation-sheet'!S109</f>
        <v>2796082958.5943546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2806686990.7839627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1916561063.2588184</v>
      </c>
      <c r="X132" s="2">
        <f>X11/'Output-Calculation-sheet'!X10*'Output-Calculation-sheet'!X109</f>
        <v>0</v>
      </c>
      <c r="Y132" s="2">
        <f>Y11/'Output-Calculation-sheet'!Y10*'Output-Calculation-sheet'!Y109</f>
        <v>1072370159.1163034</v>
      </c>
      <c r="AA132" s="2">
        <f t="shared" si="11"/>
        <v>279129.55074169114</v>
      </c>
    </row>
    <row r="133" spans="1:27" x14ac:dyDescent="0.25">
      <c r="A133" s="2">
        <v>2035</v>
      </c>
      <c r="B133" s="2">
        <f>B12/'Output-Calculation-sheet'!B11*'Output-Calculation-sheet'!B110</f>
        <v>68803166962.313614</v>
      </c>
      <c r="C133" s="2">
        <f>C12/'Output-Calculation-sheet'!C11*'Output-Calculation-sheet'!C110</f>
        <v>0</v>
      </c>
      <c r="D133" s="2">
        <f>D12/'Output-Calculation-sheet'!D11*'Output-Calculation-sheet'!D110</f>
        <v>47294734759.216621</v>
      </c>
      <c r="E133" s="2">
        <f>E12/'Output-Calculation-sheet'!E11*'Output-Calculation-sheet'!E110</f>
        <v>37235080475.254929</v>
      </c>
      <c r="F133" s="2">
        <f>F12/'Output-Calculation-sheet'!F11*'Output-Calculation-sheet'!F110</f>
        <v>25588152312.179066</v>
      </c>
      <c r="G133" s="2">
        <f>G12/'Output-Calculation-sheet'!G11*'Output-Calculation-sheet'!G110</f>
        <v>17639395502.113628</v>
      </c>
      <c r="H133" s="2">
        <f>H12/'Output-Calculation-sheet'!H11*'Output-Calculation-sheet'!H110</f>
        <v>0</v>
      </c>
      <c r="I133" s="2">
        <f>I12/'Output-Calculation-sheet'!I11*'Output-Calculation-sheet'!I110</f>
        <v>16006995416.748976</v>
      </c>
      <c r="J133" s="2">
        <f>J12/'Output-Calculation-sheet'!J11*'Output-Calculation-sheet'!J110</f>
        <v>14990352047.690865</v>
      </c>
      <c r="K133" s="2">
        <f>K12/'Output-Calculation-sheet'!K11*'Output-Calculation-sheet'!K110</f>
        <v>15350133145.468838</v>
      </c>
      <c r="L133" s="2">
        <f>L12/'Output-Calculation-sheet'!L11*'Output-Calculation-sheet'!L110</f>
        <v>11249436223.602861</v>
      </c>
      <c r="M133" s="2">
        <f>M12/'Output-Calculation-sheet'!M11*'Output-Calculation-sheet'!M110</f>
        <v>0</v>
      </c>
      <c r="N133" s="2">
        <f>N12/'Output-Calculation-sheet'!N11*'Output-Calculation-sheet'!N110</f>
        <v>3512177250.0694656</v>
      </c>
      <c r="O133" s="2">
        <f>O12/'Output-Calculation-sheet'!O11*'Output-Calculation-sheet'!O110</f>
        <v>0</v>
      </c>
      <c r="P133" s="2">
        <f>P12/'Output-Calculation-sheet'!P11*'Output-Calculation-sheet'!P110</f>
        <v>10490936272.214888</v>
      </c>
      <c r="Q133" s="2">
        <f>Q12/'Output-Calculation-sheet'!Q11*'Output-Calculation-sheet'!Q110</f>
        <v>8532582173.390399</v>
      </c>
      <c r="R133" s="2">
        <f>R12/'Output-Calculation-sheet'!R11*'Output-Calculation-sheet'!R110</f>
        <v>10057168188.223082</v>
      </c>
      <c r="S133" s="2">
        <f>S12/'Output-Calculation-sheet'!S11*'Output-Calculation-sheet'!S110</f>
        <v>2712095984.9777055</v>
      </c>
      <c r="T133" s="2">
        <f>T12/'Output-Calculation-sheet'!T11*'Output-Calculation-sheet'!T110</f>
        <v>3784785437.9883738</v>
      </c>
      <c r="U133" s="2">
        <f>U12/'Output-Calculation-sheet'!U11*'Output-Calculation-sheet'!U110</f>
        <v>3068513776.2179985</v>
      </c>
      <c r="V133" s="2">
        <f>V12/'Output-Calculation-sheet'!V11*'Output-Calculation-sheet'!V110</f>
        <v>2419949765.1297379</v>
      </c>
      <c r="W133" s="2">
        <f>W12/'Output-Calculation-sheet'!W11*'Output-Calculation-sheet'!W110</f>
        <v>2258273473.1780844</v>
      </c>
      <c r="X133" s="2">
        <f>X12/'Output-Calculation-sheet'!X11*'Output-Calculation-sheet'!X110</f>
        <v>0</v>
      </c>
      <c r="Y133" s="2">
        <f>Y12/'Output-Calculation-sheet'!Y11*'Output-Calculation-sheet'!Y110</f>
        <v>967126482.17675316</v>
      </c>
      <c r="AA133" s="2">
        <f t="shared" si="11"/>
        <v>301961.05564815592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6349961979.8025589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354974496.19056934</v>
      </c>
      <c r="Y141" s="2">
        <f>Y9/'Output-Calculation-sheet'!Y8*'Output-Calculation-sheet'!Y116</f>
        <v>0</v>
      </c>
      <c r="AA141" s="2">
        <f t="shared" si="12"/>
        <v>6704.9364759931277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377571459.95123804</v>
      </c>
      <c r="Y142" s="2">
        <f>Y10/'Output-Calculation-sheet'!Y9*'Output-Calculation-sheet'!Y117</f>
        <v>0</v>
      </c>
      <c r="AA142" s="2">
        <f t="shared" si="12"/>
        <v>377.57145995123801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641203670.48901927</v>
      </c>
      <c r="Y143" s="2">
        <f>Y11/'Output-Calculation-sheet'!Y10*'Output-Calculation-sheet'!Y118</f>
        <v>0</v>
      </c>
      <c r="AA143" s="2">
        <f t="shared" si="12"/>
        <v>641.20367048901926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1020028053.3822422</v>
      </c>
      <c r="Y144" s="2">
        <f>Y12/'Output-Calculation-sheet'!Y11*'Output-Calculation-sheet'!Y119</f>
        <v>0</v>
      </c>
      <c r="AA144" s="2">
        <f t="shared" si="12"/>
        <v>1020.0280533822422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53056555524.140068</v>
      </c>
      <c r="C151" s="2">
        <f>C8/'Output-Calculation-sheet'!C7*'Output-Calculation-sheet'!C124</f>
        <v>45106790365.061935</v>
      </c>
      <c r="D151" s="2">
        <f>D8/'Output-Calculation-sheet'!D7*'Output-Calculation-sheet'!D124</f>
        <v>9320288609.2793903</v>
      </c>
      <c r="E151" s="2">
        <f>E8/'Output-Calculation-sheet'!E7*'Output-Calculation-sheet'!E124</f>
        <v>10310237895.553278</v>
      </c>
      <c r="F151" s="2">
        <f>F8/'Output-Calculation-sheet'!F7*'Output-Calculation-sheet'!F124</f>
        <v>4461928752.338541</v>
      </c>
      <c r="G151" s="2">
        <f>G8/'Output-Calculation-sheet'!G7*'Output-Calculation-sheet'!G124</f>
        <v>3375252302.0195374</v>
      </c>
      <c r="H151" s="2">
        <f>H8/'Output-Calculation-sheet'!H7*'Output-Calculation-sheet'!H124</f>
        <v>10669030614.276697</v>
      </c>
      <c r="I151" s="2">
        <f>I8/'Output-Calculation-sheet'!I7*'Output-Calculation-sheet'!I124</f>
        <v>3231534459.7182021</v>
      </c>
      <c r="J151" s="2">
        <f>J8/'Output-Calculation-sheet'!J7*'Output-Calculation-sheet'!J124</f>
        <v>2637422838.394733</v>
      </c>
      <c r="K151" s="2">
        <f>K8/'Output-Calculation-sheet'!K7*'Output-Calculation-sheet'!K124</f>
        <v>3908428604.6939983</v>
      </c>
      <c r="L151" s="2">
        <f>L8/'Output-Calculation-sheet'!L7*'Output-Calculation-sheet'!L124</f>
        <v>3232437512.6921</v>
      </c>
      <c r="M151" s="2">
        <f>M8/'Output-Calculation-sheet'!M7*'Output-Calculation-sheet'!M124</f>
        <v>7376910099.6282444</v>
      </c>
      <c r="N151" s="2">
        <f>N8/'Output-Calculation-sheet'!N7*'Output-Calculation-sheet'!N124</f>
        <v>6100835728.6921263</v>
      </c>
      <c r="O151" s="2">
        <f>O8/'Output-Calculation-sheet'!O7*'Output-Calculation-sheet'!O124</f>
        <v>8764288539.5105858</v>
      </c>
      <c r="P151" s="2">
        <f>P8/'Output-Calculation-sheet'!P7*'Output-Calculation-sheet'!P124</f>
        <v>4406012139.1486483</v>
      </c>
      <c r="Q151" s="2">
        <f>Q8/'Output-Calculation-sheet'!Q7*'Output-Calculation-sheet'!Q124</f>
        <v>4350943775.989419</v>
      </c>
      <c r="R151" s="2">
        <f>R8/'Output-Calculation-sheet'!R7*'Output-Calculation-sheet'!R124</f>
        <v>3233255635.9617853</v>
      </c>
      <c r="S151" s="2">
        <f>S8/'Output-Calculation-sheet'!S7*'Output-Calculation-sheet'!S124</f>
        <v>3377681462.2228441</v>
      </c>
      <c r="T151" s="2">
        <f>T8/'Output-Calculation-sheet'!T7*'Output-Calculation-sheet'!T124</f>
        <v>863193503.13179648</v>
      </c>
      <c r="U151" s="2">
        <f>U8/'Output-Calculation-sheet'!U7*'Output-Calculation-sheet'!U124</f>
        <v>1111691432.3603787</v>
      </c>
      <c r="V151" s="2">
        <f>V8/'Output-Calculation-sheet'!V7*'Output-Calculation-sheet'!V124</f>
        <v>659332268.37322152</v>
      </c>
      <c r="W151" s="2">
        <f>W8/'Output-Calculation-sheet'!W7*'Output-Calculation-sheet'!W124</f>
        <v>359873737.54767716</v>
      </c>
      <c r="X151" s="2">
        <f>X8/'Output-Calculation-sheet'!X7*'Output-Calculation-sheet'!X124</f>
        <v>829870793.6576792</v>
      </c>
      <c r="Y151" s="2">
        <f>Y8/'Output-Calculation-sheet'!Y7*'Output-Calculation-sheet'!Y124</f>
        <v>393768933.74996257</v>
      </c>
      <c r="AA151" s="2">
        <f t="shared" si="13"/>
        <v>191137.56552814291</v>
      </c>
    </row>
    <row r="152" spans="1:27" x14ac:dyDescent="0.25">
      <c r="A152" s="2">
        <v>2032</v>
      </c>
      <c r="B152" s="2">
        <f>B9/'Output-Calculation-sheet'!B8*'Output-Calculation-sheet'!B125</f>
        <v>39394376473.394775</v>
      </c>
      <c r="C152" s="2">
        <f>C9/'Output-Calculation-sheet'!C8*'Output-Calculation-sheet'!C125</f>
        <v>29674478717.412231</v>
      </c>
      <c r="D152" s="2">
        <f>D9/'Output-Calculation-sheet'!D8*'Output-Calculation-sheet'!D125</f>
        <v>16546043264.998499</v>
      </c>
      <c r="E152" s="2">
        <f>E9/'Output-Calculation-sheet'!E8*'Output-Calculation-sheet'!E125</f>
        <v>13127619947.868542</v>
      </c>
      <c r="F152" s="2">
        <f>F9/'Output-Calculation-sheet'!F8*'Output-Calculation-sheet'!F125</f>
        <v>8450717036.3536539</v>
      </c>
      <c r="G152" s="2">
        <f>G9/'Output-Calculation-sheet'!G8*'Output-Calculation-sheet'!G125</f>
        <v>5937719437.9618425</v>
      </c>
      <c r="H152" s="2">
        <f>H9/'Output-Calculation-sheet'!H8*'Output-Calculation-sheet'!H125</f>
        <v>5792024092.5878277</v>
      </c>
      <c r="I152" s="2">
        <f>I9/'Output-Calculation-sheet'!I8*'Output-Calculation-sheet'!I125</f>
        <v>5409717930.6629896</v>
      </c>
      <c r="J152" s="2">
        <f>J9/'Output-Calculation-sheet'!J8*'Output-Calculation-sheet'!J125</f>
        <v>5265429157.322154</v>
      </c>
      <c r="K152" s="2">
        <f>K9/'Output-Calculation-sheet'!K8*'Output-Calculation-sheet'!K125</f>
        <v>5214957003.5273495</v>
      </c>
      <c r="L152" s="2">
        <f>L9/'Output-Calculation-sheet'!L8*'Output-Calculation-sheet'!L125</f>
        <v>4183516767.840879</v>
      </c>
      <c r="M152" s="2">
        <f>M9/'Output-Calculation-sheet'!M8*'Output-Calculation-sheet'!M125</f>
        <v>3995988602.0077429</v>
      </c>
      <c r="N152" s="2">
        <f>N9/'Output-Calculation-sheet'!N8*'Output-Calculation-sheet'!N125</f>
        <v>3922044692.3161111</v>
      </c>
      <c r="O152" s="2">
        <f>O9/'Output-Calculation-sheet'!O8*'Output-Calculation-sheet'!O125</f>
        <v>6762398807.8484821</v>
      </c>
      <c r="P152" s="2">
        <f>P9/'Output-Calculation-sheet'!P8*'Output-Calculation-sheet'!P125</f>
        <v>3570434796.6015744</v>
      </c>
      <c r="Q152" s="2">
        <f>Q9/'Output-Calculation-sheet'!Q8*'Output-Calculation-sheet'!Q125</f>
        <v>3512723577.8280807</v>
      </c>
      <c r="R152" s="2">
        <f>R9/'Output-Calculation-sheet'!R8*'Output-Calculation-sheet'!R125</f>
        <v>3379408065.3014598</v>
      </c>
      <c r="S152" s="2">
        <f>S9/'Output-Calculation-sheet'!S8*'Output-Calculation-sheet'!S125</f>
        <v>2246122707.9842443</v>
      </c>
      <c r="T152" s="2">
        <f>T9/'Output-Calculation-sheet'!T8*'Output-Calculation-sheet'!T125</f>
        <v>1242232912.3883197</v>
      </c>
      <c r="U152" s="2">
        <f>U9/'Output-Calculation-sheet'!U8*'Output-Calculation-sheet'!U125</f>
        <v>1081944549.8036311</v>
      </c>
      <c r="V152" s="2">
        <f>V9/'Output-Calculation-sheet'!V8*'Output-Calculation-sheet'!V125</f>
        <v>833115337.92965126</v>
      </c>
      <c r="W152" s="2">
        <f>W9/'Output-Calculation-sheet'!W8*'Output-Calculation-sheet'!W125</f>
        <v>721298919.13282549</v>
      </c>
      <c r="X152" s="2">
        <f>X9/'Output-Calculation-sheet'!X8*'Output-Calculation-sheet'!X125</f>
        <v>432776972.11761785</v>
      </c>
      <c r="Y152" s="2">
        <f>Y9/'Output-Calculation-sheet'!Y8*'Output-Calculation-sheet'!Y125</f>
        <v>420871613.05698794</v>
      </c>
      <c r="AA152" s="2">
        <f t="shared" si="13"/>
        <v>171117.96138424744</v>
      </c>
    </row>
    <row r="153" spans="1:27" x14ac:dyDescent="0.25">
      <c r="A153" s="2">
        <v>2033</v>
      </c>
      <c r="B153" s="2">
        <f>B10/'Output-Calculation-sheet'!B9*'Output-Calculation-sheet'!B126</f>
        <v>28211150397.234501</v>
      </c>
      <c r="C153" s="2">
        <f>C10/'Output-Calculation-sheet'!C9*'Output-Calculation-sheet'!C126</f>
        <v>34144620366.543674</v>
      </c>
      <c r="D153" s="2">
        <f>D10/'Output-Calculation-sheet'!D9*'Output-Calculation-sheet'!D126</f>
        <v>11848973299.068604</v>
      </c>
      <c r="E153" s="2">
        <f>E10/'Output-Calculation-sheet'!E9*'Output-Calculation-sheet'!E126</f>
        <v>9400968921.5027657</v>
      </c>
      <c r="F153" s="2">
        <f>F10/'Output-Calculation-sheet'!F9*'Output-Calculation-sheet'!F126</f>
        <v>6051738893.9244604</v>
      </c>
      <c r="G153" s="2">
        <f>G10/'Output-Calculation-sheet'!G9*'Output-Calculation-sheet'!G126</f>
        <v>4252127660.806129</v>
      </c>
      <c r="H153" s="2">
        <f>H10/'Output-Calculation-sheet'!H9*'Output-Calculation-sheet'!H126</f>
        <v>4147792113.3643312</v>
      </c>
      <c r="I153" s="2">
        <f>I10/'Output-Calculation-sheet'!I9*'Output-Calculation-sheet'!I126</f>
        <v>3874014010.4287791</v>
      </c>
      <c r="J153" s="2">
        <f>J10/'Output-Calculation-sheet'!J9*'Output-Calculation-sheet'!J126</f>
        <v>3770687223.2050343</v>
      </c>
      <c r="K153" s="2">
        <f>K10/'Output-Calculation-sheet'!K9*'Output-Calculation-sheet'!K126</f>
        <v>3734542050.4113398</v>
      </c>
      <c r="L153" s="2">
        <f>L10/'Output-Calculation-sheet'!L9*'Output-Calculation-sheet'!L126</f>
        <v>2995905286.9624424</v>
      </c>
      <c r="M153" s="2">
        <f>M10/'Output-Calculation-sheet'!M9*'Output-Calculation-sheet'!M126</f>
        <v>2861612752.9083047</v>
      </c>
      <c r="N153" s="2">
        <f>N10/'Output-Calculation-sheet'!N9*'Output-Calculation-sheet'!N126</f>
        <v>2808660303.2623634</v>
      </c>
      <c r="O153" s="2">
        <f>O10/'Output-Calculation-sheet'!O9*'Output-Calculation-sheet'!O126</f>
        <v>7144165387.3561134</v>
      </c>
      <c r="P153" s="2">
        <f>P10/'Output-Calculation-sheet'!P9*'Output-Calculation-sheet'!P126</f>
        <v>2556864252.0511913</v>
      </c>
      <c r="Q153" s="2">
        <f>Q10/'Output-Calculation-sheet'!Q9*'Output-Calculation-sheet'!Q126</f>
        <v>2515536033.4385977</v>
      </c>
      <c r="R153" s="2">
        <f>R10/'Output-Calculation-sheet'!R9*'Output-Calculation-sheet'!R126</f>
        <v>2420066266.4775782</v>
      </c>
      <c r="S153" s="2">
        <f>S10/'Output-Calculation-sheet'!S9*'Output-Calculation-sheet'!S126</f>
        <v>1608496218.3060887</v>
      </c>
      <c r="T153" s="2">
        <f>T10/'Output-Calculation-sheet'!T9*'Output-Calculation-sheet'!T126</f>
        <v>889589627.05873632</v>
      </c>
      <c r="U153" s="2">
        <f>U10/'Output-Calculation-sheet'!U9*'Output-Calculation-sheet'!U126</f>
        <v>774803388.97000468</v>
      </c>
      <c r="V153" s="2">
        <f>V10/'Output-Calculation-sheet'!V9*'Output-Calculation-sheet'!V126</f>
        <v>596611758.84296036</v>
      </c>
      <c r="W153" s="2">
        <f>W10/'Output-Calculation-sheet'!W9*'Output-Calculation-sheet'!W126</f>
        <v>516537420.40452367</v>
      </c>
      <c r="X153" s="2">
        <f>X10/'Output-Calculation-sheet'!X9*'Output-Calculation-sheet'!X126</f>
        <v>309920870.08736283</v>
      </c>
      <c r="Y153" s="2">
        <f>Y10/'Output-Calculation-sheet'!Y9*'Output-Calculation-sheet'!Y126</f>
        <v>301395186.86613959</v>
      </c>
      <c r="AA153" s="2">
        <f t="shared" si="13"/>
        <v>137736.77968948201</v>
      </c>
    </row>
    <row r="154" spans="1:27" x14ac:dyDescent="0.25">
      <c r="A154" s="2">
        <v>2034</v>
      </c>
      <c r="B154" s="2">
        <f>B11/'Output-Calculation-sheet'!B10*'Output-Calculation-sheet'!B127</f>
        <v>17916626749.953274</v>
      </c>
      <c r="C154" s="2">
        <f>C11/'Output-Calculation-sheet'!C10*'Output-Calculation-sheet'!C127</f>
        <v>33064665405.347103</v>
      </c>
      <c r="D154" s="2">
        <f>D11/'Output-Calculation-sheet'!D10*'Output-Calculation-sheet'!D127</f>
        <v>6650226434.3862219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2253803238.4695926</v>
      </c>
      <c r="H154" s="2">
        <f>H11/'Output-Calculation-sheet'!H10*'Output-Calculation-sheet'!H127</f>
        <v>2889291137.6801209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2133156455.622766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1840005445.492919</v>
      </c>
      <c r="M154" s="2">
        <f>M11/'Output-Calculation-sheet'!M10*'Output-Calculation-sheet'!M127</f>
        <v>1856685324.1572988</v>
      </c>
      <c r="N154" s="2">
        <f>N11/'Output-Calculation-sheet'!N10*'Output-Calculation-sheet'!N127</f>
        <v>1725310785.4494383</v>
      </c>
      <c r="O154" s="2">
        <f>O11/'Output-Calculation-sheet'!O10*'Output-Calculation-sheet'!O127</f>
        <v>7463388427.8197708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2295297735.4251966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1190320310.6839538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507016966.98055202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98032.753101131326</v>
      </c>
    </row>
    <row r="155" spans="1:27" x14ac:dyDescent="0.25">
      <c r="A155" s="2">
        <v>2035</v>
      </c>
      <c r="B155" s="2">
        <f>B12/'Output-Calculation-sheet'!B11*'Output-Calculation-sheet'!B128</f>
        <v>16868432336.264711</v>
      </c>
      <c r="C155" s="2">
        <f>C12/'Output-Calculation-sheet'!C11*'Output-Calculation-sheet'!C128</f>
        <v>29798739563.542755</v>
      </c>
      <c r="D155" s="2">
        <f>D12/'Output-Calculation-sheet'!D11*'Output-Calculation-sheet'!D128</f>
        <v>6949476596.2139854</v>
      </c>
      <c r="E155" s="2">
        <f>E12/'Output-Calculation-sheet'!E11*'Output-Calculation-sheet'!E128</f>
        <v>3787741755.1977763</v>
      </c>
      <c r="F155" s="2">
        <f>F12/'Output-Calculation-sheet'!F11*'Output-Calculation-sheet'!F128</f>
        <v>2063243295.065975</v>
      </c>
      <c r="G155" s="2">
        <f>G12/'Output-Calculation-sheet'!G11*'Output-Calculation-sheet'!G128</f>
        <v>1946560222.3245714</v>
      </c>
      <c r="H155" s="2">
        <f>H12/'Output-Calculation-sheet'!H11*'Output-Calculation-sheet'!H128</f>
        <v>2843189655.8051567</v>
      </c>
      <c r="I155" s="2">
        <f>I12/'Output-Calculation-sheet'!I11*'Output-Calculation-sheet'!I128</f>
        <v>1778571485.8523047</v>
      </c>
      <c r="J155" s="2">
        <f>J12/'Output-Calculation-sheet'!J11*'Output-Calculation-sheet'!J128</f>
        <v>2212578157.0041943</v>
      </c>
      <c r="K155" s="2">
        <f>K12/'Output-Calculation-sheet'!K11*'Output-Calculation-sheet'!K128</f>
        <v>1773724503.3581014</v>
      </c>
      <c r="L155" s="2">
        <f>L12/'Output-Calculation-sheet'!L11*'Output-Calculation-sheet'!L128</f>
        <v>1815622139.8070295</v>
      </c>
      <c r="M155" s="2">
        <f>M12/'Output-Calculation-sheet'!M11*'Output-Calculation-sheet'!M128</f>
        <v>1795038060.9250162</v>
      </c>
      <c r="N155" s="2">
        <f>N12/'Output-Calculation-sheet'!N11*'Output-Calculation-sheet'!N128</f>
        <v>1646041675.9746864</v>
      </c>
      <c r="O155" s="2">
        <f>O12/'Output-Calculation-sheet'!O11*'Output-Calculation-sheet'!O128</f>
        <v>7736199603.4967813</v>
      </c>
      <c r="P155" s="2">
        <f>P12/'Output-Calculation-sheet'!P11*'Output-Calculation-sheet'!P128</f>
        <v>951955324.26151252</v>
      </c>
      <c r="Q155" s="2">
        <f>Q12/'Output-Calculation-sheet'!Q11*'Output-Calculation-sheet'!Q128</f>
        <v>2261988500.7803946</v>
      </c>
      <c r="R155" s="2">
        <f>R12/'Output-Calculation-sheet'!R11*'Output-Calculation-sheet'!R128</f>
        <v>1044776214.77862</v>
      </c>
      <c r="S155" s="2">
        <f>S12/'Output-Calculation-sheet'!S11*'Output-Calculation-sheet'!S128</f>
        <v>1097372820.6767864</v>
      </c>
      <c r="T155" s="2">
        <f>T12/'Output-Calculation-sheet'!T11*'Output-Calculation-sheet'!T128</f>
        <v>270711586.10103345</v>
      </c>
      <c r="U155" s="2">
        <f>U12/'Output-Calculation-sheet'!U11*'Output-Calculation-sheet'!U128</f>
        <v>526914913.67962539</v>
      </c>
      <c r="V155" s="2">
        <f>V12/'Output-Calculation-sheet'!V11*'Output-Calculation-sheet'!V128</f>
        <v>292718330.76834363</v>
      </c>
      <c r="W155" s="2">
        <f>W12/'Output-Calculation-sheet'!W11*'Output-Calculation-sheet'!W128</f>
        <v>104763446.27256855</v>
      </c>
      <c r="X155" s="2">
        <f>X12/'Output-Calculation-sheet'!X11*'Output-Calculation-sheet'!X128</f>
        <v>47180769.156340972</v>
      </c>
      <c r="Y155" s="2">
        <f>Y12/'Output-Calculation-sheet'!Y11*'Output-Calculation-sheet'!Y128</f>
        <v>116205889.28399593</v>
      </c>
      <c r="AA155" s="2">
        <f t="shared" si="13"/>
        <v>89729.746846592257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2.32697728567511E-10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2107.2787462270362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1443.1603231818408</v>
      </c>
      <c r="N19" s="2">
        <f>N8/'Output-Calculation-sheet'!N7*'Output-Calculation-sheet'!N25</f>
        <v>970.73433180701988</v>
      </c>
      <c r="O19" s="2">
        <f>O8/'Output-Calculation-sheet'!O7*'Output-Calculation-sheet'!O25</f>
        <v>1.2806837142439411E-11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257.48209418132603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136.96058982654435</v>
      </c>
      <c r="Y19" s="2">
        <f>Y8/'Output-Calculation-sheet'!Y7*'Output-Calculation-sheet'!Y25</f>
        <v>0</v>
      </c>
      <c r="AA19" s="2">
        <f t="shared" si="0"/>
        <v>4.9156160852240127</v>
      </c>
    </row>
    <row r="20" spans="1:27" x14ac:dyDescent="0.25">
      <c r="A20" s="2">
        <v>2032</v>
      </c>
      <c r="B20" s="2">
        <f>B9/'Output-Calculation-sheet'!B8*'Output-Calculation-sheet'!B26</f>
        <v>6056.7181102010009</v>
      </c>
      <c r="C20" s="2">
        <f>C9/'Output-Calculation-sheet'!C8*'Output-Calculation-sheet'!C26</f>
        <v>10239.759966451782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6584.0738048277981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4578.840294058602</v>
      </c>
      <c r="N20" s="2">
        <f>N9/'Output-Calculation-sheet'!N8*'Output-Calculation-sheet'!N26</f>
        <v>2061.7910255591883</v>
      </c>
      <c r="O20" s="2">
        <f>O9/'Output-Calculation-sheet'!O8*'Output-Calculation-sheet'!O26</f>
        <v>2146.9803269061817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749.815745739877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244.68989997590253</v>
      </c>
      <c r="Y20" s="2">
        <f>Y9/'Output-Calculation-sheet'!Y8*'Output-Calculation-sheet'!Y26</f>
        <v>0</v>
      </c>
      <c r="AA20" s="2">
        <f t="shared" si="0"/>
        <v>32.662669173720339</v>
      </c>
    </row>
    <row r="21" spans="1:27" x14ac:dyDescent="0.25">
      <c r="A21" s="2">
        <v>2033</v>
      </c>
      <c r="B21" s="2">
        <f>B10/'Output-Calculation-sheet'!B9*'Output-Calculation-sheet'!B27</f>
        <v>14770.141539773846</v>
      </c>
      <c r="C21" s="2">
        <f>C10/'Output-Calculation-sheet'!C9*'Output-Calculation-sheet'!C27</f>
        <v>15166.03069333169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8529.4791989866262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5925.3519091338676</v>
      </c>
      <c r="N21" s="2">
        <f>N10/'Output-Calculation-sheet'!N9*'Output-Calculation-sheet'!N27</f>
        <v>3236.9577279302939</v>
      </c>
      <c r="O21" s="2">
        <f>O10/'Output-Calculation-sheet'!O9*'Output-Calculation-sheet'!O27</f>
        <v>2502.9927757513487</v>
      </c>
      <c r="P21" s="2">
        <f>P10/'Output-Calculation-sheet'!P9*'Output-Calculation-sheet'!P27</f>
        <v>0</v>
      </c>
      <c r="Q21" s="2">
        <f>Q10/'Output-Calculation-sheet'!Q9*'Output-Calculation-sheet'!Q27</f>
        <v>218.57087289451766</v>
      </c>
      <c r="R21" s="2">
        <f>R10/'Output-Calculation-sheet'!R9*'Output-Calculation-sheet'!R27</f>
        <v>0</v>
      </c>
      <c r="S21" s="2">
        <f>S10/'Output-Calculation-sheet'!S9*'Output-Calculation-sheet'!S27</f>
        <v>1409.0559712718502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375.62972214654712</v>
      </c>
      <c r="Y21" s="2">
        <f>Y10/'Output-Calculation-sheet'!Y9*'Output-Calculation-sheet'!Y27</f>
        <v>0</v>
      </c>
      <c r="AA21" s="2">
        <f t="shared" si="0"/>
        <v>52.1342104112206</v>
      </c>
    </row>
    <row r="22" spans="1:27" x14ac:dyDescent="0.25">
      <c r="A22" s="2">
        <v>2034</v>
      </c>
      <c r="B22" s="2">
        <f>B11/'Output-Calculation-sheet'!B10*'Output-Calculation-sheet'!B28</f>
        <v>26609.336152139542</v>
      </c>
      <c r="C22" s="2">
        <f>C11/'Output-Calculation-sheet'!C10*'Output-Calculation-sheet'!C28</f>
        <v>18711.965222295483</v>
      </c>
      <c r="D22" s="2">
        <f>D11/'Output-Calculation-sheet'!D10*'Output-Calculation-sheet'!D28</f>
        <v>0</v>
      </c>
      <c r="E22" s="2">
        <f>E11/'Output-Calculation-sheet'!E10*'Output-Calculation-sheet'!E28</f>
        <v>1524.2130582607724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10701.590245688218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764.28158356192762</v>
      </c>
      <c r="M22" s="2">
        <f>M11/'Output-Calculation-sheet'!M10*'Output-Calculation-sheet'!M28</f>
        <v>7603.9301846005565</v>
      </c>
      <c r="N22" s="2">
        <f>N11/'Output-Calculation-sheet'!N10*'Output-Calculation-sheet'!N28</f>
        <v>4484.0795175864232</v>
      </c>
      <c r="O22" s="2">
        <f>O11/'Output-Calculation-sheet'!O10*'Output-Calculation-sheet'!O28</f>
        <v>2859.0825516391637</v>
      </c>
      <c r="P22" s="2">
        <f>P11/'Output-Calculation-sheet'!P10*'Output-Calculation-sheet'!P28</f>
        <v>0</v>
      </c>
      <c r="Q22" s="2">
        <f>Q11/'Output-Calculation-sheet'!Q10*'Output-Calculation-sheet'!Q28</f>
        <v>671.53010678607643</v>
      </c>
      <c r="R22" s="2">
        <f>R11/'Output-Calculation-sheet'!R10*'Output-Calculation-sheet'!R28</f>
        <v>0</v>
      </c>
      <c r="S22" s="2">
        <f>S11/'Output-Calculation-sheet'!S10*'Output-Calculation-sheet'!S28</f>
        <v>1970.3767142780348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338.01296904075417</v>
      </c>
      <c r="Y22" s="2">
        <f>Y11/'Output-Calculation-sheet'!Y10*'Output-Calculation-sheet'!Y28</f>
        <v>82.616711906865433</v>
      </c>
      <c r="AA22" s="2">
        <f t="shared" si="0"/>
        <v>76.321015017783807</v>
      </c>
    </row>
    <row r="23" spans="1:27" x14ac:dyDescent="0.25">
      <c r="A23" s="2">
        <v>2035</v>
      </c>
      <c r="B23" s="2">
        <f>B12/'Output-Calculation-sheet'!B11*'Output-Calculation-sheet'!B29</f>
        <v>31990.842266221349</v>
      </c>
      <c r="C23" s="2">
        <f>C12/'Output-Calculation-sheet'!C11*'Output-Calculation-sheet'!C29</f>
        <v>23295.936236413287</v>
      </c>
      <c r="D23" s="2">
        <f>D12/'Output-Calculation-sheet'!D11*'Output-Calculation-sheet'!D29</f>
        <v>0</v>
      </c>
      <c r="E23" s="2">
        <f>E12/'Output-Calculation-sheet'!E11*'Output-Calculation-sheet'!E29</f>
        <v>4254.6214397671165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11563.949229794562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928.38843155689278</v>
      </c>
      <c r="M23" s="2">
        <f>M12/'Output-Calculation-sheet'!M11*'Output-Calculation-sheet'!M29</f>
        <v>8264.1326689843827</v>
      </c>
      <c r="N23" s="2">
        <f>N12/'Output-Calculation-sheet'!N11*'Output-Calculation-sheet'!N29</f>
        <v>4943.1446597828726</v>
      </c>
      <c r="O23" s="2">
        <f>O12/'Output-Calculation-sheet'!O11*'Output-Calculation-sheet'!O29</f>
        <v>3211.435799686571</v>
      </c>
      <c r="P23" s="2">
        <f>P12/'Output-Calculation-sheet'!P11*'Output-Calculation-sheet'!P29</f>
        <v>672.71809550978276</v>
      </c>
      <c r="Q23" s="2">
        <f>Q12/'Output-Calculation-sheet'!Q11*'Output-Calculation-sheet'!Q29</f>
        <v>1002.2792996160928</v>
      </c>
      <c r="R23" s="2">
        <f>R12/'Output-Calculation-sheet'!R11*'Output-Calculation-sheet'!R29</f>
        <v>0</v>
      </c>
      <c r="S23" s="2">
        <f>S12/'Output-Calculation-sheet'!S11*'Output-Calculation-sheet'!S29</f>
        <v>2366.9012018744897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208.62321100060279</v>
      </c>
      <c r="Y23" s="2">
        <f>Y12/'Output-Calculation-sheet'!Y11*'Output-Calculation-sheet'!Y29</f>
        <v>220.12922921607699</v>
      </c>
      <c r="AA23" s="2">
        <f t="shared" si="0"/>
        <v>92.923101769424093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16562.894292878456</v>
      </c>
      <c r="C30" s="2">
        <f>C8/'Output-Calculation-sheet'!C7*'Output-Calculation-sheet'!C16</f>
        <v>0</v>
      </c>
      <c r="D30" s="2">
        <f>D8/'Output-Calculation-sheet'!D7*'Output-Calculation-sheet'!D16</f>
        <v>5170.3415172833902</v>
      </c>
      <c r="E30" s="2">
        <f>E8/'Output-Calculation-sheet'!E7*'Output-Calculation-sheet'!E16</f>
        <v>5347.8432873475194</v>
      </c>
      <c r="F30" s="2">
        <f>F8/'Output-Calculation-sheet'!F7*'Output-Calculation-sheet'!F16</f>
        <v>2996.0873855877321</v>
      </c>
      <c r="G30" s="2">
        <f>G8/'Output-Calculation-sheet'!G7*'Output-Calculation-sheet'!G16</f>
        <v>1806.9700567412342</v>
      </c>
      <c r="H30" s="2">
        <f>H8/'Output-Calculation-sheet'!H7*'Output-Calculation-sheet'!H16</f>
        <v>0</v>
      </c>
      <c r="I30" s="2">
        <f>I8/'Output-Calculation-sheet'!I7*'Output-Calculation-sheet'!I16</f>
        <v>1828.8479679274576</v>
      </c>
      <c r="J30" s="2">
        <f>J8/'Output-Calculation-sheet'!J7*'Output-Calculation-sheet'!J16</f>
        <v>1669.2790258821142</v>
      </c>
      <c r="K30" s="2">
        <f>K8/'Output-Calculation-sheet'!K7*'Output-Calculation-sheet'!K16</f>
        <v>2064.4599521914547</v>
      </c>
      <c r="L30" s="2">
        <f>L8/'Output-Calculation-sheet'!L7*'Output-Calculation-sheet'!L16</f>
        <v>1703.7204673358747</v>
      </c>
      <c r="M30" s="2">
        <f>M8/'Output-Calculation-sheet'!M7*'Output-Calculation-sheet'!M16</f>
        <v>0</v>
      </c>
      <c r="N30" s="2">
        <f>N8/'Output-Calculation-sheet'!N7*'Output-Calculation-sheet'!N16</f>
        <v>835.93678624345705</v>
      </c>
      <c r="O30" s="2">
        <f>O8/'Output-Calculation-sheet'!O7*'Output-Calculation-sheet'!O16</f>
        <v>0</v>
      </c>
      <c r="P30" s="2">
        <f>P8/'Output-Calculation-sheet'!P7*'Output-Calculation-sheet'!P16</f>
        <v>1357.9538989096895</v>
      </c>
      <c r="Q30" s="2">
        <f>Q8/'Output-Calculation-sheet'!Q7*'Output-Calculation-sheet'!Q16</f>
        <v>1489.4294020592417</v>
      </c>
      <c r="R30" s="2">
        <f>R8/'Output-Calculation-sheet'!R7*'Output-Calculation-sheet'!R16</f>
        <v>1304.9470846713034</v>
      </c>
      <c r="S30" s="2">
        <f>S8/'Output-Calculation-sheet'!S7*'Output-Calculation-sheet'!S16</f>
        <v>696.88706296520195</v>
      </c>
      <c r="T30" s="2">
        <f>T8/'Output-Calculation-sheet'!T7*'Output-Calculation-sheet'!T16</f>
        <v>476.06554963504072</v>
      </c>
      <c r="U30" s="2">
        <f>U8/'Output-Calculation-sheet'!U7*'Output-Calculation-sheet'!U16</f>
        <v>365.88950887611691</v>
      </c>
      <c r="V30" s="2">
        <f>V8/'Output-Calculation-sheet'!V7*'Output-Calculation-sheet'!V16</f>
        <v>350.36978777492368</v>
      </c>
      <c r="W30" s="2">
        <f>W8/'Output-Calculation-sheet'!W7*'Output-Calculation-sheet'!W16</f>
        <v>243.24392748665608</v>
      </c>
      <c r="X30" s="2">
        <f>X8/'Output-Calculation-sheet'!X7*'Output-Calculation-sheet'!X16</f>
        <v>0</v>
      </c>
      <c r="Y30" s="2">
        <f>Y8/'Output-Calculation-sheet'!Y7*'Output-Calculation-sheet'!Y16</f>
        <v>160.80816132329105</v>
      </c>
      <c r="AA30" s="2">
        <f t="shared" si="1"/>
        <v>46.431975123120154</v>
      </c>
    </row>
    <row r="31" spans="1:27" x14ac:dyDescent="0.25">
      <c r="A31" s="2">
        <v>2032</v>
      </c>
      <c r="B31" s="2">
        <f>B9/'Output-Calculation-sheet'!B8*'Output-Calculation-sheet'!B17</f>
        <v>25645.891909501657</v>
      </c>
      <c r="C31" s="2">
        <f>C9/'Output-Calculation-sheet'!C8*'Output-Calculation-sheet'!C17</f>
        <v>0</v>
      </c>
      <c r="D31" s="2">
        <f>D9/'Output-Calculation-sheet'!D8*'Output-Calculation-sheet'!D17</f>
        <v>4301.1618510295784</v>
      </c>
      <c r="E31" s="2">
        <f>E9/'Output-Calculation-sheet'!E8*'Output-Calculation-sheet'!E17</f>
        <v>5055.4052859433223</v>
      </c>
      <c r="F31" s="2">
        <f>F9/'Output-Calculation-sheet'!F8*'Output-Calculation-sheet'!F17</f>
        <v>2334.7956582363408</v>
      </c>
      <c r="G31" s="2">
        <f>G9/'Output-Calculation-sheet'!G8*'Output-Calculation-sheet'!G17</f>
        <v>1528.9939022569006</v>
      </c>
      <c r="H31" s="2">
        <f>H9/'Output-Calculation-sheet'!H8*'Output-Calculation-sheet'!H17</f>
        <v>0</v>
      </c>
      <c r="I31" s="2">
        <f>I9/'Output-Calculation-sheet'!I8*'Output-Calculation-sheet'!I17</f>
        <v>1490.5582994161573</v>
      </c>
      <c r="J31" s="2">
        <f>J9/'Output-Calculation-sheet'!J8*'Output-Calculation-sheet'!J17</f>
        <v>1326.8656086943909</v>
      </c>
      <c r="K31" s="2">
        <f>K9/'Output-Calculation-sheet'!K8*'Output-Calculation-sheet'!K17</f>
        <v>1889.1244197008627</v>
      </c>
      <c r="L31" s="2">
        <f>L9/'Output-Calculation-sheet'!L8*'Output-Calculation-sheet'!L17</f>
        <v>1611.0913344520659</v>
      </c>
      <c r="M31" s="2">
        <f>M9/'Output-Calculation-sheet'!M8*'Output-Calculation-sheet'!M17</f>
        <v>0</v>
      </c>
      <c r="N31" s="2">
        <f>N9/'Output-Calculation-sheet'!N8*'Output-Calculation-sheet'!N17</f>
        <v>1756.6301809930558</v>
      </c>
      <c r="O31" s="2">
        <f>O9/'Output-Calculation-sheet'!O8*'Output-Calculation-sheet'!O17</f>
        <v>0</v>
      </c>
      <c r="P31" s="2">
        <f>P9/'Output-Calculation-sheet'!P8*'Output-Calculation-sheet'!P17</f>
        <v>2175.2194435220408</v>
      </c>
      <c r="Q31" s="2">
        <f>Q9/'Output-Calculation-sheet'!Q8*'Output-Calculation-sheet'!Q17</f>
        <v>2317.4620037727595</v>
      </c>
      <c r="R31" s="2">
        <f>R9/'Output-Calculation-sheet'!R8*'Output-Calculation-sheet'!R17</f>
        <v>1516.2018264917288</v>
      </c>
      <c r="S31" s="2">
        <f>S9/'Output-Calculation-sheet'!S8*'Output-Calculation-sheet'!S17</f>
        <v>1306.1585825001378</v>
      </c>
      <c r="T31" s="2">
        <f>T9/'Output-Calculation-sheet'!T8*'Output-Calculation-sheet'!T17</f>
        <v>411.4340700991375</v>
      </c>
      <c r="U31" s="2">
        <f>U9/'Output-Calculation-sheet'!U8*'Output-Calculation-sheet'!U17</f>
        <v>472.86825665077868</v>
      </c>
      <c r="V31" s="2">
        <f>V9/'Output-Calculation-sheet'!V8*'Output-Calculation-sheet'!V17</f>
        <v>338.69059603314946</v>
      </c>
      <c r="W31" s="2">
        <f>W9/'Output-Calculation-sheet'!W8*'Output-Calculation-sheet'!W17</f>
        <v>188.55694248836159</v>
      </c>
      <c r="X31" s="2">
        <f>X9/'Output-Calculation-sheet'!X8*'Output-Calculation-sheet'!X17</f>
        <v>0</v>
      </c>
      <c r="Y31" s="2">
        <f>Y9/'Output-Calculation-sheet'!Y8*'Output-Calculation-sheet'!Y17</f>
        <v>182.18809054330302</v>
      </c>
      <c r="AA31" s="2">
        <f t="shared" si="1"/>
        <v>55.849298262325739</v>
      </c>
    </row>
    <row r="32" spans="1:27" x14ac:dyDescent="0.25">
      <c r="A32" s="2">
        <v>2033</v>
      </c>
      <c r="B32" s="2">
        <f>B10/'Output-Calculation-sheet'!B9*'Output-Calculation-sheet'!B18</f>
        <v>29914.585851466712</v>
      </c>
      <c r="C32" s="2">
        <f>C10/'Output-Calculation-sheet'!C9*'Output-Calculation-sheet'!C18</f>
        <v>0</v>
      </c>
      <c r="D32" s="2">
        <f>D10/'Output-Calculation-sheet'!D9*'Output-Calculation-sheet'!D18</f>
        <v>5746.3488915872313</v>
      </c>
      <c r="E32" s="2">
        <f>E10/'Output-Calculation-sheet'!E9*'Output-Calculation-sheet'!E18</f>
        <v>8027.3933835183152</v>
      </c>
      <c r="F32" s="2">
        <f>F10/'Output-Calculation-sheet'!F9*'Output-Calculation-sheet'!F18</f>
        <v>3240.5480046455755</v>
      </c>
      <c r="G32" s="2">
        <f>G10/'Output-Calculation-sheet'!G9*'Output-Calculation-sheet'!G18</f>
        <v>2021.5993189536257</v>
      </c>
      <c r="H32" s="2">
        <f>H10/'Output-Calculation-sheet'!H9*'Output-Calculation-sheet'!H18</f>
        <v>0</v>
      </c>
      <c r="I32" s="2">
        <f>I10/'Output-Calculation-sheet'!I9*'Output-Calculation-sheet'!I18</f>
        <v>2134.33600091778</v>
      </c>
      <c r="J32" s="2">
        <f>J10/'Output-Calculation-sheet'!J9*'Output-Calculation-sheet'!J18</f>
        <v>1713.0926254167894</v>
      </c>
      <c r="K32" s="2">
        <f>K10/'Output-Calculation-sheet'!K9*'Output-Calculation-sheet'!K18</f>
        <v>2853.2473365867304</v>
      </c>
      <c r="L32" s="2">
        <f>L10/'Output-Calculation-sheet'!L9*'Output-Calculation-sheet'!L18</f>
        <v>2462.999916625884</v>
      </c>
      <c r="M32" s="2">
        <f>M10/'Output-Calculation-sheet'!M9*'Output-Calculation-sheet'!M18</f>
        <v>0</v>
      </c>
      <c r="N32" s="2">
        <f>N10/'Output-Calculation-sheet'!N9*'Output-Calculation-sheet'!N18</f>
        <v>1828.0515381728476</v>
      </c>
      <c r="O32" s="2">
        <f>O10/'Output-Calculation-sheet'!O9*'Output-Calculation-sheet'!O18</f>
        <v>0</v>
      </c>
      <c r="P32" s="2">
        <f>P10/'Output-Calculation-sheet'!P9*'Output-Calculation-sheet'!P18</f>
        <v>2936.5582623340006</v>
      </c>
      <c r="Q32" s="2">
        <f>Q10/'Output-Calculation-sheet'!Q9*'Output-Calculation-sheet'!Q18</f>
        <v>3199.3330095702813</v>
      </c>
      <c r="R32" s="2">
        <f>R10/'Output-Calculation-sheet'!R9*'Output-Calculation-sheet'!R18</f>
        <v>2108.7249640939185</v>
      </c>
      <c r="S32" s="2">
        <f>S10/'Output-Calculation-sheet'!S9*'Output-Calculation-sheet'!S18</f>
        <v>1381.0895803352305</v>
      </c>
      <c r="T32" s="2">
        <f>T10/'Output-Calculation-sheet'!T9*'Output-Calculation-sheet'!T18</f>
        <v>615.66557013254851</v>
      </c>
      <c r="U32" s="2">
        <f>U10/'Output-Calculation-sheet'!U9*'Output-Calculation-sheet'!U18</f>
        <v>680.69399144861541</v>
      </c>
      <c r="V32" s="2">
        <f>V10/'Output-Calculation-sheet'!V9*'Output-Calculation-sheet'!V18</f>
        <v>502.32091033858143</v>
      </c>
      <c r="W32" s="2">
        <f>W10/'Output-Calculation-sheet'!W9*'Output-Calculation-sheet'!W18</f>
        <v>250.60875493339762</v>
      </c>
      <c r="X32" s="2">
        <f>X10/'Output-Calculation-sheet'!X9*'Output-Calculation-sheet'!X18</f>
        <v>0</v>
      </c>
      <c r="Y32" s="2">
        <f>Y10/'Output-Calculation-sheet'!Y9*'Output-Calculation-sheet'!Y18</f>
        <v>290.86404218929414</v>
      </c>
      <c r="AA32" s="2">
        <f t="shared" si="1"/>
        <v>71.90806195326735</v>
      </c>
    </row>
    <row r="33" spans="1:27" x14ac:dyDescent="0.25">
      <c r="A33" s="2">
        <v>2034</v>
      </c>
      <c r="B33" s="2">
        <f>B11/'Output-Calculation-sheet'!B10*'Output-Calculation-sheet'!B19</f>
        <v>30232.737821646468</v>
      </c>
      <c r="C33" s="2">
        <f>C11/'Output-Calculation-sheet'!C10*'Output-Calculation-sheet'!C19</f>
        <v>0</v>
      </c>
      <c r="D33" s="2">
        <f>D11/'Output-Calculation-sheet'!D10*'Output-Calculation-sheet'!D19</f>
        <v>8836.6714679050874</v>
      </c>
      <c r="E33" s="2">
        <f>E11/'Output-Calculation-sheet'!E10*'Output-Calculation-sheet'!E19</f>
        <v>11117.370719249679</v>
      </c>
      <c r="F33" s="2">
        <f>F11/'Output-Calculation-sheet'!F10*'Output-Calculation-sheet'!F19</f>
        <v>5098.6555485203253</v>
      </c>
      <c r="G33" s="2">
        <f>G11/'Output-Calculation-sheet'!G10*'Output-Calculation-sheet'!G19</f>
        <v>3057.867472794901</v>
      </c>
      <c r="H33" s="2">
        <f>H11/'Output-Calculation-sheet'!H10*'Output-Calculation-sheet'!H19</f>
        <v>0</v>
      </c>
      <c r="I33" s="2">
        <f>I11/'Output-Calculation-sheet'!I10*'Output-Calculation-sheet'!I19</f>
        <v>3336.7062410961253</v>
      </c>
      <c r="J33" s="2">
        <f>J11/'Output-Calculation-sheet'!J10*'Output-Calculation-sheet'!J19</f>
        <v>2762.0084277379851</v>
      </c>
      <c r="K33" s="2">
        <f>K11/'Output-Calculation-sheet'!K10*'Output-Calculation-sheet'!K19</f>
        <v>3913.7108203371363</v>
      </c>
      <c r="L33" s="2">
        <f>L11/'Output-Calculation-sheet'!L10*'Output-Calculation-sheet'!L19</f>
        <v>3095.4188848349399</v>
      </c>
      <c r="M33" s="2">
        <f>M11/'Output-Calculation-sheet'!M10*'Output-Calculation-sheet'!M19</f>
        <v>0</v>
      </c>
      <c r="N33" s="2">
        <f>N11/'Output-Calculation-sheet'!N10*'Output-Calculation-sheet'!N19</f>
        <v>1837.2998506977808</v>
      </c>
      <c r="O33" s="2">
        <f>O11/'Output-Calculation-sheet'!O10*'Output-Calculation-sheet'!O19</f>
        <v>0</v>
      </c>
      <c r="P33" s="2">
        <f>P11/'Output-Calculation-sheet'!P10*'Output-Calculation-sheet'!P19</f>
        <v>3958.5222483054845</v>
      </c>
      <c r="Q33" s="2">
        <f>Q11/'Output-Calculation-sheet'!Q10*'Output-Calculation-sheet'!Q19</f>
        <v>3313.2866469518362</v>
      </c>
      <c r="R33" s="2">
        <f>R11/'Output-Calculation-sheet'!R10*'Output-Calculation-sheet'!R19</f>
        <v>2826.7718318818315</v>
      </c>
      <c r="S33" s="2">
        <f>S11/'Output-Calculation-sheet'!S10*'Output-Calculation-sheet'!S19</f>
        <v>1417.3423745738507</v>
      </c>
      <c r="T33" s="2">
        <f>T11/'Output-Calculation-sheet'!T10*'Output-Calculation-sheet'!T19</f>
        <v>829.42865668282843</v>
      </c>
      <c r="U33" s="2">
        <f>U11/'Output-Calculation-sheet'!U10*'Output-Calculation-sheet'!U19</f>
        <v>894.09461425260668</v>
      </c>
      <c r="V33" s="2">
        <f>V11/'Output-Calculation-sheet'!V10*'Output-Calculation-sheet'!V19</f>
        <v>650.58789557469061</v>
      </c>
      <c r="W33" s="2">
        <f>W11/'Output-Calculation-sheet'!W10*'Output-Calculation-sheet'!W19</f>
        <v>405.09593930832858</v>
      </c>
      <c r="X33" s="2">
        <f>X11/'Output-Calculation-sheet'!X10*'Output-Calculation-sheet'!X19</f>
        <v>0</v>
      </c>
      <c r="Y33" s="2">
        <f>Y11/'Output-Calculation-sheet'!Y10*'Output-Calculation-sheet'!Y19</f>
        <v>365.12638691145787</v>
      </c>
      <c r="AA33" s="2">
        <f t="shared" si="1"/>
        <v>87.948703849263353</v>
      </c>
    </row>
    <row r="34" spans="1:27" x14ac:dyDescent="0.25">
      <c r="A34" s="2">
        <v>2035</v>
      </c>
      <c r="B34" s="2">
        <f>B12/'Output-Calculation-sheet'!B11*'Output-Calculation-sheet'!B20</f>
        <v>29811.858283313639</v>
      </c>
      <c r="C34" s="2">
        <f>C12/'Output-Calculation-sheet'!C11*'Output-Calculation-sheet'!C20</f>
        <v>0</v>
      </c>
      <c r="D34" s="2">
        <f>D12/'Output-Calculation-sheet'!D11*'Output-Calculation-sheet'!D20</f>
        <v>9296.3103781589489</v>
      </c>
      <c r="E34" s="2">
        <f>E12/'Output-Calculation-sheet'!E11*'Output-Calculation-sheet'!E20</f>
        <v>10881.332839573028</v>
      </c>
      <c r="F34" s="2">
        <f>F12/'Output-Calculation-sheet'!F11*'Output-Calculation-sheet'!F20</f>
        <v>6320.9557543503724</v>
      </c>
      <c r="G34" s="2">
        <f>G12/'Output-Calculation-sheet'!G11*'Output-Calculation-sheet'!G20</f>
        <v>3355.531492056381</v>
      </c>
      <c r="H34" s="2">
        <f>H12/'Output-Calculation-sheet'!H11*'Output-Calculation-sheet'!H20</f>
        <v>0</v>
      </c>
      <c r="I34" s="2">
        <f>I12/'Output-Calculation-sheet'!I11*'Output-Calculation-sheet'!I20</f>
        <v>3719.5909966738805</v>
      </c>
      <c r="J34" s="2">
        <f>J12/'Output-Calculation-sheet'!J11*'Output-Calculation-sheet'!J20</f>
        <v>2909.3412049801764</v>
      </c>
      <c r="K34" s="2">
        <f>K12/'Output-Calculation-sheet'!K11*'Output-Calculation-sheet'!K20</f>
        <v>4295.1457520582098</v>
      </c>
      <c r="L34" s="2">
        <f>L12/'Output-Calculation-sheet'!L11*'Output-Calculation-sheet'!L20</f>
        <v>3261.1861649256211</v>
      </c>
      <c r="M34" s="2">
        <f>M12/'Output-Calculation-sheet'!M11*'Output-Calculation-sheet'!M20</f>
        <v>0</v>
      </c>
      <c r="N34" s="2">
        <f>N12/'Output-Calculation-sheet'!N11*'Output-Calculation-sheet'!N20</f>
        <v>1897.7757088152775</v>
      </c>
      <c r="O34" s="2">
        <f>O12/'Output-Calculation-sheet'!O11*'Output-Calculation-sheet'!O20</f>
        <v>0</v>
      </c>
      <c r="P34" s="2">
        <f>P12/'Output-Calculation-sheet'!P11*'Output-Calculation-sheet'!P20</f>
        <v>4098.2848990546972</v>
      </c>
      <c r="Q34" s="2">
        <f>Q12/'Output-Calculation-sheet'!Q11*'Output-Calculation-sheet'!Q20</f>
        <v>3363.0453567012601</v>
      </c>
      <c r="R34" s="2">
        <f>R12/'Output-Calculation-sheet'!R11*'Output-Calculation-sheet'!R20</f>
        <v>3189.4058508631215</v>
      </c>
      <c r="S34" s="2">
        <f>S12/'Output-Calculation-sheet'!S11*'Output-Calculation-sheet'!S20</f>
        <v>1349.3206172749271</v>
      </c>
      <c r="T34" s="2">
        <f>T12/'Output-Calculation-sheet'!T11*'Output-Calculation-sheet'!T20</f>
        <v>987.94185024066905</v>
      </c>
      <c r="U34" s="2">
        <f>U12/'Output-Calculation-sheet'!U11*'Output-Calculation-sheet'!U20</f>
        <v>943.93874699165247</v>
      </c>
      <c r="V34" s="2">
        <f>V12/'Output-Calculation-sheet'!V11*'Output-Calculation-sheet'!V20</f>
        <v>702.7153574527548</v>
      </c>
      <c r="W34" s="2">
        <f>W12/'Output-Calculation-sheet'!W11*'Output-Calculation-sheet'!W20</f>
        <v>554.07764840221978</v>
      </c>
      <c r="X34" s="2">
        <f>X12/'Output-Calculation-sheet'!X11*'Output-Calculation-sheet'!X20</f>
        <v>0</v>
      </c>
      <c r="Y34" s="2">
        <f>Y12/'Output-Calculation-sheet'!Y11*'Output-Calculation-sheet'!Y20</f>
        <v>327.23199018261079</v>
      </c>
      <c r="AA34" s="2">
        <f t="shared" si="1"/>
        <v>91.264990892069449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1.9493119244211035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0.48689634019184574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2.436208264612949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3.5953159096935767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0.65190533382221938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4.2472212435157957</v>
      </c>
    </row>
    <row r="44" spans="1:27" x14ac:dyDescent="0.25">
      <c r="A44" s="2">
        <v>2034</v>
      </c>
      <c r="B44" s="2">
        <f>B11/'Output-Calculation-sheet'!B10*'Output-Calculation-sheet'!B37*0.0114</f>
        <v>0.26830772399614783</v>
      </c>
      <c r="C44" s="2">
        <f>C11/'Output-Calculation-sheet'!C10*'Output-Calculation-sheet'!C37*0.0114</f>
        <v>4.2660593726154232</v>
      </c>
      <c r="D44" s="2">
        <f>D11/'Output-Calculation-sheet'!D10*'Output-Calculation-sheet'!D37*0.0114</f>
        <v>5.6402864840537609E-2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7.8401515615055303E-2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1.8010306226101693E-2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1.4222163181547473E-2</v>
      </c>
      <c r="M44" s="2">
        <f>M11/'Output-Calculation-sheet'!M10*'Output-Calculation-sheet'!M37*0.0114</f>
        <v>4.0460904555946427E-2</v>
      </c>
      <c r="N44" s="2">
        <f>N11/'Output-Calculation-sheet'!N10*'Output-Calculation-sheet'!N37*0.0114</f>
        <v>2.651100495591106E-2</v>
      </c>
      <c r="O44" s="2">
        <f>O11/'Output-Calculation-sheet'!O10*'Output-Calculation-sheet'!O37*0.0114</f>
        <v>0.81640701827651729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5.806924834723682E-2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3.0394046491334117E-2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7.4110327039341338E-3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5.6806572018056913</v>
      </c>
    </row>
    <row r="45" spans="1:27" x14ac:dyDescent="0.25">
      <c r="A45" s="2">
        <v>2035</v>
      </c>
      <c r="B45" s="2">
        <f>B12/'Output-Calculation-sheet'!B11*'Output-Calculation-sheet'!B38*0.0114</f>
        <v>1.2726058303808832</v>
      </c>
      <c r="C45" s="2">
        <f>C12/'Output-Calculation-sheet'!C11*'Output-Calculation-sheet'!C38*0.0114</f>
        <v>4.8320654565884276</v>
      </c>
      <c r="D45" s="2">
        <f>D12/'Output-Calculation-sheet'!D11*'Output-Calculation-sheet'!D38*0.0114</f>
        <v>0.23779864429026901</v>
      </c>
      <c r="E45" s="2">
        <f>E12/'Output-Calculation-sheet'!E11*'Output-Calculation-sheet'!E38*0.0114</f>
        <v>0.33072675094626047</v>
      </c>
      <c r="F45" s="2">
        <f>F12/'Output-Calculation-sheet'!F11*'Output-Calculation-sheet'!F38*0.0114</f>
        <v>0.11885964186442972</v>
      </c>
      <c r="G45" s="2">
        <f>G12/'Output-Calculation-sheet'!G11*'Output-Calculation-sheet'!G38*0.0114</f>
        <v>0.10662968703677009</v>
      </c>
      <c r="H45" s="2">
        <f>H12/'Output-Calculation-sheet'!H11*'Output-Calculation-sheet'!H38*0.0114</f>
        <v>0.37186490346379186</v>
      </c>
      <c r="I45" s="2">
        <f>I12/'Output-Calculation-sheet'!I11*'Output-Calculation-sheet'!I38*0.0114</f>
        <v>7.672545146087105E-2</v>
      </c>
      <c r="J45" s="2">
        <f>J12/'Output-Calculation-sheet'!J11*'Output-Calculation-sheet'!J38*0.0114</f>
        <v>7.5932781356549836E-2</v>
      </c>
      <c r="K45" s="2">
        <f>K12/'Output-Calculation-sheet'!K11*'Output-Calculation-sheet'!K38*0.0114</f>
        <v>9.4261132330075825E-2</v>
      </c>
      <c r="L45" s="2">
        <f>L12/'Output-Calculation-sheet'!L11*'Output-Calculation-sheet'!L38*0.0114</f>
        <v>8.9942535711845559E-2</v>
      </c>
      <c r="M45" s="2">
        <f>M12/'Output-Calculation-sheet'!M11*'Output-Calculation-sheet'!M38*0.0114</f>
        <v>0.22744821626499775</v>
      </c>
      <c r="N45" s="2">
        <f>N12/'Output-Calculation-sheet'!N11*'Output-Calculation-sheet'!N38*0.0114</f>
        <v>0.13971544386778359</v>
      </c>
      <c r="O45" s="2">
        <f>O12/'Output-Calculation-sheet'!O11*'Output-Calculation-sheet'!O38*0.0114</f>
        <v>0.97785008291815312</v>
      </c>
      <c r="P45" s="2">
        <f>P12/'Output-Calculation-sheet'!P11*'Output-Calculation-sheet'!P38*0.0114</f>
        <v>9.0350770282264681E-2</v>
      </c>
      <c r="Q45" s="2">
        <f>Q12/'Output-Calculation-sheet'!Q11*'Output-Calculation-sheet'!Q38*0.0114</f>
        <v>0.13465333213184236</v>
      </c>
      <c r="R45" s="2">
        <f>R12/'Output-Calculation-sheet'!R11*'Output-Calculation-sheet'!R38*0.0114</f>
        <v>6.0697344350969636E-2</v>
      </c>
      <c r="S45" s="2">
        <f>S12/'Output-Calculation-sheet'!S11*'Output-Calculation-sheet'!S38*0.0114</f>
        <v>8.8098687203495882E-2</v>
      </c>
      <c r="T45" s="2">
        <f>T12/'Output-Calculation-sheet'!T11*'Output-Calculation-sheet'!T38*0.0114</f>
        <v>1.7964584710802846E-2</v>
      </c>
      <c r="U45" s="2">
        <f>U12/'Output-Calculation-sheet'!U11*'Output-Calculation-sheet'!U38*0.0114</f>
        <v>2.7339778625123951E-2</v>
      </c>
      <c r="V45" s="2">
        <f>V12/'Output-Calculation-sheet'!V11*'Output-Calculation-sheet'!V38*0.0114</f>
        <v>1.2046490111080516E-2</v>
      </c>
      <c r="W45" s="2">
        <f>W12/'Output-Calculation-sheet'!W11*'Output-Calculation-sheet'!W38*0.0114</f>
        <v>7.8235774202822326E-3</v>
      </c>
      <c r="X45" s="2">
        <f>X12/'Output-Calculation-sheet'!X11*'Output-Calculation-sheet'!X38*0.0114</f>
        <v>6.2378855945903425E-3</v>
      </c>
      <c r="Y45" s="2">
        <f>Y12/'Output-Calculation-sheet'!Y11*'Output-Calculation-sheet'!Y38*0.0114</f>
        <v>1.0534438107194934E-2</v>
      </c>
      <c r="AA45" s="2">
        <f t="shared" si="2"/>
        <v>9.4081734470187577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200.30523534151689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13187.755541774843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9019.6130374679415</v>
      </c>
      <c r="N53" s="2">
        <f>N9/'Output-Calculation-sheet'!N8*'Output-Calculation-sheet'!N44</f>
        <v>3200.7318334664897</v>
      </c>
      <c r="O53" s="2">
        <f>O9/'Output-Calculation-sheet'!O8*'Output-Calculation-sheet'!O44</f>
        <v>0</v>
      </c>
      <c r="P53" s="2">
        <f>P9/'Output-Calculation-sheet'!P8*'Output-Calculation-sheet'!P44</f>
        <v>141.87925464020628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998.13352671609528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275.29434379469905</v>
      </c>
      <c r="Y53" s="2">
        <f>Y9/'Output-Calculation-sheet'!Y8*'Output-Calculation-sheet'!Y44</f>
        <v>0</v>
      </c>
      <c r="AA53" s="2">
        <f t="shared" si="3"/>
        <v>27.02371277320179</v>
      </c>
    </row>
    <row r="54" spans="1:27" x14ac:dyDescent="0.25">
      <c r="A54" s="2">
        <v>2033</v>
      </c>
      <c r="B54" s="2">
        <f>B10/'Output-Calculation-sheet'!B9*'Output-Calculation-sheet'!B45</f>
        <v>28207.265520970112</v>
      </c>
      <c r="C54" s="2">
        <f>C10/'Output-Calculation-sheet'!C9*'Output-Calculation-sheet'!C45</f>
        <v>6060.5252103460434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20547.682776549467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256.91682065481979</v>
      </c>
      <c r="L54" s="2">
        <f>L10/'Output-Calculation-sheet'!L9*'Output-Calculation-sheet'!L45</f>
        <v>0</v>
      </c>
      <c r="M54" s="2">
        <f>M10/'Output-Calculation-sheet'!M9*'Output-Calculation-sheet'!M45</f>
        <v>14089.8167458273</v>
      </c>
      <c r="N54" s="2">
        <f>N10/'Output-Calculation-sheet'!N9*'Output-Calculation-sheet'!N45</f>
        <v>7883.1313244304738</v>
      </c>
      <c r="O54" s="2">
        <f>O10/'Output-Calculation-sheet'!O9*'Output-Calculation-sheet'!O45</f>
        <v>0</v>
      </c>
      <c r="P54" s="2">
        <f>P10/'Output-Calculation-sheet'!P9*'Output-Calculation-sheet'!P45</f>
        <v>2133.0297724272937</v>
      </c>
      <c r="Q54" s="2">
        <f>Q10/'Output-Calculation-sheet'!Q9*'Output-Calculation-sheet'!Q45</f>
        <v>825.48315193411429</v>
      </c>
      <c r="R54" s="2">
        <f>R10/'Output-Calculation-sheet'!R9*'Output-Calculation-sheet'!R45</f>
        <v>1399.5490967741598</v>
      </c>
      <c r="S54" s="2">
        <f>S10/'Output-Calculation-sheet'!S9*'Output-Calculation-sheet'!S45</f>
        <v>3369.0894877217224</v>
      </c>
      <c r="T54" s="2">
        <f>T10/'Output-Calculation-sheet'!T9*'Output-Calculation-sheet'!T45</f>
        <v>67.184826579158724</v>
      </c>
      <c r="U54" s="2">
        <f>U10/'Output-Calculation-sheet'!U9*'Output-Calculation-sheet'!U45</f>
        <v>505.95640887694157</v>
      </c>
      <c r="V54" s="2">
        <f>V10/'Output-Calculation-sheet'!V9*'Output-Calculation-sheet'!V45</f>
        <v>38.211685461117384</v>
      </c>
      <c r="W54" s="2">
        <f>W10/'Output-Calculation-sheet'!W9*'Output-Calculation-sheet'!W45</f>
        <v>0</v>
      </c>
      <c r="X54" s="2">
        <f>X10/'Output-Calculation-sheet'!X9*'Output-Calculation-sheet'!X45</f>
        <v>790.73461654012908</v>
      </c>
      <c r="Y54" s="2">
        <f>Y10/'Output-Calculation-sheet'!Y9*'Output-Calculation-sheet'!Y45</f>
        <v>17.444386234916966</v>
      </c>
      <c r="AA54" s="2">
        <f t="shared" si="3"/>
        <v>86.192021831327779</v>
      </c>
    </row>
    <row r="55" spans="1:27" x14ac:dyDescent="0.25">
      <c r="A55" s="2">
        <v>2034</v>
      </c>
      <c r="B55" s="2">
        <f>B11/'Output-Calculation-sheet'!B10*'Output-Calculation-sheet'!B46</f>
        <v>75020.251775238707</v>
      </c>
      <c r="C55" s="2">
        <f>C11/'Output-Calculation-sheet'!C10*'Output-Calculation-sheet'!C46</f>
        <v>15393.112897261204</v>
      </c>
      <c r="D55" s="2">
        <f>D11/'Output-Calculation-sheet'!D10*'Output-Calculation-sheet'!D46</f>
        <v>6496.2246961075334</v>
      </c>
      <c r="E55" s="2">
        <f>E11/'Output-Calculation-sheet'!E10*'Output-Calculation-sheet'!E46</f>
        <v>9727.8733722281577</v>
      </c>
      <c r="F55" s="2">
        <f>F11/'Output-Calculation-sheet'!F10*'Output-Calculation-sheet'!F46</f>
        <v>291.81214464535248</v>
      </c>
      <c r="G55" s="2">
        <f>G11/'Output-Calculation-sheet'!G10*'Output-Calculation-sheet'!G46</f>
        <v>3491.0769307043588</v>
      </c>
      <c r="H55" s="2">
        <f>H11/'Output-Calculation-sheet'!H10*'Output-Calculation-sheet'!H46</f>
        <v>25131.468283887352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932.11233977192978</v>
      </c>
      <c r="K55" s="2">
        <f>K11/'Output-Calculation-sheet'!K10*'Output-Calculation-sheet'!K46</f>
        <v>3705.863942367158</v>
      </c>
      <c r="L55" s="2">
        <f>L11/'Output-Calculation-sheet'!L10*'Output-Calculation-sheet'!L46</f>
        <v>782.218974985111</v>
      </c>
      <c r="M55" s="2">
        <f>M11/'Output-Calculation-sheet'!M10*'Output-Calculation-sheet'!M46</f>
        <v>17574.465999373806</v>
      </c>
      <c r="N55" s="2">
        <f>N11/'Output-Calculation-sheet'!N10*'Output-Calculation-sheet'!N46</f>
        <v>12800.86199822916</v>
      </c>
      <c r="O55" s="2">
        <f>O11/'Output-Calculation-sheet'!O10*'Output-Calculation-sheet'!O46</f>
        <v>0</v>
      </c>
      <c r="P55" s="2">
        <f>P11/'Output-Calculation-sheet'!P10*'Output-Calculation-sheet'!P46</f>
        <v>5075.5435833790798</v>
      </c>
      <c r="Q55" s="2">
        <f>Q11/'Output-Calculation-sheet'!Q10*'Output-Calculation-sheet'!Q46</f>
        <v>1877.5723632273239</v>
      </c>
      <c r="R55" s="2">
        <f>R11/'Output-Calculation-sheet'!R10*'Output-Calculation-sheet'!R46</f>
        <v>4106.834150745216</v>
      </c>
      <c r="S55" s="2">
        <f>S11/'Output-Calculation-sheet'!S10*'Output-Calculation-sheet'!S46</f>
        <v>5382.9456022810155</v>
      </c>
      <c r="T55" s="2">
        <f>T11/'Output-Calculation-sheet'!T10*'Output-Calculation-sheet'!T46</f>
        <v>929.93907314569344</v>
      </c>
      <c r="U55" s="2">
        <f>U11/'Output-Calculation-sheet'!U10*'Output-Calculation-sheet'!U46</f>
        <v>1248.4989743776757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83.775757541817597</v>
      </c>
      <c r="X55" s="2">
        <f>X11/'Output-Calculation-sheet'!X10*'Output-Calculation-sheet'!X46</f>
        <v>783.51175933226784</v>
      </c>
      <c r="Y55" s="2">
        <f>Y11/'Output-Calculation-sheet'!Y10*'Output-Calculation-sheet'!Y46</f>
        <v>477.18330480542795</v>
      </c>
      <c r="AA55" s="2">
        <f t="shared" si="3"/>
        <v>193.82627876462951</v>
      </c>
    </row>
    <row r="56" spans="1:27" x14ac:dyDescent="0.25">
      <c r="A56" s="2">
        <v>2035</v>
      </c>
      <c r="B56" s="2">
        <f>B12/'Output-Calculation-sheet'!B11*'Output-Calculation-sheet'!B47</f>
        <v>90632.853826443592</v>
      </c>
      <c r="C56" s="2">
        <f>C12/'Output-Calculation-sheet'!C11*'Output-Calculation-sheet'!C47</f>
        <v>32672.957217429059</v>
      </c>
      <c r="D56" s="2">
        <f>D12/'Output-Calculation-sheet'!D11*'Output-Calculation-sheet'!D47</f>
        <v>7133.9593287080697</v>
      </c>
      <c r="E56" s="2">
        <f>E12/'Output-Calculation-sheet'!E11*'Output-Calculation-sheet'!E47</f>
        <v>18948.404828650411</v>
      </c>
      <c r="F56" s="2">
        <f>F12/'Output-Calculation-sheet'!F11*'Output-Calculation-sheet'!F47</f>
        <v>2228.6182849580573</v>
      </c>
      <c r="G56" s="2">
        <f>G12/'Output-Calculation-sheet'!G11*'Output-Calculation-sheet'!G47</f>
        <v>5759.8737962493869</v>
      </c>
      <c r="H56" s="2">
        <f>H12/'Output-Calculation-sheet'!H11*'Output-Calculation-sheet'!H47</f>
        <v>26907.651494300106</v>
      </c>
      <c r="I56" s="2">
        <f>I12/'Output-Calculation-sheet'!I11*'Output-Calculation-sheet'!I47</f>
        <v>3201.9415379394213</v>
      </c>
      <c r="J56" s="2">
        <f>J12/'Output-Calculation-sheet'!J11*'Output-Calculation-sheet'!J47</f>
        <v>1148.9828757898988</v>
      </c>
      <c r="K56" s="2">
        <f>K12/'Output-Calculation-sheet'!K11*'Output-Calculation-sheet'!K47</f>
        <v>4787.4732999222715</v>
      </c>
      <c r="L56" s="2">
        <f>L12/'Output-Calculation-sheet'!L11*'Output-Calculation-sheet'!L47</f>
        <v>1082.2033171176738</v>
      </c>
      <c r="M56" s="2">
        <f>M12/'Output-Calculation-sheet'!M11*'Output-Calculation-sheet'!M47</f>
        <v>18836.802384315</v>
      </c>
      <c r="N56" s="2">
        <f>N12/'Output-Calculation-sheet'!N11*'Output-Calculation-sheet'!N47</f>
        <v>14048.755553126342</v>
      </c>
      <c r="O56" s="2">
        <f>O12/'Output-Calculation-sheet'!O11*'Output-Calculation-sheet'!O47</f>
        <v>0</v>
      </c>
      <c r="P56" s="2">
        <f>P12/'Output-Calculation-sheet'!P11*'Output-Calculation-sheet'!P47</f>
        <v>7251.8381410765069</v>
      </c>
      <c r="Q56" s="2">
        <f>Q12/'Output-Calculation-sheet'!Q11*'Output-Calculation-sheet'!Q47</f>
        <v>2570.6545225169898</v>
      </c>
      <c r="R56" s="2">
        <f>R12/'Output-Calculation-sheet'!R11*'Output-Calculation-sheet'!R47</f>
        <v>5016.5822673231223</v>
      </c>
      <c r="S56" s="2">
        <f>S12/'Output-Calculation-sheet'!S11*'Output-Calculation-sheet'!S47</f>
        <v>6546.9829828499051</v>
      </c>
      <c r="T56" s="2">
        <f>T12/'Output-Calculation-sheet'!T11*'Output-Calculation-sheet'!T47</f>
        <v>1719.2422736391145</v>
      </c>
      <c r="U56" s="2">
        <f>U12/'Output-Calculation-sheet'!U11*'Output-Calculation-sheet'!U47</f>
        <v>1340.9510468513174</v>
      </c>
      <c r="V56" s="2">
        <f>V12/'Output-Calculation-sheet'!V11*'Output-Calculation-sheet'!V47</f>
        <v>772.98311546099978</v>
      </c>
      <c r="W56" s="2">
        <f>W12/'Output-Calculation-sheet'!W11*'Output-Calculation-sheet'!W47</f>
        <v>666.37663816614452</v>
      </c>
      <c r="X56" s="2">
        <f>X12/'Output-Calculation-sheet'!X11*'Output-Calculation-sheet'!X47</f>
        <v>400.81150859977419</v>
      </c>
      <c r="Y56" s="2">
        <f>Y12/'Output-Calculation-sheet'!Y11*'Output-Calculation-sheet'!Y47</f>
        <v>858.46429838456959</v>
      </c>
      <c r="AA56" s="2">
        <f t="shared" si="3"/>
        <v>254.53536453981769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5.1651481654329459</v>
      </c>
      <c r="C63" s="2">
        <f>C8*'Output-Calculation-sheet'!C52/10^9</f>
        <v>2.4853558601741472</v>
      </c>
      <c r="D63" s="2">
        <f>D8*'Output-Calculation-sheet'!D52/10^9</f>
        <v>1.1303897597157604</v>
      </c>
      <c r="E63" s="2">
        <f>E8*'Output-Calculation-sheet'!E52/10^9</f>
        <v>1.2577500489839248</v>
      </c>
      <c r="F63" s="2">
        <f>F8*'Output-Calculation-sheet'!F52/10^9</f>
        <v>0.58094325995137297</v>
      </c>
      <c r="G63" s="2">
        <f>G8*'Output-Calculation-sheet'!G52/10^9</f>
        <v>0.40155191535376322</v>
      </c>
      <c r="H63" s="2">
        <f>H8*'Output-Calculation-sheet'!H52/10^9</f>
        <v>0.75718868706352227</v>
      </c>
      <c r="I63" s="2">
        <f>I8*'Output-Calculation-sheet'!I52/10^9</f>
        <v>0.39624410193517767</v>
      </c>
      <c r="J63" s="2">
        <f>J8*'Output-Calculation-sheet'!J52/10^9</f>
        <v>0.3576833317021062</v>
      </c>
      <c r="K63" s="2">
        <f>K8*'Output-Calculation-sheet'!K52/10^9</f>
        <v>0.46165174606122183</v>
      </c>
      <c r="L63" s="2">
        <f>L8*'Output-Calculation-sheet'!L52/10^9</f>
        <v>0.38136621996173026</v>
      </c>
      <c r="M63" s="2">
        <f>M8*'Output-Calculation-sheet'!M52/10^9</f>
        <v>0.52312803771207417</v>
      </c>
      <c r="N63" s="2">
        <f>N8*'Output-Calculation-sheet'!N52/10^9</f>
        <v>0.54677290555030633</v>
      </c>
      <c r="O63" s="2">
        <f>O8*'Output-Calculation-sheet'!O52/10^9</f>
        <v>0.48291030737327056</v>
      </c>
      <c r="P63" s="2">
        <f>P8*'Output-Calculation-sheet'!P52/10^9</f>
        <v>0.40477557479615123</v>
      </c>
      <c r="Q63" s="2">
        <f>Q8*'Output-Calculation-sheet'!Q52/10^9</f>
        <v>0.41742872530852992</v>
      </c>
      <c r="R63" s="2">
        <f>R8*'Output-Calculation-sheet'!R52/10^9</f>
        <v>0.33383519707291742</v>
      </c>
      <c r="S63" s="2">
        <f>S8*'Output-Calculation-sheet'!S52/10^9</f>
        <v>0.30773758290667169</v>
      </c>
      <c r="T63" s="2">
        <f>T8*'Output-Calculation-sheet'!T52/10^9</f>
        <v>0.10435797538668851</v>
      </c>
      <c r="U63" s="2">
        <f>U8*'Output-Calculation-sheet'!U52/10^9</f>
        <v>0.10490559378498397</v>
      </c>
      <c r="V63" s="2">
        <f>V8*'Output-Calculation-sheet'!V52/10^9</f>
        <v>7.8129489748269013E-2</v>
      </c>
      <c r="W63" s="2">
        <f>W8*'Output-Calculation-sheet'!W52/10^9</f>
        <v>4.8848435324060989E-2</v>
      </c>
      <c r="X63" s="2">
        <f>X8*'Output-Calculation-sheet'!X52/10^9</f>
        <v>6.2209295969710837E-2</v>
      </c>
      <c r="Y63" s="2">
        <f>Y8*'Output-Calculation-sheet'!Y52/10^9</f>
        <v>4.0881434918529996E-2</v>
      </c>
      <c r="AA63" s="2">
        <f t="shared" si="4"/>
        <v>16.831193652187832</v>
      </c>
    </row>
    <row r="64" spans="1:27" x14ac:dyDescent="0.25">
      <c r="A64" s="2">
        <v>2032</v>
      </c>
      <c r="B64" s="2">
        <f>B9*'Output-Calculation-sheet'!B53/10^9</f>
        <v>5.9014037598116964</v>
      </c>
      <c r="C64" s="2">
        <f>C9*'Output-Calculation-sheet'!C53/10^9</f>
        <v>3.9071123513880073</v>
      </c>
      <c r="D64" s="2">
        <f>D9*'Output-Calculation-sheet'!D53/10^9</f>
        <v>1.4218820100855083</v>
      </c>
      <c r="E64" s="2">
        <f>E9*'Output-Calculation-sheet'!E53/10^9</f>
        <v>1.3881848795618525</v>
      </c>
      <c r="F64" s="2">
        <f>F9*'Output-Calculation-sheet'!F53/10^9</f>
        <v>0.70010689293720796</v>
      </c>
      <c r="G64" s="2">
        <f>G9*'Output-Calculation-sheet'!G53/10^9</f>
        <v>0.5085366396363904</v>
      </c>
      <c r="H64" s="2">
        <f>H9*'Output-Calculation-sheet'!H53/10^9</f>
        <v>1.0917114399722356</v>
      </c>
      <c r="I64" s="2">
        <f>I9*'Output-Calculation-sheet'!I53/10^9</f>
        <v>0.47484453108077601</v>
      </c>
      <c r="J64" s="2">
        <f>J9*'Output-Calculation-sheet'!J53/10^9</f>
        <v>0.47395835076470944</v>
      </c>
      <c r="K64" s="2">
        <f>K9*'Output-Calculation-sheet'!K53/10^9</f>
        <v>0.51120408142579699</v>
      </c>
      <c r="L64" s="2">
        <f>L9*'Output-Calculation-sheet'!L53/10^9</f>
        <v>0.42139532593029211</v>
      </c>
      <c r="M64" s="2">
        <f>M9*'Output-Calculation-sheet'!M53/10^9</f>
        <v>0.75639169984403376</v>
      </c>
      <c r="N64" s="2">
        <f>N9*'Output-Calculation-sheet'!N53/10^9</f>
        <v>0.67210320677096558</v>
      </c>
      <c r="O64" s="2">
        <f>O9*'Output-Calculation-sheet'!O53/10^9</f>
        <v>0.72313810668275369</v>
      </c>
      <c r="P64" s="2">
        <f>P9*'Output-Calculation-sheet'!P53/10^9</f>
        <v>0.45721013058952142</v>
      </c>
      <c r="Q64" s="2">
        <f>Q9*'Output-Calculation-sheet'!Q53/10^9</f>
        <v>0.46785278297907762</v>
      </c>
      <c r="R64" s="2">
        <f>R9*'Output-Calculation-sheet'!R53/10^9</f>
        <v>0.36578459467191377</v>
      </c>
      <c r="S64" s="2">
        <f>S9*'Output-Calculation-sheet'!S53/10^9</f>
        <v>0.37020456358335418</v>
      </c>
      <c r="T64" s="2">
        <f>T9*'Output-Calculation-sheet'!T53/10^9</f>
        <v>0.11721293976762585</v>
      </c>
      <c r="U64" s="2">
        <f>U9*'Output-Calculation-sheet'!U53/10^9</f>
        <v>0.11562493598451254</v>
      </c>
      <c r="V64" s="2">
        <f>V9*'Output-Calculation-sheet'!V53/10^9</f>
        <v>8.6028125007668127E-2</v>
      </c>
      <c r="W64" s="2">
        <f>W9*'Output-Calculation-sheet'!W53/10^9</f>
        <v>6.2108628840641993E-2</v>
      </c>
      <c r="X64" s="2">
        <f>X9*'Output-Calculation-sheet'!X53/10^9</f>
        <v>9.1477970007514689E-2</v>
      </c>
      <c r="Y64" s="2">
        <f>Y9*'Output-Calculation-sheet'!Y53/10^9</f>
        <v>4.4770048893769177E-2</v>
      </c>
      <c r="AA64" s="2">
        <f t="shared" si="4"/>
        <v>21.130247996217829</v>
      </c>
    </row>
    <row r="65" spans="1:27" x14ac:dyDescent="0.25">
      <c r="A65" s="2">
        <v>2033</v>
      </c>
      <c r="B65" s="2">
        <f>B10*'Output-Calculation-sheet'!B54/10^9</f>
        <v>6.9136560300934455</v>
      </c>
      <c r="C65" s="2">
        <f>C10*'Output-Calculation-sheet'!C54/10^9</f>
        <v>4.5664060667698756</v>
      </c>
      <c r="D65" s="2">
        <f>D10*'Output-Calculation-sheet'!D54/10^9</f>
        <v>1.3280816155375841</v>
      </c>
      <c r="E65" s="2">
        <f>E10*'Output-Calculation-sheet'!E54/10^9</f>
        <v>1.5070617975452636</v>
      </c>
      <c r="F65" s="2">
        <f>F10*'Output-Calculation-sheet'!F54/10^9</f>
        <v>0.68366821771624153</v>
      </c>
      <c r="G65" s="2">
        <f>G10*'Output-Calculation-sheet'!G54/10^9</f>
        <v>0.47184533148769137</v>
      </c>
      <c r="H65" s="2">
        <f>H10*'Output-Calculation-sheet'!H54/10^9</f>
        <v>1.2541529435097776</v>
      </c>
      <c r="I65" s="2">
        <f>I10*'Output-Calculation-sheet'!I54/10^9</f>
        <v>0.46413883306814052</v>
      </c>
      <c r="J65" s="2">
        <f>J10*'Output-Calculation-sheet'!J54/10^9</f>
        <v>0.42805612145148619</v>
      </c>
      <c r="K65" s="2">
        <f>K10*'Output-Calculation-sheet'!K54/10^9</f>
        <v>0.54596607504706607</v>
      </c>
      <c r="L65" s="2">
        <f>L10*'Output-Calculation-sheet'!L54/10^9</f>
        <v>0.45406743211001654</v>
      </c>
      <c r="M65" s="2">
        <f>M10*'Output-Calculation-sheet'!M54/10^9</f>
        <v>0.86905339581797303</v>
      </c>
      <c r="N65" s="2">
        <f>N10*'Output-Calculation-sheet'!N54/10^9</f>
        <v>0.78129448681350711</v>
      </c>
      <c r="O65" s="2">
        <f>O10*'Output-Calculation-sheet'!O54/10^9</f>
        <v>0.82713541134335933</v>
      </c>
      <c r="P65" s="2">
        <f>P10*'Output-Calculation-sheet'!P54/10^9</f>
        <v>0.52723060580951919</v>
      </c>
      <c r="Q65" s="2">
        <f>Q10*'Output-Calculation-sheet'!Q54/10^9</f>
        <v>0.54702573648313224</v>
      </c>
      <c r="R65" s="2">
        <f>R10*'Output-Calculation-sheet'!R54/10^9</f>
        <v>0.40875548986969423</v>
      </c>
      <c r="S65" s="2">
        <f>S10*'Output-Calculation-sheet'!S54/10^9</f>
        <v>0.4322464710179324</v>
      </c>
      <c r="T65" s="2">
        <f>T10*'Output-Calculation-sheet'!T54/10^9</f>
        <v>0.12268608610095325</v>
      </c>
      <c r="U65" s="2">
        <f>U10*'Output-Calculation-sheet'!U54/10^9</f>
        <v>0.13265555789931774</v>
      </c>
      <c r="V65" s="2">
        <f>V10*'Output-Calculation-sheet'!V54/10^9</f>
        <v>9.2575989232398043E-2</v>
      </c>
      <c r="W65" s="2">
        <f>W10*'Output-Calculation-sheet'!W54/10^9</f>
        <v>5.790732755550794E-2</v>
      </c>
      <c r="X65" s="2">
        <f>X10*'Output-Calculation-sheet'!X54/10^9</f>
        <v>0.10652840173533856</v>
      </c>
      <c r="Y65" s="2">
        <f>Y10*'Output-Calculation-sheet'!Y54/10^9</f>
        <v>5.108834766136898E-2</v>
      </c>
      <c r="AA65" s="2">
        <f t="shared" si="4"/>
        <v>23.573283771676589</v>
      </c>
    </row>
    <row r="66" spans="1:27" x14ac:dyDescent="0.25">
      <c r="A66" s="2">
        <v>2034</v>
      </c>
      <c r="B66" s="2">
        <f>B11*'Output-Calculation-sheet'!B55/10^9</f>
        <v>8.1952975126156975</v>
      </c>
      <c r="C66" s="2">
        <f>C11*'Output-Calculation-sheet'!C55/10^9</f>
        <v>5.2207780314022747</v>
      </c>
      <c r="D66" s="2">
        <f>D11*'Output-Calculation-sheet'!D55/10^9</f>
        <v>1.5376328069526943</v>
      </c>
      <c r="E66" s="2">
        <f>E11*'Output-Calculation-sheet'!E55/10^9</f>
        <v>1.8959644112357157</v>
      </c>
      <c r="F66" s="2">
        <f>F11*'Output-Calculation-sheet'!F55/10^9</f>
        <v>0.75933078375797025</v>
      </c>
      <c r="G66" s="2">
        <f>G11*'Output-Calculation-sheet'!G55/10^9</f>
        <v>0.54691421543035967</v>
      </c>
      <c r="H66" s="2">
        <f>H11*'Output-Calculation-sheet'!H55/10^9</f>
        <v>1.440718939275627</v>
      </c>
      <c r="I66" s="2">
        <f>I11*'Output-Calculation-sheet'!I55/10^9</f>
        <v>0.5376072666118995</v>
      </c>
      <c r="J66" s="2">
        <f>J11*'Output-Calculation-sheet'!J55/10^9</f>
        <v>0.47431006594537312</v>
      </c>
      <c r="K66" s="2">
        <f>K11*'Output-Calculation-sheet'!K55/10^9</f>
        <v>0.63387438553172371</v>
      </c>
      <c r="L66" s="2">
        <f>L11*'Output-Calculation-sheet'!L55/10^9</f>
        <v>0.55521888897062532</v>
      </c>
      <c r="M66" s="2">
        <f>M11*'Output-Calculation-sheet'!M55/10^9</f>
        <v>1.0003963063695924</v>
      </c>
      <c r="N66" s="2">
        <f>N11*'Output-Calculation-sheet'!N55/10^9</f>
        <v>0.89558256395340452</v>
      </c>
      <c r="O66" s="2">
        <f>O11*'Output-Calculation-sheet'!O55/10^9</f>
        <v>0.92912580709008319</v>
      </c>
      <c r="P66" s="2">
        <f>P11*'Output-Calculation-sheet'!P55/10^9</f>
        <v>0.6294854171818447</v>
      </c>
      <c r="Q66" s="2">
        <f>Q11*'Output-Calculation-sheet'!Q55/10^9</f>
        <v>0.65347013588136182</v>
      </c>
      <c r="R66" s="2">
        <f>R11*'Output-Calculation-sheet'!R55/10^9</f>
        <v>0.47638921490822456</v>
      </c>
      <c r="S66" s="2">
        <f>S11*'Output-Calculation-sheet'!S55/10^9</f>
        <v>0.50448512834061021</v>
      </c>
      <c r="T66" s="2">
        <f>T11*'Output-Calculation-sheet'!T55/10^9</f>
        <v>0.14025055778975051</v>
      </c>
      <c r="U66" s="2">
        <f>U11*'Output-Calculation-sheet'!U55/10^9</f>
        <v>0.16198003035341582</v>
      </c>
      <c r="V66" s="2">
        <f>V11*'Output-Calculation-sheet'!V55/10^9</f>
        <v>0.10475995918548173</v>
      </c>
      <c r="W66" s="2">
        <f>W11*'Output-Calculation-sheet'!W55/10^9</f>
        <v>6.3824096157116303E-2</v>
      </c>
      <c r="X66" s="2">
        <f>X11*'Output-Calculation-sheet'!X55/10^9</f>
        <v>0.1218161425364748</v>
      </c>
      <c r="Y66" s="2">
        <f>Y11*'Output-Calculation-sheet'!Y55/10^9</f>
        <v>6.6179345883350935E-2</v>
      </c>
      <c r="AA66" s="2">
        <f t="shared" si="4"/>
        <v>27.545392013360676</v>
      </c>
    </row>
    <row r="67" spans="1:27" x14ac:dyDescent="0.25">
      <c r="A67" s="2">
        <v>2035</v>
      </c>
      <c r="B67" s="2">
        <f>B12*'Output-Calculation-sheet'!B56/10^9</f>
        <v>9.6180571864629769</v>
      </c>
      <c r="C67" s="2">
        <f>C12*'Output-Calculation-sheet'!C56/10^9</f>
        <v>5.8657732058722862</v>
      </c>
      <c r="D67" s="2">
        <f>D12*'Output-Calculation-sheet'!D56/10^9</f>
        <v>1.9563226321850504</v>
      </c>
      <c r="E67" s="2">
        <f>E12*'Output-Calculation-sheet'!E56/10^9</f>
        <v>2.645084759047081</v>
      </c>
      <c r="F67" s="2">
        <f>F12*'Output-Calculation-sheet'!F56/10^9</f>
        <v>1.0488938831485763</v>
      </c>
      <c r="G67" s="2">
        <f>G12*'Output-Calculation-sheet'!G56/10^9</f>
        <v>0.76131840414519225</v>
      </c>
      <c r="H67" s="2">
        <f>H12*'Output-Calculation-sheet'!H56/10^9</f>
        <v>1.6595872791664241</v>
      </c>
      <c r="I67" s="2">
        <f>I12*'Output-Calculation-sheet'!I56/10^9</f>
        <v>0.71916573388177241</v>
      </c>
      <c r="J67" s="2">
        <f>J12*'Output-Calculation-sheet'!J56/10^9</f>
        <v>0.59387421435529353</v>
      </c>
      <c r="K67" s="2">
        <f>K12*'Output-Calculation-sheet'!K56/10^9</f>
        <v>0.80294629777866511</v>
      </c>
      <c r="L67" s="2">
        <f>L12*'Output-Calculation-sheet'!L56/10^9</f>
        <v>0.69284743113359315</v>
      </c>
      <c r="M67" s="2">
        <f>M12*'Output-Calculation-sheet'!M56/10^9</f>
        <v>1.1630338087541228</v>
      </c>
      <c r="N67" s="2">
        <f>N12*'Output-Calculation-sheet'!N56/10^9</f>
        <v>1.0180662677693286</v>
      </c>
      <c r="O67" s="2">
        <f>O12*'Output-Calculation-sheet'!O56/10^9</f>
        <v>1.0303433657840841</v>
      </c>
      <c r="P67" s="2">
        <f>P12*'Output-Calculation-sheet'!P56/10^9</f>
        <v>0.81122889230679318</v>
      </c>
      <c r="Q67" s="2">
        <f>Q12*'Output-Calculation-sheet'!Q56/10^9</f>
        <v>0.7604620856392863</v>
      </c>
      <c r="R67" s="2">
        <f>R12*'Output-Calculation-sheet'!R56/10^9</f>
        <v>0.59745954423230641</v>
      </c>
      <c r="S67" s="2">
        <f>S12*'Output-Calculation-sheet'!S56/10^9</f>
        <v>0.57943921727620062</v>
      </c>
      <c r="T67" s="2">
        <f>T12*'Output-Calculation-sheet'!T56/10^9</f>
        <v>0.18366213325448119</v>
      </c>
      <c r="U67" s="2">
        <f>U12*'Output-Calculation-sheet'!U56/10^9</f>
        <v>0.19804483280261909</v>
      </c>
      <c r="V67" s="2">
        <f>V12*'Output-Calculation-sheet'!V56/10^9</f>
        <v>0.12488720143012058</v>
      </c>
      <c r="W67" s="2">
        <f>W12*'Output-Calculation-sheet'!W56/10^9</f>
        <v>9.7168266078910978E-2</v>
      </c>
      <c r="X67" s="2">
        <f>X12*'Output-Calculation-sheet'!X56/10^9</f>
        <v>0.14235322906058079</v>
      </c>
      <c r="Y67" s="2">
        <f>Y12*'Output-Calculation-sheet'!Y56/10^9</f>
        <v>9.1238891783008549E-2</v>
      </c>
      <c r="AA67" s="2">
        <f t="shared" si="4"/>
        <v>33.161258763348748</v>
      </c>
    </row>
    <row r="68" spans="1:27" x14ac:dyDescent="0.25">
      <c r="B68" s="2">
        <f>SUM(B60:B67)</f>
        <v>46.78964801790179</v>
      </c>
      <c r="C68" s="2">
        <f t="shared" ref="C68:Y68" si="5">SUM(C60:C67)</f>
        <v>27.286538804736658</v>
      </c>
      <c r="D68" s="2">
        <f t="shared" si="5"/>
        <v>9.7908731923816426</v>
      </c>
      <c r="E68" s="2">
        <f t="shared" si="5"/>
        <v>11.380174137949034</v>
      </c>
      <c r="F68" s="2">
        <f t="shared" si="5"/>
        <v>5.0170307112235442</v>
      </c>
      <c r="G68" s="2">
        <f t="shared" si="5"/>
        <v>3.5484520740301413</v>
      </c>
      <c r="H68" s="2">
        <f t="shared" si="5"/>
        <v>7.8250832533462527</v>
      </c>
      <c r="I68" s="2">
        <f t="shared" si="5"/>
        <v>3.4391675295630431</v>
      </c>
      <c r="J68" s="2">
        <f t="shared" si="5"/>
        <v>3.0927592529051706</v>
      </c>
      <c r="K68" s="2">
        <f t="shared" si="5"/>
        <v>3.9421900589122965</v>
      </c>
      <c r="L68" s="2">
        <f t="shared" si="5"/>
        <v>3.3198884291485653</v>
      </c>
      <c r="M68" s="2">
        <f t="shared" si="5"/>
        <v>5.4319600309747642</v>
      </c>
      <c r="N68" s="2">
        <f t="shared" si="5"/>
        <v>5.0828325442057753</v>
      </c>
      <c r="O68" s="2">
        <f t="shared" si="5"/>
        <v>5.0110057879095375</v>
      </c>
      <c r="P68" s="2">
        <f t="shared" si="5"/>
        <v>3.6920621250124346</v>
      </c>
      <c r="Q68" s="2">
        <f t="shared" si="5"/>
        <v>3.7358230569567832</v>
      </c>
      <c r="R68" s="2">
        <f t="shared" si="5"/>
        <v>2.8944491361616995</v>
      </c>
      <c r="S68" s="2">
        <f t="shared" si="5"/>
        <v>2.8495321816970325</v>
      </c>
      <c r="T68" s="2">
        <f t="shared" si="5"/>
        <v>0.89124837128407863</v>
      </c>
      <c r="U68" s="2">
        <f t="shared" si="5"/>
        <v>0.93674510384856469</v>
      </c>
      <c r="V68" s="2">
        <f t="shared" si="5"/>
        <v>0.65335060484257956</v>
      </c>
      <c r="W68" s="2">
        <f t="shared" si="5"/>
        <v>0.43440970179252641</v>
      </c>
      <c r="X68" s="2">
        <f t="shared" si="5"/>
        <v>0.65720413377787557</v>
      </c>
      <c r="Y68" s="2">
        <f t="shared" si="5"/>
        <v>0.38138295658381027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55.030199289923075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2514.2518352510851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1703.669960425688</v>
      </c>
      <c r="N75" s="2">
        <f>N9/'Output-Calculation-sheet'!N8*'Output-Calculation-sheet'!N62</f>
        <v>655.84592073886154</v>
      </c>
      <c r="O75" s="2">
        <f>O9/'Output-Calculation-sheet'!O8*'Output-Calculation-sheet'!O62</f>
        <v>0</v>
      </c>
      <c r="P75" s="2">
        <f>P9/'Output-Calculation-sheet'!P8*'Output-Calculation-sheet'!P62</f>
        <v>42.663373749623887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220.43009348590815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59.823788137123273</v>
      </c>
      <c r="Y75" s="2">
        <f>Y9/'Output-Calculation-sheet'!Y8*'Output-Calculation-sheet'!Y62</f>
        <v>0</v>
      </c>
      <c r="AA75" s="2">
        <f t="shared" si="6"/>
        <v>5.2517151710782137</v>
      </c>
    </row>
    <row r="76" spans="1:27" x14ac:dyDescent="0.25">
      <c r="A76" s="2">
        <v>2033</v>
      </c>
      <c r="B76" s="2">
        <f>B10/'Output-Calculation-sheet'!B9*'Output-Calculation-sheet'!B63</f>
        <v>5667.456504053951</v>
      </c>
      <c r="C76" s="2">
        <f>C10/'Output-Calculation-sheet'!C9*'Output-Calculation-sheet'!C63</f>
        <v>1664.9781826355522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3713.6745004763511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94.108336099170074</v>
      </c>
      <c r="L76" s="2">
        <f>L10/'Output-Calculation-sheet'!L9*'Output-Calculation-sheet'!L63</f>
        <v>0</v>
      </c>
      <c r="M76" s="2">
        <f>M10/'Output-Calculation-sheet'!M9*'Output-Calculation-sheet'!M63</f>
        <v>2525.9651184889763</v>
      </c>
      <c r="N76" s="2">
        <f>N10/'Output-Calculation-sheet'!N9*'Output-Calculation-sheet'!N63</f>
        <v>1442.968670582942</v>
      </c>
      <c r="O76" s="2">
        <f>O10/'Output-Calculation-sheet'!O9*'Output-Calculation-sheet'!O63</f>
        <v>0</v>
      </c>
      <c r="P76" s="2">
        <f>P10/'Output-Calculation-sheet'!P9*'Output-Calculation-sheet'!P63</f>
        <v>497.44983762381531</v>
      </c>
      <c r="Q76" s="2">
        <f>Q10/'Output-Calculation-sheet'!Q9*'Output-Calculation-sheet'!Q63</f>
        <v>223.95904399076588</v>
      </c>
      <c r="R76" s="2">
        <f>R10/'Output-Calculation-sheet'!R9*'Output-Calculation-sheet'!R63</f>
        <v>379.1171232982465</v>
      </c>
      <c r="S76" s="2">
        <f>S10/'Output-Calculation-sheet'!S9*'Output-Calculation-sheet'!S63</f>
        <v>641.57036049830356</v>
      </c>
      <c r="T76" s="2">
        <f>T10/'Output-Calculation-sheet'!T9*'Output-Calculation-sheet'!T63</f>
        <v>24.919239106530583</v>
      </c>
      <c r="U76" s="2">
        <f>U10/'Output-Calculation-sheet'!U9*'Output-Calculation-sheet'!U63</f>
        <v>134.58409886259119</v>
      </c>
      <c r="V76" s="2">
        <f>V10/'Output-Calculation-sheet'!V9*'Output-Calculation-sheet'!V63</f>
        <v>10.497599144734748</v>
      </c>
      <c r="W76" s="2">
        <f>W10/'Output-Calculation-sheet'!W9*'Output-Calculation-sheet'!W63</f>
        <v>0</v>
      </c>
      <c r="X76" s="2">
        <f>X10/'Output-Calculation-sheet'!X9*'Output-Calculation-sheet'!X63</f>
        <v>144.83207116825301</v>
      </c>
      <c r="Y76" s="2">
        <f>Y10/'Output-Calculation-sheet'!Y9*'Output-Calculation-sheet'!Y63</f>
        <v>6.3898315308602616</v>
      </c>
      <c r="AA76" s="2">
        <f t="shared" si="6"/>
        <v>17.172470517561042</v>
      </c>
    </row>
    <row r="77" spans="1:27" x14ac:dyDescent="0.25">
      <c r="A77" s="2">
        <v>2034</v>
      </c>
      <c r="B77" s="2">
        <f>B11/'Output-Calculation-sheet'!B10*'Output-Calculation-sheet'!B64</f>
        <v>12772.012520582944</v>
      </c>
      <c r="C77" s="2">
        <f>C11/'Output-Calculation-sheet'!C10*'Output-Calculation-sheet'!C64</f>
        <v>3483.6412956151203</v>
      </c>
      <c r="D77" s="2">
        <f>D11/'Output-Calculation-sheet'!D10*'Output-Calculation-sheet'!D64</f>
        <v>1543.3258630090716</v>
      </c>
      <c r="E77" s="2">
        <f>E11/'Output-Calculation-sheet'!E10*'Output-Calculation-sheet'!E64</f>
        <v>2242.4320940022644</v>
      </c>
      <c r="F77" s="2">
        <f>F11/'Output-Calculation-sheet'!F10*'Output-Calculation-sheet'!F64</f>
        <v>160.33593557696125</v>
      </c>
      <c r="G77" s="2">
        <f>G11/'Output-Calculation-sheet'!G10*'Output-Calculation-sheet'!G64</f>
        <v>944.25910495304527</v>
      </c>
      <c r="H77" s="2">
        <f>H11/'Output-Calculation-sheet'!H10*'Output-Calculation-sheet'!H64</f>
        <v>4639.303087968965</v>
      </c>
      <c r="I77" s="2">
        <f>I11/'Output-Calculation-sheet'!I10*'Output-Calculation-sheet'!I64</f>
        <v>559.83293064823283</v>
      </c>
      <c r="J77" s="2">
        <f>J11/'Output-Calculation-sheet'!J10*'Output-Calculation-sheet'!J64</f>
        <v>307.97149691206897</v>
      </c>
      <c r="K77" s="2">
        <f>K11/'Output-Calculation-sheet'!K10*'Output-Calculation-sheet'!K64</f>
        <v>854.10279475781067</v>
      </c>
      <c r="L77" s="2">
        <f>L11/'Output-Calculation-sheet'!L10*'Output-Calculation-sheet'!L64</f>
        <v>222.37599692523293</v>
      </c>
      <c r="M77" s="2">
        <f>M11/'Output-Calculation-sheet'!M10*'Output-Calculation-sheet'!M64</f>
        <v>3238.6670776982687</v>
      </c>
      <c r="N77" s="2">
        <f>N11/'Output-Calculation-sheet'!N10*'Output-Calculation-sheet'!N64</f>
        <v>2242.4635860434937</v>
      </c>
      <c r="O77" s="2">
        <f>O11/'Output-Calculation-sheet'!O10*'Output-Calculation-sheet'!O64</f>
        <v>0</v>
      </c>
      <c r="P77" s="2">
        <f>P11/'Output-Calculation-sheet'!P10*'Output-Calculation-sheet'!P64</f>
        <v>1059.2933376737274</v>
      </c>
      <c r="Q77" s="2">
        <f>Q11/'Output-Calculation-sheet'!Q10*'Output-Calculation-sheet'!Q64</f>
        <v>434.16746975240278</v>
      </c>
      <c r="R77" s="2">
        <f>R11/'Output-Calculation-sheet'!R10*'Output-Calculation-sheet'!R64</f>
        <v>900.52517439976612</v>
      </c>
      <c r="S77" s="2">
        <f>S11/'Output-Calculation-sheet'!S10*'Output-Calculation-sheet'!S64</f>
        <v>973.42132870134174</v>
      </c>
      <c r="T77" s="2">
        <f>T11/'Output-Calculation-sheet'!T10*'Output-Calculation-sheet'!T64</f>
        <v>249.14218980322843</v>
      </c>
      <c r="U77" s="2">
        <f>U11/'Output-Calculation-sheet'!U10*'Output-Calculation-sheet'!U64</f>
        <v>271.15505959871848</v>
      </c>
      <c r="V77" s="2">
        <f>V11/'Output-Calculation-sheet'!V10*'Output-Calculation-sheet'!V64</f>
        <v>129.98604412601108</v>
      </c>
      <c r="W77" s="2">
        <f>W11/'Output-Calculation-sheet'!W10*'Output-Calculation-sheet'!W64</f>
        <v>28.25261460623344</v>
      </c>
      <c r="X77" s="2">
        <f>X11/'Output-Calculation-sheet'!X10*'Output-Calculation-sheet'!X64</f>
        <v>140.43873987615288</v>
      </c>
      <c r="Y77" s="2">
        <f>Y11/'Output-Calculation-sheet'!Y10*'Output-Calculation-sheet'!Y64</f>
        <v>82.660171908641686</v>
      </c>
      <c r="AA77" s="2">
        <f t="shared" si="6"/>
        <v>37.479765915139694</v>
      </c>
    </row>
    <row r="78" spans="1:27" x14ac:dyDescent="0.25">
      <c r="A78" s="2">
        <v>2035</v>
      </c>
      <c r="B78" s="2">
        <f>B12/'Output-Calculation-sheet'!B11*'Output-Calculation-sheet'!B65</f>
        <v>15678.702287342052</v>
      </c>
      <c r="C78" s="2">
        <f>C12/'Output-Calculation-sheet'!C11*'Output-Calculation-sheet'!C65</f>
        <v>6627.0941780367057</v>
      </c>
      <c r="D78" s="2">
        <f>D12/'Output-Calculation-sheet'!D11*'Output-Calculation-sheet'!D65</f>
        <v>1690.4719721286506</v>
      </c>
      <c r="E78" s="2">
        <f>E12/'Output-Calculation-sheet'!E11*'Output-Calculation-sheet'!E65</f>
        <v>3244.9682046978901</v>
      </c>
      <c r="F78" s="2">
        <f>F12/'Output-Calculation-sheet'!F11*'Output-Calculation-sheet'!F65</f>
        <v>707.06108139883929</v>
      </c>
      <c r="G78" s="2">
        <f>G12/'Output-Calculation-sheet'!G11*'Output-Calculation-sheet'!G65</f>
        <v>1300.3958008200061</v>
      </c>
      <c r="H78" s="2">
        <f>H12/'Output-Calculation-sheet'!H11*'Output-Calculation-sheet'!H65</f>
        <v>4998.3680961360278</v>
      </c>
      <c r="I78" s="2">
        <f>I12/'Output-Calculation-sheet'!I11*'Output-Calculation-sheet'!I65</f>
        <v>828.23274018751374</v>
      </c>
      <c r="J78" s="2">
        <f>J12/'Output-Calculation-sheet'!J11*'Output-Calculation-sheet'!J65</f>
        <v>354.76095184443329</v>
      </c>
      <c r="K78" s="2">
        <f>K12/'Output-Calculation-sheet'!K11*'Output-Calculation-sheet'!K65</f>
        <v>1056.5862619204277</v>
      </c>
      <c r="L78" s="2">
        <f>L12/'Output-Calculation-sheet'!L11*'Output-Calculation-sheet'!L65</f>
        <v>305.88220343207308</v>
      </c>
      <c r="M78" s="2">
        <f>M12/'Output-Calculation-sheet'!M11*'Output-Calculation-sheet'!M65</f>
        <v>3516.1760939499527</v>
      </c>
      <c r="N78" s="2">
        <f>N12/'Output-Calculation-sheet'!N11*'Output-Calculation-sheet'!N65</f>
        <v>2468.6260498295228</v>
      </c>
      <c r="O78" s="2">
        <f>O12/'Output-Calculation-sheet'!O11*'Output-Calculation-sheet'!O65</f>
        <v>0</v>
      </c>
      <c r="P78" s="2">
        <f>P12/'Output-Calculation-sheet'!P11*'Output-Calculation-sheet'!P65</f>
        <v>1395.2117663819618</v>
      </c>
      <c r="Q78" s="2">
        <f>Q12/'Output-Calculation-sheet'!Q11*'Output-Calculation-sheet'!Q65</f>
        <v>552.5038827893909</v>
      </c>
      <c r="R78" s="2">
        <f>R12/'Output-Calculation-sheet'!R11*'Output-Calculation-sheet'!R65</f>
        <v>1097.7476780207583</v>
      </c>
      <c r="S78" s="2">
        <f>S12/'Output-Calculation-sheet'!S11*'Output-Calculation-sheet'!S65</f>
        <v>1143.3769389214985</v>
      </c>
      <c r="T78" s="2">
        <f>T12/'Output-Calculation-sheet'!T11*'Output-Calculation-sheet'!T65</f>
        <v>391.83162411426264</v>
      </c>
      <c r="U78" s="2">
        <f>U12/'Output-Calculation-sheet'!U11*'Output-Calculation-sheet'!U65</f>
        <v>291.42936380536099</v>
      </c>
      <c r="V78" s="2">
        <f>V12/'Output-Calculation-sheet'!V11*'Output-Calculation-sheet'!V65</f>
        <v>150.00442709217995</v>
      </c>
      <c r="W78" s="2">
        <f>W12/'Output-Calculation-sheet'!W11*'Output-Calculation-sheet'!W65</f>
        <v>149.63461102669802</v>
      </c>
      <c r="X78" s="2">
        <f>X12/'Output-Calculation-sheet'!X11*'Output-Calculation-sheet'!X65</f>
        <v>78.108997711735526</v>
      </c>
      <c r="Y78" s="2">
        <f>Y12/'Output-Calculation-sheet'!Y11*'Output-Calculation-sheet'!Y65</f>
        <v>135.48752722431504</v>
      </c>
      <c r="AA78" s="2">
        <f t="shared" si="6"/>
        <v>48.162662738812251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1279.9993087677419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319.85198176345421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1.5998512905311961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2349.5704848436089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426.84277809788171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2.7764132629414906</v>
      </c>
    </row>
    <row r="88" spans="1:27" x14ac:dyDescent="0.25">
      <c r="A88" s="2">
        <v>2034</v>
      </c>
      <c r="B88" s="2">
        <f>B11/'Output-Calculation-sheet'!B10*'Output-Calculation-sheet'!B73</f>
        <v>129.44670894550993</v>
      </c>
      <c r="C88" s="2">
        <f>C11/'Output-Calculation-sheet'!C10*'Output-Calculation-sheet'!C73</f>
        <v>2809.4106630342471</v>
      </c>
      <c r="D88" s="2">
        <f>D11/'Output-Calculation-sheet'!D10*'Output-Calculation-sheet'!D73</f>
        <v>9.8952394457083521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46.421950035230111</v>
      </c>
      <c r="I88" s="2">
        <f>I11/'Output-Calculation-sheet'!I10*'Output-Calculation-sheet'!I73</f>
        <v>0</v>
      </c>
      <c r="J88" s="2">
        <f>J11/'Output-Calculation-sheet'!J10*'Output-Calculation-sheet'!J73</f>
        <v>3.1597028466845076</v>
      </c>
      <c r="K88" s="2">
        <f>K11/'Output-Calculation-sheet'!K10*'Output-Calculation-sheet'!K73</f>
        <v>0</v>
      </c>
      <c r="L88" s="2">
        <f>L11/'Output-Calculation-sheet'!L10*'Output-Calculation-sheet'!L73</f>
        <v>7.4853490429197223</v>
      </c>
      <c r="M88" s="2">
        <f>M11/'Output-Calculation-sheet'!M10*'Output-Calculation-sheet'!M73</f>
        <v>22.478280308859127</v>
      </c>
      <c r="N88" s="2">
        <f>N11/'Output-Calculation-sheet'!N10*'Output-Calculation-sheet'!N73</f>
        <v>11.627633752592569</v>
      </c>
      <c r="O88" s="2">
        <f>O11/'Output-Calculation-sheet'!O10*'Output-Calculation-sheet'!O73</f>
        <v>530.59945765180339</v>
      </c>
      <c r="P88" s="2">
        <f>P11/'Output-Calculation-sheet'!P10*'Output-Calculation-sheet'!P73</f>
        <v>0</v>
      </c>
      <c r="Q88" s="2">
        <f>Q11/'Output-Calculation-sheet'!Q10*'Output-Calculation-sheet'!Q73</f>
        <v>35.656556002689271</v>
      </c>
      <c r="R88" s="2">
        <f>R11/'Output-Calculation-sheet'!R10*'Output-Calculation-sheet'!R73</f>
        <v>0</v>
      </c>
      <c r="S88" s="2">
        <f>S11/'Output-Calculation-sheet'!S10*'Output-Calculation-sheet'!S73</f>
        <v>16.663402681652475</v>
      </c>
      <c r="T88" s="2">
        <f>T11/'Output-Calculation-sheet'!T10*'Output-Calculation-sheet'!T73</f>
        <v>0</v>
      </c>
      <c r="U88" s="2">
        <f>U11/'Output-Calculation-sheet'!U10*'Output-Calculation-sheet'!U73</f>
        <v>3.2504529403219884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3.6260953966882177</v>
      </c>
    </row>
    <row r="89" spans="1:27" x14ac:dyDescent="0.25">
      <c r="A89" s="2">
        <v>2035</v>
      </c>
      <c r="B89" s="2">
        <f>B12/'Output-Calculation-sheet'!B11*'Output-Calculation-sheet'!B74</f>
        <v>769.02106709176178</v>
      </c>
      <c r="C89" s="2">
        <f>C12/'Output-Calculation-sheet'!C11*'Output-Calculation-sheet'!C74</f>
        <v>3149.5553353737923</v>
      </c>
      <c r="D89" s="2">
        <f>D12/'Output-Calculation-sheet'!D11*'Output-Calculation-sheet'!D74</f>
        <v>146.01671140630552</v>
      </c>
      <c r="E89" s="2">
        <f>E12/'Output-Calculation-sheet'!E11*'Output-Calculation-sheet'!E74</f>
        <v>194.78893852724613</v>
      </c>
      <c r="F89" s="2">
        <f>F12/'Output-Calculation-sheet'!F11*'Output-Calculation-sheet'!F74</f>
        <v>62.557706244436694</v>
      </c>
      <c r="G89" s="2">
        <f>G12/'Output-Calculation-sheet'!G11*'Output-Calculation-sheet'!G74</f>
        <v>59.862280441695482</v>
      </c>
      <c r="H89" s="2">
        <f>H12/'Output-Calculation-sheet'!H11*'Output-Calculation-sheet'!H74</f>
        <v>233.77472001378729</v>
      </c>
      <c r="I89" s="2">
        <f>I12/'Output-Calculation-sheet'!I11*'Output-Calculation-sheet'!I74</f>
        <v>50.477270697941478</v>
      </c>
      <c r="J89" s="2">
        <f>J12/'Output-Calculation-sheet'!J11*'Output-Calculation-sheet'!J74</f>
        <v>39.964621766605177</v>
      </c>
      <c r="K89" s="2">
        <f>K12/'Output-Calculation-sheet'!K11*'Output-Calculation-sheet'!K74</f>
        <v>52.918530430919759</v>
      </c>
      <c r="L89" s="2">
        <f>L12/'Output-Calculation-sheet'!L11*'Output-Calculation-sheet'!L74</f>
        <v>55.227872805519198</v>
      </c>
      <c r="M89" s="2">
        <f>M12/'Output-Calculation-sheet'!M11*'Output-Calculation-sheet'!M74</f>
        <v>147.14303464511914</v>
      </c>
      <c r="N89" s="2">
        <f>N12/'Output-Calculation-sheet'!N11*'Output-Calculation-sheet'!N74</f>
        <v>89.466907038142111</v>
      </c>
      <c r="O89" s="2">
        <f>O12/'Output-Calculation-sheet'!O11*'Output-Calculation-sheet'!O74</f>
        <v>638.17584358868942</v>
      </c>
      <c r="P89" s="2">
        <f>P12/'Output-Calculation-sheet'!P11*'Output-Calculation-sheet'!P74</f>
        <v>52.081897656443303</v>
      </c>
      <c r="Q89" s="2">
        <f>Q12/'Output-Calculation-sheet'!Q11*'Output-Calculation-sheet'!Q74</f>
        <v>88.05082324410742</v>
      </c>
      <c r="R89" s="2">
        <f>R12/'Output-Calculation-sheet'!R11*'Output-Calculation-sheet'!R74</f>
        <v>36.205433472508204</v>
      </c>
      <c r="S89" s="2">
        <f>S12/'Output-Calculation-sheet'!S11*'Output-Calculation-sheet'!S74</f>
        <v>56.203309220731022</v>
      </c>
      <c r="T89" s="2">
        <f>T12/'Output-Calculation-sheet'!T11*'Output-Calculation-sheet'!T74</f>
        <v>9.0610843936066985</v>
      </c>
      <c r="U89" s="2">
        <f>U12/'Output-Calculation-sheet'!U11*'Output-Calculation-sheet'!U74</f>
        <v>17.472790850643126</v>
      </c>
      <c r="V89" s="2">
        <f>V12/'Output-Calculation-sheet'!V11*'Output-Calculation-sheet'!V74</f>
        <v>6.6044353679169499</v>
      </c>
      <c r="W89" s="2">
        <f>W12/'Output-Calculation-sheet'!W11*'Output-Calculation-sheet'!W74</f>
        <v>5.0327106212341848</v>
      </c>
      <c r="X89" s="2">
        <f>X12/'Output-Calculation-sheet'!X11*'Output-Calculation-sheet'!X74</f>
        <v>3.5566891548102828</v>
      </c>
      <c r="Y89" s="2">
        <f>Y12/'Output-Calculation-sheet'!Y11*'Output-Calculation-sheet'!Y74</f>
        <v>6.6005251298213867</v>
      </c>
      <c r="AA89" s="2">
        <f t="shared" si="7"/>
        <v>5.9698205391837824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10449547920.2936</v>
      </c>
      <c r="C96" s="2">
        <f>C8/'Output-Calculation-sheet'!C7*'Output-Calculation-sheet'!C79</f>
        <v>0</v>
      </c>
      <c r="D96" s="2">
        <f>D8/'Output-Calculation-sheet'!D7*'Output-Calculation-sheet'!D79</f>
        <v>6360532090.1042042</v>
      </c>
      <c r="E96" s="2">
        <f>E8/'Output-Calculation-sheet'!E7*'Output-Calculation-sheet'!E79</f>
        <v>9962871333.3331223</v>
      </c>
      <c r="F96" s="2">
        <f>F8/'Output-Calculation-sheet'!F7*'Output-Calculation-sheet'!F79</f>
        <v>4768996860.9007549</v>
      </c>
      <c r="G96" s="2">
        <f>G8/'Output-Calculation-sheet'!G7*'Output-Calculation-sheet'!G79</f>
        <v>3635657889.3571134</v>
      </c>
      <c r="H96" s="2">
        <f>H8/'Output-Calculation-sheet'!H7*'Output-Calculation-sheet'!H79</f>
        <v>982590107.88611758</v>
      </c>
      <c r="I96" s="2">
        <f>I8/'Output-Calculation-sheet'!I7*'Output-Calculation-sheet'!I79</f>
        <v>2493272613.1609635</v>
      </c>
      <c r="J96" s="2">
        <f>J8/'Output-Calculation-sheet'!J7*'Output-Calculation-sheet'!J79</f>
        <v>1774768048.665313</v>
      </c>
      <c r="K96" s="2">
        <f>K8/'Output-Calculation-sheet'!K7*'Output-Calculation-sheet'!K79</f>
        <v>2211940096.7448945</v>
      </c>
      <c r="L96" s="2">
        <f>L8/'Output-Calculation-sheet'!L7*'Output-Calculation-sheet'!L79</f>
        <v>1539201720.4035738</v>
      </c>
      <c r="M96" s="2">
        <f>M8/'Output-Calculation-sheet'!M7*'Output-Calculation-sheet'!M79</f>
        <v>728419520.84585702</v>
      </c>
      <c r="N96" s="2">
        <f>N8/'Output-Calculation-sheet'!N7*'Output-Calculation-sheet'!N79</f>
        <v>811826257.61990714</v>
      </c>
      <c r="O96" s="2">
        <f>O8/'Output-Calculation-sheet'!O7*'Output-Calculation-sheet'!O79</f>
        <v>0</v>
      </c>
      <c r="P96" s="2">
        <f>P8/'Output-Calculation-sheet'!P7*'Output-Calculation-sheet'!P79</f>
        <v>1877568142.9979925</v>
      </c>
      <c r="Q96" s="2">
        <f>Q8/'Output-Calculation-sheet'!Q7*'Output-Calculation-sheet'!Q79</f>
        <v>871661534.84506011</v>
      </c>
      <c r="R96" s="2">
        <f>R8/'Output-Calculation-sheet'!R7*'Output-Calculation-sheet'!R79</f>
        <v>1344860078.387887</v>
      </c>
      <c r="S96" s="2">
        <f>S8/'Output-Calculation-sheet'!S7*'Output-Calculation-sheet'!S79</f>
        <v>492603019.48087573</v>
      </c>
      <c r="T96" s="2">
        <f>T8/'Output-Calculation-sheet'!T7*'Output-Calculation-sheet'!T79</f>
        <v>704916209.15315473</v>
      </c>
      <c r="U96" s="2">
        <f>U8/'Output-Calculation-sheet'!U7*'Output-Calculation-sheet'!U79</f>
        <v>357911091.57809275</v>
      </c>
      <c r="V96" s="2">
        <f>V8/'Output-Calculation-sheet'!V7*'Output-Calculation-sheet'!V79</f>
        <v>216968102.55803964</v>
      </c>
      <c r="W96" s="2">
        <f>W8/'Output-Calculation-sheet'!W7*'Output-Calculation-sheet'!W79</f>
        <v>755586405.24480379</v>
      </c>
      <c r="X96" s="2">
        <f>X8/'Output-Calculation-sheet'!X7*'Output-Calculation-sheet'!X79</f>
        <v>70445238.054286852</v>
      </c>
      <c r="Y96" s="2">
        <f>Y8/'Output-Calculation-sheet'!Y7*'Output-Calculation-sheet'!Y79</f>
        <v>321405524.42396003</v>
      </c>
      <c r="AA96" s="2">
        <f t="shared" si="8"/>
        <v>52.733549806039569</v>
      </c>
    </row>
    <row r="97" spans="1:27" x14ac:dyDescent="0.25">
      <c r="A97" s="2">
        <v>2032</v>
      </c>
      <c r="B97" s="2">
        <f>B9/'Output-Calculation-sheet'!B8*'Output-Calculation-sheet'!B80</f>
        <v>16105192118.923973</v>
      </c>
      <c r="C97" s="2">
        <f>C9/'Output-Calculation-sheet'!C8*'Output-Calculation-sheet'!C80</f>
        <v>5485524976.6079664</v>
      </c>
      <c r="D97" s="2">
        <f>D9/'Output-Calculation-sheet'!D8*'Output-Calculation-sheet'!D80</f>
        <v>5465764216.0939817</v>
      </c>
      <c r="E97" s="2">
        <f>E9/'Output-Calculation-sheet'!E8*'Output-Calculation-sheet'!E80</f>
        <v>9996079930.827486</v>
      </c>
      <c r="F97" s="2">
        <f>F9/'Output-Calculation-sheet'!F8*'Output-Calculation-sheet'!F80</f>
        <v>4129379961.1275601</v>
      </c>
      <c r="G97" s="2">
        <f>G9/'Output-Calculation-sheet'!G8*'Output-Calculation-sheet'!G80</f>
        <v>3125720985.9074016</v>
      </c>
      <c r="H97" s="2">
        <f>H9/'Output-Calculation-sheet'!H8*'Output-Calculation-sheet'!H80</f>
        <v>2750005712.1451626</v>
      </c>
      <c r="I97" s="2">
        <f>I9/'Output-Calculation-sheet'!I8*'Output-Calculation-sheet'!I80</f>
        <v>2262127521.5388179</v>
      </c>
      <c r="J97" s="2">
        <f>J9/'Output-Calculation-sheet'!J8*'Output-Calculation-sheet'!J80</f>
        <v>1487135913.696883</v>
      </c>
      <c r="K97" s="2">
        <f>K9/'Output-Calculation-sheet'!K8*'Output-Calculation-sheet'!K80</f>
        <v>2144021305.6631174</v>
      </c>
      <c r="L97" s="2">
        <f>L9/'Output-Calculation-sheet'!L8*'Output-Calculation-sheet'!L80</f>
        <v>1560496881.3772912</v>
      </c>
      <c r="M97" s="2">
        <f>M9/'Output-Calculation-sheet'!M8*'Output-Calculation-sheet'!M80</f>
        <v>2058904667.2479556</v>
      </c>
      <c r="N97" s="2">
        <f>N9/'Output-Calculation-sheet'!N8*'Output-Calculation-sheet'!N80</f>
        <v>1504302261.6958303</v>
      </c>
      <c r="O97" s="2">
        <f>O9/'Output-Calculation-sheet'!O8*'Output-Calculation-sheet'!O80</f>
        <v>778226446.86932492</v>
      </c>
      <c r="P97" s="2">
        <f>P9/'Output-Calculation-sheet'!P8*'Output-Calculation-sheet'!P80</f>
        <v>2546227117.2221899</v>
      </c>
      <c r="Q97" s="2">
        <f>Q9/'Output-Calculation-sheet'!Q8*'Output-Calculation-sheet'!Q80</f>
        <v>1191025365.5976548</v>
      </c>
      <c r="R97" s="2">
        <f>R9/'Output-Calculation-sheet'!R8*'Output-Calculation-sheet'!R80</f>
        <v>1504860343.3331246</v>
      </c>
      <c r="S97" s="2">
        <f>S9/'Output-Calculation-sheet'!S8*'Output-Calculation-sheet'!S80</f>
        <v>873414643.67400789</v>
      </c>
      <c r="T97" s="2">
        <f>T9/'Output-Calculation-sheet'!T8*'Output-Calculation-sheet'!T80</f>
        <v>657708900.92003667</v>
      </c>
      <c r="U97" s="2">
        <f>U9/'Output-Calculation-sheet'!U8*'Output-Calculation-sheet'!U80</f>
        <v>420469214.16551054</v>
      </c>
      <c r="V97" s="2">
        <f>V9/'Output-Calculation-sheet'!V8*'Output-Calculation-sheet'!V80</f>
        <v>220468015.95272383</v>
      </c>
      <c r="W97" s="2">
        <f>W9/'Output-Calculation-sheet'!W8*'Output-Calculation-sheet'!W80</f>
        <v>638484909.83701396</v>
      </c>
      <c r="X97" s="2">
        <f>X9/'Output-Calculation-sheet'!X8*'Output-Calculation-sheet'!X80</f>
        <v>229276481.85629937</v>
      </c>
      <c r="Y97" s="2">
        <f>Y9/'Output-Calculation-sheet'!Y8*'Output-Calculation-sheet'!Y80</f>
        <v>350950985.93384844</v>
      </c>
      <c r="AA97" s="2">
        <f t="shared" si="8"/>
        <v>67.485768878215168</v>
      </c>
    </row>
    <row r="98" spans="1:27" x14ac:dyDescent="0.25">
      <c r="A98" s="2">
        <v>2033</v>
      </c>
      <c r="B98" s="2">
        <f>B10/'Output-Calculation-sheet'!B9*'Output-Calculation-sheet'!B81</f>
        <v>20783926118.963947</v>
      </c>
      <c r="C98" s="2">
        <f>C10/'Output-Calculation-sheet'!C9*'Output-Calculation-sheet'!C81</f>
        <v>7125774212.6478119</v>
      </c>
      <c r="D98" s="2">
        <f>D10/'Output-Calculation-sheet'!D9*'Output-Calculation-sheet'!D81</f>
        <v>6781534740.5371675</v>
      </c>
      <c r="E98" s="2">
        <f>E10/'Output-Calculation-sheet'!E9*'Output-Calculation-sheet'!E81</f>
        <v>12756506720.030512</v>
      </c>
      <c r="F98" s="2">
        <f>F10/'Output-Calculation-sheet'!F9*'Output-Calculation-sheet'!F81</f>
        <v>5261092166.9534988</v>
      </c>
      <c r="G98" s="2">
        <f>G10/'Output-Calculation-sheet'!G9*'Output-Calculation-sheet'!G81</f>
        <v>3862860387.5950623</v>
      </c>
      <c r="H98" s="2">
        <f>H10/'Output-Calculation-sheet'!H9*'Output-Calculation-sheet'!H81</f>
        <v>3499790257.9768653</v>
      </c>
      <c r="I98" s="2">
        <f>I10/'Output-Calculation-sheet'!I9*'Output-Calculation-sheet'!I81</f>
        <v>2909347155.1419721</v>
      </c>
      <c r="J98" s="2">
        <f>J10/'Output-Calculation-sheet'!J9*'Output-Calculation-sheet'!J81</f>
        <v>1860304274.8068235</v>
      </c>
      <c r="K98" s="2">
        <f>K10/'Output-Calculation-sheet'!K9*'Output-Calculation-sheet'!K81</f>
        <v>2702169910.3075323</v>
      </c>
      <c r="L98" s="2">
        <f>L10/'Output-Calculation-sheet'!L9*'Output-Calculation-sheet'!L81</f>
        <v>2026672707.2382808</v>
      </c>
      <c r="M98" s="2">
        <f>M10/'Output-Calculation-sheet'!M9*'Output-Calculation-sheet'!M81</f>
        <v>2628192278.0426407</v>
      </c>
      <c r="N98" s="2">
        <f>N10/'Output-Calculation-sheet'!N9*'Output-Calculation-sheet'!N81</f>
        <v>1885519390.4445181</v>
      </c>
      <c r="O98" s="2">
        <f>O10/'Output-Calculation-sheet'!O9*'Output-Calculation-sheet'!O81</f>
        <v>998487577.69909227</v>
      </c>
      <c r="P98" s="2">
        <f>P10/'Output-Calculation-sheet'!P9*'Output-Calculation-sheet'!P81</f>
        <v>3190896284.3740611</v>
      </c>
      <c r="Q98" s="2">
        <f>Q10/'Output-Calculation-sheet'!Q9*'Output-Calculation-sheet'!Q81</f>
        <v>1500275840.5440793</v>
      </c>
      <c r="R98" s="2">
        <f>R10/'Output-Calculation-sheet'!R9*'Output-Calculation-sheet'!R81</f>
        <v>1919085110.7003834</v>
      </c>
      <c r="S98" s="2">
        <f>S10/'Output-Calculation-sheet'!S9*'Output-Calculation-sheet'!S81</f>
        <v>1109569571.3263381</v>
      </c>
      <c r="T98" s="2">
        <f>T10/'Output-Calculation-sheet'!T9*'Output-Calculation-sheet'!T81</f>
        <v>823342662.91419661</v>
      </c>
      <c r="U98" s="2">
        <f>U10/'Output-Calculation-sheet'!U9*'Output-Calculation-sheet'!U81</f>
        <v>535720961.7769078</v>
      </c>
      <c r="V98" s="2">
        <f>V10/'Output-Calculation-sheet'!V9*'Output-Calculation-sheet'!V81</f>
        <v>283725774.41702396</v>
      </c>
      <c r="W98" s="2">
        <f>W10/'Output-Calculation-sheet'!W9*'Output-Calculation-sheet'!W81</f>
        <v>804466515.68607938</v>
      </c>
      <c r="X98" s="2">
        <f>X10/'Output-Calculation-sheet'!X9*'Output-Calculation-sheet'!X81</f>
        <v>295615415.76729345</v>
      </c>
      <c r="Y98" s="2">
        <f>Y10/'Output-Calculation-sheet'!Y9*'Output-Calculation-sheet'!Y81</f>
        <v>442343548.73494124</v>
      </c>
      <c r="AA98" s="2">
        <f t="shared" si="8"/>
        <v>85.987219584627027</v>
      </c>
    </row>
    <row r="99" spans="1:27" x14ac:dyDescent="0.25">
      <c r="A99" s="2">
        <v>2034</v>
      </c>
      <c r="B99" s="2">
        <f>B11/'Output-Calculation-sheet'!B10*'Output-Calculation-sheet'!B82</f>
        <v>25756882502.202835</v>
      </c>
      <c r="C99" s="2">
        <f>C11/'Output-Calculation-sheet'!C10*'Output-Calculation-sheet'!C82</f>
        <v>8887199209.4291363</v>
      </c>
      <c r="D99" s="2">
        <f>D11/'Output-Calculation-sheet'!D10*'Output-Calculation-sheet'!D82</f>
        <v>8084811384.3412752</v>
      </c>
      <c r="E99" s="2">
        <f>E11/'Output-Calculation-sheet'!E10*'Output-Calculation-sheet'!E82</f>
        <v>15639376981.57679</v>
      </c>
      <c r="F99" s="2">
        <f>F11/'Output-Calculation-sheet'!F10*'Output-Calculation-sheet'!F82</f>
        <v>6441058184.4644156</v>
      </c>
      <c r="G99" s="2">
        <f>G11/'Output-Calculation-sheet'!G10*'Output-Calculation-sheet'!G82</f>
        <v>4579141072.9275217</v>
      </c>
      <c r="H99" s="2">
        <f>H11/'Output-Calculation-sheet'!H10*'Output-Calculation-sheet'!H82</f>
        <v>4280045335.9778018</v>
      </c>
      <c r="I99" s="2">
        <f>I11/'Output-Calculation-sheet'!I10*'Output-Calculation-sheet'!I82</f>
        <v>3594927597.9819751</v>
      </c>
      <c r="J99" s="2">
        <f>J11/'Output-Calculation-sheet'!J10*'Output-Calculation-sheet'!J82</f>
        <v>2237115431.1439085</v>
      </c>
      <c r="K99" s="2">
        <f>K11/'Output-Calculation-sheet'!K10*'Output-Calculation-sheet'!K82</f>
        <v>3273197266.8130908</v>
      </c>
      <c r="L99" s="2">
        <f>L11/'Output-Calculation-sheet'!L10*'Output-Calculation-sheet'!L82</f>
        <v>2527152393.9854302</v>
      </c>
      <c r="M99" s="2">
        <f>M11/'Output-Calculation-sheet'!M10*'Output-Calculation-sheet'!M82</f>
        <v>3224076307.6430497</v>
      </c>
      <c r="N99" s="2">
        <f>N11/'Output-Calculation-sheet'!N10*'Output-Calculation-sheet'!N82</f>
        <v>2271360581.445437</v>
      </c>
      <c r="O99" s="2">
        <f>O11/'Output-Calculation-sheet'!O10*'Output-Calculation-sheet'!O82</f>
        <v>1231417174.4451435</v>
      </c>
      <c r="P99" s="2">
        <f>P11/'Output-Calculation-sheet'!P10*'Output-Calculation-sheet'!P82</f>
        <v>3838629852.4476843</v>
      </c>
      <c r="Q99" s="2">
        <f>Q11/'Output-Calculation-sheet'!Q10*'Output-Calculation-sheet'!Q82</f>
        <v>1816677078.1271882</v>
      </c>
      <c r="R99" s="2">
        <f>R11/'Output-Calculation-sheet'!R10*'Output-Calculation-sheet'!R82</f>
        <v>2351684366.76015</v>
      </c>
      <c r="S99" s="2">
        <f>S11/'Output-Calculation-sheet'!S10*'Output-Calculation-sheet'!S82</f>
        <v>1354632657.9939346</v>
      </c>
      <c r="T99" s="2">
        <f>T11/'Output-Calculation-sheet'!T10*'Output-Calculation-sheet'!T82</f>
        <v>990074510.25957513</v>
      </c>
      <c r="U99" s="2">
        <f>U11/'Output-Calculation-sheet'!U10*'Output-Calculation-sheet'!U82</f>
        <v>655648537.54705429</v>
      </c>
      <c r="V99" s="2">
        <f>V11/'Output-Calculation-sheet'!V10*'Output-Calculation-sheet'!V82</f>
        <v>350565308.04560262</v>
      </c>
      <c r="W99" s="2">
        <f>W11/'Output-Calculation-sheet'!W10*'Output-Calculation-sheet'!W82</f>
        <v>972137797.15679491</v>
      </c>
      <c r="X99" s="2">
        <f>X11/'Output-Calculation-sheet'!X10*'Output-Calculation-sheet'!X82</f>
        <v>366132047.10356182</v>
      </c>
      <c r="Y99" s="2">
        <f>Y11/'Output-Calculation-sheet'!Y10*'Output-Calculation-sheet'!Y82</f>
        <v>534981600.30889738</v>
      </c>
      <c r="AA99" s="2">
        <f t="shared" si="8"/>
        <v>105.25892518012826</v>
      </c>
    </row>
    <row r="100" spans="1:27" x14ac:dyDescent="0.25">
      <c r="A100" s="2">
        <v>2035</v>
      </c>
      <c r="B100" s="2">
        <f>B12/'Output-Calculation-sheet'!B11*'Output-Calculation-sheet'!B83</f>
        <v>31018750023.154968</v>
      </c>
      <c r="C100" s="2">
        <f>C12/'Output-Calculation-sheet'!C11*'Output-Calculation-sheet'!C83</f>
        <v>10769218631.560081</v>
      </c>
      <c r="D100" s="2">
        <f>D12/'Output-Calculation-sheet'!D11*'Output-Calculation-sheet'!D83</f>
        <v>9373182961.8318176</v>
      </c>
      <c r="E100" s="2">
        <f>E12/'Output-Calculation-sheet'!E11*'Output-Calculation-sheet'!E83</f>
        <v>18640857961.388893</v>
      </c>
      <c r="F100" s="2">
        <f>F12/'Output-Calculation-sheet'!F11*'Output-Calculation-sheet'!F83</f>
        <v>7668102072.9001007</v>
      </c>
      <c r="G100" s="2">
        <f>G12/'Output-Calculation-sheet'!G11*'Output-Calculation-sheet'!G83</f>
        <v>5269495089.7448645</v>
      </c>
      <c r="H100" s="2">
        <f>H12/'Output-Calculation-sheet'!H11*'Output-Calculation-sheet'!H83</f>
        <v>5089942546.9246845</v>
      </c>
      <c r="I100" s="2">
        <f>I12/'Output-Calculation-sheet'!I11*'Output-Calculation-sheet'!I83</f>
        <v>4318702357.436368</v>
      </c>
      <c r="J100" s="2">
        <f>J12/'Output-Calculation-sheet'!J11*'Output-Calculation-sheet'!J83</f>
        <v>2617311387.768724</v>
      </c>
      <c r="K100" s="2">
        <f>K12/'Output-Calculation-sheet'!K11*'Output-Calculation-sheet'!K83</f>
        <v>3856419714.408442</v>
      </c>
      <c r="L100" s="2">
        <f>L12/'Output-Calculation-sheet'!L11*'Output-Calculation-sheet'!L83</f>
        <v>3061781985.3132362</v>
      </c>
      <c r="M100" s="2">
        <f>M12/'Output-Calculation-sheet'!M11*'Output-Calculation-sheet'!M83</f>
        <v>3846285257.301928</v>
      </c>
      <c r="N100" s="2">
        <f>N12/'Output-Calculation-sheet'!N11*'Output-Calculation-sheet'!N83</f>
        <v>2661323060.7008529</v>
      </c>
      <c r="O100" s="2">
        <f>O12/'Output-Calculation-sheet'!O11*'Output-Calculation-sheet'!O83</f>
        <v>1477199806.8401525</v>
      </c>
      <c r="P100" s="2">
        <f>P12/'Output-Calculation-sheet'!P11*'Output-Calculation-sheet'!P83</f>
        <v>4486391274.8843479</v>
      </c>
      <c r="Q100" s="2">
        <f>Q12/'Output-Calculation-sheet'!Q11*'Output-Calculation-sheet'!Q83</f>
        <v>2140024790.7932448</v>
      </c>
      <c r="R100" s="2">
        <f>R12/'Output-Calculation-sheet'!R11*'Output-Calculation-sheet'!R83</f>
        <v>2802249437.2189975</v>
      </c>
      <c r="S100" s="2">
        <f>S12/'Output-Calculation-sheet'!S11*'Output-Calculation-sheet'!S83</f>
        <v>1608344105.9391451</v>
      </c>
      <c r="T100" s="2">
        <f>T12/'Output-Calculation-sheet'!T11*'Output-Calculation-sheet'!T83</f>
        <v>1157444798.2705324</v>
      </c>
      <c r="U100" s="2">
        <f>U12/'Output-Calculation-sheet'!U11*'Output-Calculation-sheet'!U83</f>
        <v>779988124.40264642</v>
      </c>
      <c r="V100" s="2">
        <f>V12/'Output-Calculation-sheet'!V11*'Output-Calculation-sheet'!V83</f>
        <v>420847037.98215973</v>
      </c>
      <c r="W100" s="2">
        <f>W12/'Output-Calculation-sheet'!W11*'Output-Calculation-sheet'!W83</f>
        <v>1140187356.1107266</v>
      </c>
      <c r="X100" s="2">
        <f>X12/'Output-Calculation-sheet'!X11*'Output-Calculation-sheet'!X83</f>
        <v>440804836.59677517</v>
      </c>
      <c r="Y100" s="2">
        <f>Y12/'Output-Calculation-sheet'!Y11*'Output-Calculation-sheet'!Y83</f>
        <v>628308211.4437809</v>
      </c>
      <c r="AA100" s="2">
        <f t="shared" si="8"/>
        <v>125.27316283091749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752.36600591691706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43.706524684931601</v>
      </c>
      <c r="Y108" s="2">
        <f>Y9/'Output-Calculation-sheet'!Y8*'Output-Calculation-sheet'!Y89</f>
        <v>0</v>
      </c>
      <c r="AA108" s="2">
        <f t="shared" si="9"/>
        <v>0.79607253060184868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47.023915256093559</v>
      </c>
      <c r="Y109" s="2">
        <f>Y10/'Output-Calculation-sheet'!Y9*'Output-Calculation-sheet'!Y90</f>
        <v>0</v>
      </c>
      <c r="AA109" s="2">
        <f t="shared" si="9"/>
        <v>4.7023915256093562E-2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79.947530851197115</v>
      </c>
      <c r="Y110" s="2">
        <f>Y11/'Output-Calculation-sheet'!Y10*'Output-Calculation-sheet'!Y91</f>
        <v>0</v>
      </c>
      <c r="AA110" s="2">
        <f t="shared" si="9"/>
        <v>7.9947530851197116E-2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126.39926073248851</v>
      </c>
      <c r="Y111" s="2">
        <f>Y12/'Output-Calculation-sheet'!Y11*'Output-Calculation-sheet'!Y92</f>
        <v>0</v>
      </c>
      <c r="AA111" s="2">
        <f t="shared" si="9"/>
        <v>0.12639926073248853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3.7889294002477349E-4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3410130328.8414202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2336446701.73068</v>
      </c>
      <c r="N118" s="2">
        <f>N8/'Output-Calculation-sheet'!N7*'Output-Calculation-sheet'!N97</f>
        <v>1544536981.8662403</v>
      </c>
      <c r="O118" s="2">
        <f>O8/'Output-Calculation-sheet'!O7*'Output-Calculation-sheet'!O97</f>
        <v>2.084660435033697E-5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382891715.51074207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222057610.9600862</v>
      </c>
      <c r="Y118" s="2">
        <f>Y8/'Output-Calculation-sheet'!Y7*'Output-Calculation-sheet'!Y97</f>
        <v>0</v>
      </c>
      <c r="AA118" s="2">
        <f t="shared" si="10"/>
        <v>7896.0633389095692</v>
      </c>
    </row>
    <row r="119" spans="1:27" x14ac:dyDescent="0.25">
      <c r="A119" s="2">
        <v>2032</v>
      </c>
      <c r="B119" s="2">
        <f>B9/'Output-Calculation-sheet'!B8*'Output-Calculation-sheet'!B98</f>
        <v>6194520189.422534</v>
      </c>
      <c r="C119" s="2">
        <f>C9/'Output-Calculation-sheet'!C8*'Output-Calculation-sheet'!C98</f>
        <v>15975319617.194954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9688223916.3621464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6684027911.4099026</v>
      </c>
      <c r="N119" s="2">
        <f>N9/'Output-Calculation-sheet'!N8*'Output-Calculation-sheet'!N98</f>
        <v>3134184682.5723958</v>
      </c>
      <c r="O119" s="2">
        <f>O9/'Output-Calculation-sheet'!O8*'Output-Calculation-sheet'!O98</f>
        <v>3373994221.4695301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942705632.79968226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367654858.23545575</v>
      </c>
      <c r="Y119" s="2">
        <f>Y9/'Output-Calculation-sheet'!Y8*'Output-Calculation-sheet'!Y98</f>
        <v>0</v>
      </c>
      <c r="AA119" s="2">
        <f t="shared" si="10"/>
        <v>46360.631029466604</v>
      </c>
    </row>
    <row r="120" spans="1:27" x14ac:dyDescent="0.25">
      <c r="A120" s="2">
        <v>2033</v>
      </c>
      <c r="B120" s="2">
        <f>B10/'Output-Calculation-sheet'!B9*'Output-Calculation-sheet'!B99</f>
        <v>17145233165.566059</v>
      </c>
      <c r="C120" s="2">
        <f>C10/'Output-Calculation-sheet'!C9*'Output-Calculation-sheet'!C99</f>
        <v>23755119506.464024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12508665228.70562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8629885274.873951</v>
      </c>
      <c r="N120" s="2">
        <f>N10/'Output-Calculation-sheet'!N9*'Output-Calculation-sheet'!N99</f>
        <v>5062775858.1307421</v>
      </c>
      <c r="O120" s="2">
        <f>O10/'Output-Calculation-sheet'!O9*'Output-Calculation-sheet'!O99</f>
        <v>3934462111.0061426</v>
      </c>
      <c r="P120" s="2">
        <f>P10/'Output-Calculation-sheet'!P9*'Output-Calculation-sheet'!P99</f>
        <v>0</v>
      </c>
      <c r="Q120" s="2">
        <f>Q10/'Output-Calculation-sheet'!Q9*'Output-Calculation-sheet'!Q99</f>
        <v>164714952.28835019</v>
      </c>
      <c r="R120" s="2">
        <f>R10/'Output-Calculation-sheet'!R9*'Output-Calculation-sheet'!R99</f>
        <v>0</v>
      </c>
      <c r="S120" s="2">
        <f>S10/'Output-Calculation-sheet'!S9*'Output-Calculation-sheet'!S99</f>
        <v>2039290233.2368999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555053440.3574599</v>
      </c>
      <c r="Y120" s="2">
        <f>Y10/'Output-Calculation-sheet'!Y9*'Output-Calculation-sheet'!Y99</f>
        <v>0</v>
      </c>
      <c r="AA120" s="2">
        <f t="shared" si="10"/>
        <v>73795.199770629231</v>
      </c>
    </row>
    <row r="121" spans="1:27" x14ac:dyDescent="0.25">
      <c r="A121" s="2">
        <v>2034</v>
      </c>
      <c r="B121" s="2">
        <f>B11/'Output-Calculation-sheet'!B10*'Output-Calculation-sheet'!B100</f>
        <v>35995811214.844254</v>
      </c>
      <c r="C121" s="2">
        <f>C11/'Output-Calculation-sheet'!C10*'Output-Calculation-sheet'!C100</f>
        <v>29300851838.340862</v>
      </c>
      <c r="D121" s="2">
        <f>D11/'Output-Calculation-sheet'!D10*'Output-Calculation-sheet'!D100</f>
        <v>0</v>
      </c>
      <c r="E121" s="2">
        <f>E11/'Output-Calculation-sheet'!E10*'Output-Calculation-sheet'!E100</f>
        <v>864209092.70434511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15049236256.90621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616405519.07943141</v>
      </c>
      <c r="M121" s="2">
        <f>M11/'Output-Calculation-sheet'!M10*'Output-Calculation-sheet'!M100</f>
        <v>10484034382.418365</v>
      </c>
      <c r="N121" s="2">
        <f>N11/'Output-Calculation-sheet'!N10*'Output-Calculation-sheet'!N100</f>
        <v>7029492961.7100897</v>
      </c>
      <c r="O121" s="2">
        <f>O11/'Output-Calculation-sheet'!O10*'Output-Calculation-sheet'!O100</f>
        <v>4488252921.5688963</v>
      </c>
      <c r="P121" s="2">
        <f>P11/'Output-Calculation-sheet'!P10*'Output-Calculation-sheet'!P100</f>
        <v>0</v>
      </c>
      <c r="Q121" s="2">
        <f>Q11/'Output-Calculation-sheet'!Q10*'Output-Calculation-sheet'!Q100</f>
        <v>562316826.39844513</v>
      </c>
      <c r="R121" s="2">
        <f>R11/'Output-Calculation-sheet'!R10*'Output-Calculation-sheet'!R100</f>
        <v>0</v>
      </c>
      <c r="S121" s="2">
        <f>S11/'Output-Calculation-sheet'!S10*'Output-Calculation-sheet'!S100</f>
        <v>2950476734.7741833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512537779.96415406</v>
      </c>
      <c r="Y121" s="2">
        <f>Y11/'Output-Calculation-sheet'!Y10*'Output-Calculation-sheet'!Y100</f>
        <v>46230933.83761923</v>
      </c>
      <c r="AA121" s="2">
        <f t="shared" si="10"/>
        <v>107899.85646254684</v>
      </c>
    </row>
    <row r="122" spans="1:27" x14ac:dyDescent="0.25">
      <c r="A122" s="2">
        <v>2035</v>
      </c>
      <c r="B122" s="2">
        <f>B12/'Output-Calculation-sheet'!B11*'Output-Calculation-sheet'!B101</f>
        <v>45512155178.362251</v>
      </c>
      <c r="C122" s="2">
        <f>C12/'Output-Calculation-sheet'!C11*'Output-Calculation-sheet'!C101</f>
        <v>36442174319.244179</v>
      </c>
      <c r="D122" s="2">
        <f>D12/'Output-Calculation-sheet'!D11*'Output-Calculation-sheet'!D101</f>
        <v>0</v>
      </c>
      <c r="E122" s="2">
        <f>E12/'Output-Calculation-sheet'!E11*'Output-Calculation-sheet'!E101</f>
        <v>2913599893.58814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16774481475.896591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787459392.17605674</v>
      </c>
      <c r="M122" s="2">
        <f>M12/'Output-Calculation-sheet'!M11*'Output-Calculation-sheet'!M101</f>
        <v>11743042918.948154</v>
      </c>
      <c r="N122" s="2">
        <f>N12/'Output-Calculation-sheet'!N11*'Output-Calculation-sheet'!N101</f>
        <v>7862981735.5834026</v>
      </c>
      <c r="O122" s="2">
        <f>O12/'Output-Calculation-sheet'!O11*'Output-Calculation-sheet'!O101</f>
        <v>5037844741.9278698</v>
      </c>
      <c r="P122" s="2">
        <f>P12/'Output-Calculation-sheet'!P11*'Output-Calculation-sheet'!P101</f>
        <v>399173892.3031612</v>
      </c>
      <c r="Q122" s="2">
        <f>Q12/'Output-Calculation-sheet'!Q11*'Output-Calculation-sheet'!Q101</f>
        <v>940941485.4584564</v>
      </c>
      <c r="R122" s="2">
        <f>R12/'Output-Calculation-sheet'!R11*'Output-Calculation-sheet'!R101</f>
        <v>0</v>
      </c>
      <c r="S122" s="2">
        <f>S12/'Output-Calculation-sheet'!S11*'Output-Calculation-sheet'!S101</f>
        <v>3694157805.0320888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334416603.41514307</v>
      </c>
      <c r="Y122" s="2">
        <f>Y12/'Output-Calculation-sheet'!Y11*'Output-Calculation-sheet'!Y101</f>
        <v>328458631.77273679</v>
      </c>
      <c r="AA122" s="2">
        <f t="shared" si="10"/>
        <v>132770.88807370822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42737992965.552559</v>
      </c>
      <c r="C129" s="2">
        <f>C8/'Output-Calculation-sheet'!C7*'Output-Calculation-sheet'!C106</f>
        <v>0</v>
      </c>
      <c r="D129" s="2">
        <f>D8/'Output-Calculation-sheet'!D7*'Output-Calculation-sheet'!D106</f>
        <v>30937879069.439888</v>
      </c>
      <c r="E129" s="2">
        <f>E8/'Output-Calculation-sheet'!E7*'Output-Calculation-sheet'!E106</f>
        <v>21625285289.878658</v>
      </c>
      <c r="F129" s="2">
        <f>F8/'Output-Calculation-sheet'!F7*'Output-Calculation-sheet'!F106</f>
        <v>16100046443.660797</v>
      </c>
      <c r="G129" s="2">
        <f>G8/'Output-Calculation-sheet'!G7*'Output-Calculation-sheet'!G106</f>
        <v>11071755739.637117</v>
      </c>
      <c r="H129" s="2">
        <f>H8/'Output-Calculation-sheet'!H7*'Output-Calculation-sheet'!H106</f>
        <v>0</v>
      </c>
      <c r="I129" s="2">
        <f>I8/'Output-Calculation-sheet'!I7*'Output-Calculation-sheet'!I106</f>
        <v>9930513275.5222187</v>
      </c>
      <c r="J129" s="2">
        <f>J8/'Output-Calculation-sheet'!J7*'Output-Calculation-sheet'!J106</f>
        <v>10174486995.682228</v>
      </c>
      <c r="K129" s="2">
        <f>K8/'Output-Calculation-sheet'!K7*'Output-Calculation-sheet'!K106</f>
        <v>8778323904.0518208</v>
      </c>
      <c r="L129" s="2">
        <f>L8/'Output-Calculation-sheet'!L7*'Output-Calculation-sheet'!L106</f>
        <v>6944889705.1292343</v>
      </c>
      <c r="M129" s="2">
        <f>M8/'Output-Calculation-sheet'!M7*'Output-Calculation-sheet'!M106</f>
        <v>0</v>
      </c>
      <c r="N129" s="2">
        <f>N8/'Output-Calculation-sheet'!N7*'Output-Calculation-sheet'!N106</f>
        <v>1890306508.4720116</v>
      </c>
      <c r="O129" s="2">
        <f>O8/'Output-Calculation-sheet'!O7*'Output-Calculation-sheet'!O106</f>
        <v>0</v>
      </c>
      <c r="P129" s="2">
        <f>P8/'Output-Calculation-sheet'!P7*'Output-Calculation-sheet'!P106</f>
        <v>4276874619.9617572</v>
      </c>
      <c r="Q129" s="2">
        <f>Q8/'Output-Calculation-sheet'!Q7*'Output-Calculation-sheet'!Q106</f>
        <v>4191567518.9178982</v>
      </c>
      <c r="R129" s="2">
        <f>R8/'Output-Calculation-sheet'!R7*'Output-Calculation-sheet'!R106</f>
        <v>4986773697.0038662</v>
      </c>
      <c r="S129" s="2">
        <f>S8/'Output-Calculation-sheet'!S7*'Output-Calculation-sheet'!S106</f>
        <v>1700642034.374969</v>
      </c>
      <c r="T129" s="2">
        <f>T8/'Output-Calculation-sheet'!T7*'Output-Calculation-sheet'!T106</f>
        <v>2158986890.5823932</v>
      </c>
      <c r="U129" s="2">
        <f>U8/'Output-Calculation-sheet'!U7*'Output-Calculation-sheet'!U106</f>
        <v>1519877765.6868389</v>
      </c>
      <c r="V129" s="2">
        <f>V8/'Output-Calculation-sheet'!V7*'Output-Calculation-sheet'!V106</f>
        <v>1367375995.4822524</v>
      </c>
      <c r="W129" s="2">
        <f>W8/'Output-Calculation-sheet'!W7*'Output-Calculation-sheet'!W106</f>
        <v>1395202051.64571</v>
      </c>
      <c r="X129" s="2">
        <f>X8/'Output-Calculation-sheet'!X7*'Output-Calculation-sheet'!X106</f>
        <v>0</v>
      </c>
      <c r="Y129" s="2">
        <f>Y8/'Output-Calculation-sheet'!Y7*'Output-Calculation-sheet'!Y106</f>
        <v>629969890.57949686</v>
      </c>
      <c r="AA129" s="2">
        <f t="shared" si="11"/>
        <v>182418.75036126174</v>
      </c>
    </row>
    <row r="130" spans="1:27" x14ac:dyDescent="0.25">
      <c r="A130" s="2">
        <v>2032</v>
      </c>
      <c r="B130" s="2">
        <f>B9/'Output-Calculation-sheet'!B8*'Output-Calculation-sheet'!B107</f>
        <v>59711684993.267395</v>
      </c>
      <c r="C130" s="2">
        <f>C9/'Output-Calculation-sheet'!C8*'Output-Calculation-sheet'!C107</f>
        <v>0</v>
      </c>
      <c r="D130" s="2">
        <f>D9/'Output-Calculation-sheet'!D8*'Output-Calculation-sheet'!D107</f>
        <v>27681282249.452682</v>
      </c>
      <c r="E130" s="2">
        <f>E9/'Output-Calculation-sheet'!E8*'Output-Calculation-sheet'!E107</f>
        <v>21962312448.843369</v>
      </c>
      <c r="F130" s="2">
        <f>F9/'Output-Calculation-sheet'!F8*'Output-Calculation-sheet'!F107</f>
        <v>14137923607.340334</v>
      </c>
      <c r="G130" s="2">
        <f>G9/'Output-Calculation-sheet'!G8*'Output-Calculation-sheet'!G107</f>
        <v>9933717644.771677</v>
      </c>
      <c r="H130" s="2">
        <f>H9/'Output-Calculation-sheet'!H8*'Output-Calculation-sheet'!H107</f>
        <v>0</v>
      </c>
      <c r="I130" s="2">
        <f>I9/'Output-Calculation-sheet'!I8*'Output-Calculation-sheet'!I107</f>
        <v>9050376977.3183422</v>
      </c>
      <c r="J130" s="2">
        <f>J9/'Output-Calculation-sheet'!J8*'Output-Calculation-sheet'!J107</f>
        <v>8808985397.4784641</v>
      </c>
      <c r="K130" s="2">
        <f>K9/'Output-Calculation-sheet'!K8*'Output-Calculation-sheet'!K107</f>
        <v>8724546687.7856464</v>
      </c>
      <c r="L130" s="2">
        <f>L9/'Output-Calculation-sheet'!L8*'Output-Calculation-sheet'!L107</f>
        <v>6998961906.6865778</v>
      </c>
      <c r="M130" s="2">
        <f>M9/'Output-Calculation-sheet'!M8*'Output-Calculation-sheet'!M107</f>
        <v>0</v>
      </c>
      <c r="N130" s="2">
        <f>N9/'Output-Calculation-sheet'!N8*'Output-Calculation-sheet'!N107</f>
        <v>3426740929.2319031</v>
      </c>
      <c r="O130" s="2">
        <f>O9/'Output-Calculation-sheet'!O8*'Output-Calculation-sheet'!O107</f>
        <v>0</v>
      </c>
      <c r="P130" s="2">
        <f>P9/'Output-Calculation-sheet'!P8*'Output-Calculation-sheet'!P107</f>
        <v>5973245345.2393446</v>
      </c>
      <c r="Q130" s="2">
        <f>Q9/'Output-Calculation-sheet'!Q8*'Output-Calculation-sheet'!Q107</f>
        <v>5876734767.4470396</v>
      </c>
      <c r="R130" s="2">
        <f>R9/'Output-Calculation-sheet'!R8*'Output-Calculation-sheet'!R107</f>
        <v>5653700192.2651958</v>
      </c>
      <c r="S130" s="2">
        <f>S9/'Output-Calculation-sheet'!S8*'Output-Calculation-sheet'!S107</f>
        <v>2814823415.6054406</v>
      </c>
      <c r="T130" s="2">
        <f>T9/'Output-Calculation-sheet'!T8*'Output-Calculation-sheet'!T107</f>
        <v>2078237250.5518508</v>
      </c>
      <c r="U130" s="2">
        <f>U9/'Output-Calculation-sheet'!U8*'Output-Calculation-sheet'!U107</f>
        <v>1810076911.2138519</v>
      </c>
      <c r="V130" s="2">
        <f>V9/'Output-Calculation-sheet'!V8*'Output-Calculation-sheet'!V107</f>
        <v>1393789393.0134497</v>
      </c>
      <c r="W130" s="2">
        <f>W9/'Output-Calculation-sheet'!W8*'Output-Calculation-sheet'!W107</f>
        <v>1206722211.0685239</v>
      </c>
      <c r="X130" s="2">
        <f>X9/'Output-Calculation-sheet'!X8*'Output-Calculation-sheet'!X107</f>
        <v>0</v>
      </c>
      <c r="Y130" s="2">
        <f>Y9/'Output-Calculation-sheet'!Y8*'Output-Calculation-sheet'!Y107</f>
        <v>704111970.25048029</v>
      </c>
      <c r="AA130" s="2">
        <f t="shared" si="11"/>
        <v>197947.9742988316</v>
      </c>
    </row>
    <row r="131" spans="1:27" x14ac:dyDescent="0.25">
      <c r="A131" s="2">
        <v>2033</v>
      </c>
      <c r="B131" s="2">
        <f>B10/'Output-Calculation-sheet'!B9*'Output-Calculation-sheet'!B108</f>
        <v>67939906771.850105</v>
      </c>
      <c r="C131" s="2">
        <f>C10/'Output-Calculation-sheet'!C9*'Output-Calculation-sheet'!C108</f>
        <v>0</v>
      </c>
      <c r="D131" s="2">
        <f>D10/'Output-Calculation-sheet'!D9*'Output-Calculation-sheet'!D108</f>
        <v>35738796757.938255</v>
      </c>
      <c r="E131" s="2">
        <f>E10/'Output-Calculation-sheet'!E9*'Output-Calculation-sheet'!E108</f>
        <v>28355141760.652905</v>
      </c>
      <c r="F131" s="2">
        <f>F10/'Output-Calculation-sheet'!F9*'Output-Calculation-sheet'!F108</f>
        <v>18253215776.853619</v>
      </c>
      <c r="G131" s="2">
        <f>G10/'Output-Calculation-sheet'!G9*'Output-Calculation-sheet'!G108</f>
        <v>12825241665.569712</v>
      </c>
      <c r="H131" s="2">
        <f>H10/'Output-Calculation-sheet'!H9*'Output-Calculation-sheet'!H108</f>
        <v>0</v>
      </c>
      <c r="I131" s="2">
        <f>I10/'Output-Calculation-sheet'!I9*'Output-Calculation-sheet'!I108</f>
        <v>11684777546.747957</v>
      </c>
      <c r="J131" s="2">
        <f>J10/'Output-Calculation-sheet'!J9*'Output-Calculation-sheet'!J108</f>
        <v>11373120969.183367</v>
      </c>
      <c r="K131" s="2">
        <f>K10/'Output-Calculation-sheet'!K9*'Output-Calculation-sheet'!K108</f>
        <v>11264103095.71055</v>
      </c>
      <c r="L131" s="2">
        <f>L10/'Output-Calculation-sheet'!L9*'Output-Calculation-sheet'!L108</f>
        <v>9036231356.5801315</v>
      </c>
      <c r="M131" s="2">
        <f>M10/'Output-Calculation-sheet'!M9*'Output-Calculation-sheet'!M108</f>
        <v>0</v>
      </c>
      <c r="N131" s="2">
        <f>N10/'Output-Calculation-sheet'!N9*'Output-Calculation-sheet'!N108</f>
        <v>3407415670.1569052</v>
      </c>
      <c r="O131" s="2">
        <f>O10/'Output-Calculation-sheet'!O9*'Output-Calculation-sheet'!O108</f>
        <v>0</v>
      </c>
      <c r="P131" s="2">
        <f>P10/'Output-Calculation-sheet'!P9*'Output-Calculation-sheet'!P108</f>
        <v>7711545569.0001469</v>
      </c>
      <c r="Q131" s="2">
        <f>Q10/'Output-Calculation-sheet'!Q9*'Output-Calculation-sheet'!Q108</f>
        <v>7422555628.5783958</v>
      </c>
      <c r="R131" s="2">
        <f>R10/'Output-Calculation-sheet'!R9*'Output-Calculation-sheet'!R108</f>
        <v>7299044064.4219847</v>
      </c>
      <c r="S131" s="2">
        <f>S10/'Output-Calculation-sheet'!S9*'Output-Calculation-sheet'!S108</f>
        <v>2811662936.9538169</v>
      </c>
      <c r="T131" s="2">
        <f>T10/'Output-Calculation-sheet'!T9*'Output-Calculation-sheet'!T108</f>
        <v>2683151625.2663937</v>
      </c>
      <c r="U131" s="2">
        <f>U10/'Output-Calculation-sheet'!U9*'Output-Calculation-sheet'!U108</f>
        <v>2337463241.3512483</v>
      </c>
      <c r="V131" s="2">
        <f>V10/'Output-Calculation-sheet'!V9*'Output-Calculation-sheet'!V108</f>
        <v>1799496298.9315557</v>
      </c>
      <c r="W131" s="2">
        <f>W10/'Output-Calculation-sheet'!W9*'Output-Calculation-sheet'!W108</f>
        <v>1557977036.4851742</v>
      </c>
      <c r="X131" s="2">
        <f>X10/'Output-Calculation-sheet'!X9*'Output-Calculation-sheet'!X108</f>
        <v>0</v>
      </c>
      <c r="Y131" s="2">
        <f>Y10/'Output-Calculation-sheet'!Y9*'Output-Calculation-sheet'!Y108</f>
        <v>909060323.19682372</v>
      </c>
      <c r="AA131" s="2">
        <f t="shared" si="11"/>
        <v>244409.90809542907</v>
      </c>
    </row>
    <row r="132" spans="1:27" x14ac:dyDescent="0.25">
      <c r="A132" s="2">
        <v>2034</v>
      </c>
      <c r="B132" s="2">
        <f>B11/'Output-Calculation-sheet'!B10*'Output-Calculation-sheet'!B109</f>
        <v>67396052440.235535</v>
      </c>
      <c r="C132" s="2">
        <f>C11/'Output-Calculation-sheet'!C10*'Output-Calculation-sheet'!C109</f>
        <v>0</v>
      </c>
      <c r="D132" s="2">
        <f>D11/'Output-Calculation-sheet'!D10*'Output-Calculation-sheet'!D109</f>
        <v>44016716559.639984</v>
      </c>
      <c r="E132" s="2">
        <f>E11/'Output-Calculation-sheet'!E10*'Output-Calculation-sheet'!E109</f>
        <v>34293171843.298244</v>
      </c>
      <c r="F132" s="2">
        <f>F11/'Output-Calculation-sheet'!F10*'Output-Calculation-sheet'!F109</f>
        <v>22628473837.15279</v>
      </c>
      <c r="G132" s="2">
        <f>G11/'Output-Calculation-sheet'!G10*'Output-Calculation-sheet'!G109</f>
        <v>15898463732.518204</v>
      </c>
      <c r="H132" s="2">
        <f>H11/'Output-Calculation-sheet'!H10*'Output-Calculation-sheet'!H109</f>
        <v>0</v>
      </c>
      <c r="I132" s="2">
        <f>I11/'Output-Calculation-sheet'!I10*'Output-Calculation-sheet'!I109</f>
        <v>14484990852.294489</v>
      </c>
      <c r="J132" s="2">
        <f>J11/'Output-Calculation-sheet'!J10*'Output-Calculation-sheet'!J109</f>
        <v>13989963518.03726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10402580441.346132</v>
      </c>
      <c r="M132" s="2">
        <f>M11/'Output-Calculation-sheet'!M10*'Output-Calculation-sheet'!M109</f>
        <v>0</v>
      </c>
      <c r="N132" s="2">
        <f>N11/'Output-Calculation-sheet'!N10*'Output-Calculation-sheet'!N109</f>
        <v>3296639977.9774146</v>
      </c>
      <c r="O132" s="2">
        <f>O11/'Output-Calculation-sheet'!O10*'Output-Calculation-sheet'!O109</f>
        <v>0</v>
      </c>
      <c r="P132" s="2">
        <f>P11/'Output-Calculation-sheet'!P10*'Output-Calculation-sheet'!P109</f>
        <v>9559522625.865984</v>
      </c>
      <c r="Q132" s="2">
        <f>Q11/'Output-Calculation-sheet'!Q10*'Output-Calculation-sheet'!Q109</f>
        <v>8106257204.9732151</v>
      </c>
      <c r="R132" s="2">
        <f>R11/'Output-Calculation-sheet'!R10*'Output-Calculation-sheet'!R109</f>
        <v>9048159825.9696903</v>
      </c>
      <c r="S132" s="2">
        <f>S11/'Output-Calculation-sheet'!S10*'Output-Calculation-sheet'!S109</f>
        <v>2817828717.5310497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2828515219.6370254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1931466584.8353436</v>
      </c>
      <c r="X132" s="2">
        <f>X11/'Output-Calculation-sheet'!X10*'Output-Calculation-sheet'!X109</f>
        <v>0</v>
      </c>
      <c r="Y132" s="2">
        <f>Y11/'Output-Calculation-sheet'!Y10*'Output-Calculation-sheet'!Y109</f>
        <v>1080710220.3077538</v>
      </c>
      <c r="AA132" s="2">
        <f t="shared" si="11"/>
        <v>281300.403328121</v>
      </c>
    </row>
    <row r="133" spans="1:27" x14ac:dyDescent="0.25">
      <c r="A133" s="2">
        <v>2035</v>
      </c>
      <c r="B133" s="2">
        <f>B12/'Output-Calculation-sheet'!B11*'Output-Calculation-sheet'!B110</f>
        <v>69637102670.532303</v>
      </c>
      <c r="C133" s="2">
        <f>C12/'Output-Calculation-sheet'!C11*'Output-Calculation-sheet'!C110</f>
        <v>0</v>
      </c>
      <c r="D133" s="2">
        <f>D12/'Output-Calculation-sheet'!D11*'Output-Calculation-sheet'!D110</f>
        <v>47867975350.715057</v>
      </c>
      <c r="E133" s="2">
        <f>E12/'Output-Calculation-sheet'!E11*'Output-Calculation-sheet'!E110</f>
        <v>37686392014.790894</v>
      </c>
      <c r="F133" s="2">
        <f>F12/'Output-Calculation-sheet'!F11*'Output-Calculation-sheet'!F110</f>
        <v>25898296086.987469</v>
      </c>
      <c r="G133" s="2">
        <f>G12/'Output-Calculation-sheet'!G11*'Output-Calculation-sheet'!G110</f>
        <v>17853195570.192795</v>
      </c>
      <c r="H133" s="2">
        <f>H12/'Output-Calculation-sheet'!H11*'Output-Calculation-sheet'!H110</f>
        <v>0</v>
      </c>
      <c r="I133" s="2">
        <f>I12/'Output-Calculation-sheet'!I11*'Output-Calculation-sheet'!I110</f>
        <v>16201009815.339544</v>
      </c>
      <c r="J133" s="2">
        <f>J12/'Output-Calculation-sheet'!J11*'Output-Calculation-sheet'!J110</f>
        <v>15172044118.030968</v>
      </c>
      <c r="K133" s="2">
        <f>K12/'Output-Calculation-sheet'!K11*'Output-Calculation-sheet'!K110</f>
        <v>15536185978.806135</v>
      </c>
      <c r="L133" s="2">
        <f>L12/'Output-Calculation-sheet'!L11*'Output-Calculation-sheet'!L110</f>
        <v>11385786147.281954</v>
      </c>
      <c r="M133" s="2">
        <f>M12/'Output-Calculation-sheet'!M11*'Output-Calculation-sheet'!M110</f>
        <v>0</v>
      </c>
      <c r="N133" s="2">
        <f>N12/'Output-Calculation-sheet'!N11*'Output-Calculation-sheet'!N110</f>
        <v>3554746947.8281541</v>
      </c>
      <c r="O133" s="2">
        <f>O12/'Output-Calculation-sheet'!O11*'Output-Calculation-sheet'!O110</f>
        <v>0</v>
      </c>
      <c r="P133" s="2">
        <f>P12/'Output-Calculation-sheet'!P11*'Output-Calculation-sheet'!P110</f>
        <v>10618092720.912066</v>
      </c>
      <c r="Q133" s="2">
        <f>Q12/'Output-Calculation-sheet'!Q11*'Output-Calculation-sheet'!Q110</f>
        <v>8636002194.1809826</v>
      </c>
      <c r="R133" s="2">
        <f>R12/'Output-Calculation-sheet'!R11*'Output-Calculation-sheet'!R110</f>
        <v>10179067107.212</v>
      </c>
      <c r="S133" s="2">
        <f>S12/'Output-Calculation-sheet'!S11*'Output-Calculation-sheet'!S110</f>
        <v>2744968217.2577724</v>
      </c>
      <c r="T133" s="2">
        <f>T12/'Output-Calculation-sheet'!T11*'Output-Calculation-sheet'!T110</f>
        <v>3830659310.7188754</v>
      </c>
      <c r="U133" s="2">
        <f>U12/'Output-Calculation-sheet'!U11*'Output-Calculation-sheet'!U110</f>
        <v>3105706006.1999526</v>
      </c>
      <c r="V133" s="2">
        <f>V12/'Output-Calculation-sheet'!V11*'Output-Calculation-sheet'!V110</f>
        <v>2449281009.7560577</v>
      </c>
      <c r="W133" s="2">
        <f>W12/'Output-Calculation-sheet'!W11*'Output-Calculation-sheet'!W110</f>
        <v>2285645104.0397539</v>
      </c>
      <c r="X133" s="2">
        <f>X12/'Output-Calculation-sheet'!X11*'Output-Calculation-sheet'!X110</f>
        <v>0</v>
      </c>
      <c r="Y133" s="2">
        <f>Y12/'Output-Calculation-sheet'!Y11*'Output-Calculation-sheet'!Y110</f>
        <v>978848636.01732993</v>
      </c>
      <c r="AA133" s="2">
        <f t="shared" si="11"/>
        <v>305621.0050068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6374035031.1410313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356320223.81820303</v>
      </c>
      <c r="Y141" s="2">
        <f>Y9/'Output-Calculation-sheet'!Y8*'Output-Calculation-sheet'!Y116</f>
        <v>0</v>
      </c>
      <c r="AA141" s="2">
        <f t="shared" si="12"/>
        <v>6730.3552549592341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379609533.19772774</v>
      </c>
      <c r="Y142" s="2">
        <f>Y10/'Output-Calculation-sheet'!Y9*'Output-Calculation-sheet'!Y117</f>
        <v>0</v>
      </c>
      <c r="AA142" s="2">
        <f t="shared" si="12"/>
        <v>379.60953319772773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646190454.01950085</v>
      </c>
      <c r="Y143" s="2">
        <f>Y11/'Output-Calculation-sheet'!Y10*'Output-Calculation-sheet'!Y118</f>
        <v>0</v>
      </c>
      <c r="AA143" s="2">
        <f t="shared" si="12"/>
        <v>646.19045401950086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1032391406.0396305</v>
      </c>
      <c r="Y144" s="2">
        <f>Y12/'Output-Calculation-sheet'!Y11*'Output-Calculation-sheet'!Y119</f>
        <v>0</v>
      </c>
      <c r="AA144" s="2">
        <f t="shared" si="12"/>
        <v>1032.3914060396305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53152617640.604332</v>
      </c>
      <c r="C151" s="2">
        <f>C8/'Output-Calculation-sheet'!C7*'Output-Calculation-sheet'!C124</f>
        <v>45188458948.832062</v>
      </c>
      <c r="D151" s="2">
        <f>D8/'Output-Calculation-sheet'!D7*'Output-Calculation-sheet'!D124</f>
        <v>9337163557.9265499</v>
      </c>
      <c r="E151" s="2">
        <f>E8/'Output-Calculation-sheet'!E7*'Output-Calculation-sheet'!E124</f>
        <v>10328905207.513367</v>
      </c>
      <c r="F151" s="2">
        <f>F8/'Output-Calculation-sheet'!F7*'Output-Calculation-sheet'!F124</f>
        <v>4470007345.3649464</v>
      </c>
      <c r="G151" s="2">
        <f>G8/'Output-Calculation-sheet'!G7*'Output-Calculation-sheet'!G124</f>
        <v>3381363401.3272443</v>
      </c>
      <c r="H151" s="2">
        <f>H8/'Output-Calculation-sheet'!H7*'Output-Calculation-sheet'!H124</f>
        <v>10688347542.247324</v>
      </c>
      <c r="I151" s="2">
        <f>I8/'Output-Calculation-sheet'!I7*'Output-Calculation-sheet'!I124</f>
        <v>3237385349.1429119</v>
      </c>
      <c r="J151" s="2">
        <f>J8/'Output-Calculation-sheet'!J7*'Output-Calculation-sheet'!J124</f>
        <v>2642198052.6423311</v>
      </c>
      <c r="K151" s="2">
        <f>K8/'Output-Calculation-sheet'!K7*'Output-Calculation-sheet'!K124</f>
        <v>3915505052.0831532</v>
      </c>
      <c r="L151" s="2">
        <f>L8/'Output-Calculation-sheet'!L7*'Output-Calculation-sheet'!L124</f>
        <v>3238290037.1490703</v>
      </c>
      <c r="M151" s="2">
        <f>M8/'Output-Calculation-sheet'!M7*'Output-Calculation-sheet'!M124</f>
        <v>7390266443.4416752</v>
      </c>
      <c r="N151" s="2">
        <f>N8/'Output-Calculation-sheet'!N7*'Output-Calculation-sheet'!N124</f>
        <v>6111881662.3474369</v>
      </c>
      <c r="O151" s="2">
        <f>O8/'Output-Calculation-sheet'!O7*'Output-Calculation-sheet'!O124</f>
        <v>8780156816.2596455</v>
      </c>
      <c r="P151" s="2">
        <f>P8/'Output-Calculation-sheet'!P7*'Output-Calculation-sheet'!P124</f>
        <v>4413989491.7504644</v>
      </c>
      <c r="Q151" s="2">
        <f>Q8/'Output-Calculation-sheet'!Q7*'Output-Calculation-sheet'!Q124</f>
        <v>4358821423.9748478</v>
      </c>
      <c r="R151" s="2">
        <f>R8/'Output-Calculation-sheet'!R7*'Output-Calculation-sheet'!R124</f>
        <v>3239109641.6806297</v>
      </c>
      <c r="S151" s="2">
        <f>S8/'Output-Calculation-sheet'!S7*'Output-Calculation-sheet'!S124</f>
        <v>3383796959.6726475</v>
      </c>
      <c r="T151" s="2">
        <f>T8/'Output-Calculation-sheet'!T7*'Output-Calculation-sheet'!T124</f>
        <v>864756367.40012074</v>
      </c>
      <c r="U151" s="2">
        <f>U8/'Output-Calculation-sheet'!U7*'Output-Calculation-sheet'!U124</f>
        <v>1113704217.2234883</v>
      </c>
      <c r="V151" s="2">
        <f>V8/'Output-Calculation-sheet'!V7*'Output-Calculation-sheet'!V124</f>
        <v>660526029.49335861</v>
      </c>
      <c r="W151" s="2">
        <f>W8/'Output-Calculation-sheet'!W7*'Output-Calculation-sheet'!W124</f>
        <v>360525310.80845928</v>
      </c>
      <c r="X151" s="2">
        <f>X8/'Output-Calculation-sheet'!X7*'Output-Calculation-sheet'!X124</f>
        <v>831373325.13645852</v>
      </c>
      <c r="Y151" s="2">
        <f>Y8/'Output-Calculation-sheet'!Y7*'Output-Calculation-sheet'!Y124</f>
        <v>394481876.3222841</v>
      </c>
      <c r="AA151" s="2">
        <f t="shared" si="13"/>
        <v>191483.63170034482</v>
      </c>
    </row>
    <row r="152" spans="1:27" x14ac:dyDescent="0.25">
      <c r="A152" s="2">
        <v>2032</v>
      </c>
      <c r="B152" s="2">
        <f>B9/'Output-Calculation-sheet'!B8*'Output-Calculation-sheet'!B125</f>
        <v>39543722697.877312</v>
      </c>
      <c r="C152" s="2">
        <f>C9/'Output-Calculation-sheet'!C8*'Output-Calculation-sheet'!C125</f>
        <v>29786976280.685658</v>
      </c>
      <c r="D152" s="2">
        <f>D9/'Output-Calculation-sheet'!D8*'Output-Calculation-sheet'!D125</f>
        <v>16608770215.212341</v>
      </c>
      <c r="E152" s="2">
        <f>E9/'Output-Calculation-sheet'!E8*'Output-Calculation-sheet'!E125</f>
        <v>13177387469.306021</v>
      </c>
      <c r="F152" s="2">
        <f>F9/'Output-Calculation-sheet'!F8*'Output-Calculation-sheet'!F125</f>
        <v>8482754164.4042006</v>
      </c>
      <c r="G152" s="2">
        <f>G9/'Output-Calculation-sheet'!G8*'Output-Calculation-sheet'!G125</f>
        <v>5960229655.3959236</v>
      </c>
      <c r="H152" s="2">
        <f>H9/'Output-Calculation-sheet'!H8*'Output-Calculation-sheet'!H125</f>
        <v>5813981971.0409622</v>
      </c>
      <c r="I152" s="2">
        <f>I9/'Output-Calculation-sheet'!I8*'Output-Calculation-sheet'!I125</f>
        <v>5430226465.6566992</v>
      </c>
      <c r="J152" s="2">
        <f>J9/'Output-Calculation-sheet'!J8*'Output-Calculation-sheet'!J125</f>
        <v>5285390685.7260208</v>
      </c>
      <c r="K152" s="2">
        <f>K9/'Output-Calculation-sheet'!K8*'Output-Calculation-sheet'!K125</f>
        <v>5234727189.2502155</v>
      </c>
      <c r="L152" s="2">
        <f>L9/'Output-Calculation-sheet'!L8*'Output-Calculation-sheet'!L125</f>
        <v>4199376707.5142064</v>
      </c>
      <c r="M152" s="2">
        <f>M9/'Output-Calculation-sheet'!M8*'Output-Calculation-sheet'!M125</f>
        <v>4011137612.2018275</v>
      </c>
      <c r="N152" s="2">
        <f>N9/'Output-Calculation-sheet'!N8*'Output-Calculation-sheet'!N125</f>
        <v>3936913377.1255984</v>
      </c>
      <c r="O152" s="2">
        <f>O9/'Output-Calculation-sheet'!O8*'Output-Calculation-sheet'!O125</f>
        <v>6788035429.6409206</v>
      </c>
      <c r="P152" s="2">
        <f>P9/'Output-Calculation-sheet'!P8*'Output-Calculation-sheet'!P125</f>
        <v>3583970509.1668859</v>
      </c>
      <c r="Q152" s="2">
        <f>Q9/'Output-Calculation-sheet'!Q8*'Output-Calculation-sheet'!Q125</f>
        <v>3526040504.023211</v>
      </c>
      <c r="R152" s="2">
        <f>R9/'Output-Calculation-sheet'!R8*'Output-Calculation-sheet'!R125</f>
        <v>3392219585.1355009</v>
      </c>
      <c r="S152" s="2">
        <f>S9/'Output-Calculation-sheet'!S8*'Output-Calculation-sheet'!S125</f>
        <v>2254637881.3717065</v>
      </c>
      <c r="T152" s="2">
        <f>T9/'Output-Calculation-sheet'!T8*'Output-Calculation-sheet'!T125</f>
        <v>1246942284.9435225</v>
      </c>
      <c r="U152" s="2">
        <f>U9/'Output-Calculation-sheet'!U8*'Output-Calculation-sheet'!U125</f>
        <v>1086046260.4557021</v>
      </c>
      <c r="V152" s="2">
        <f>V9/'Output-Calculation-sheet'!V8*'Output-Calculation-sheet'!V125</f>
        <v>836273723.50182343</v>
      </c>
      <c r="W152" s="2">
        <f>W9/'Output-Calculation-sheet'!W8*'Output-Calculation-sheet'!W125</f>
        <v>724033402.57790744</v>
      </c>
      <c r="X152" s="2">
        <f>X9/'Output-Calculation-sheet'!X8*'Output-Calculation-sheet'!X125</f>
        <v>434417653.16437584</v>
      </c>
      <c r="Y152" s="2">
        <f>Y9/'Output-Calculation-sheet'!Y8*'Output-Calculation-sheet'!Y125</f>
        <v>422467160.23982984</v>
      </c>
      <c r="AA152" s="2">
        <f t="shared" si="13"/>
        <v>171766.6788856184</v>
      </c>
    </row>
    <row r="153" spans="1:27" x14ac:dyDescent="0.25">
      <c r="A153" s="2">
        <v>2033</v>
      </c>
      <c r="B153" s="2">
        <f>B10/'Output-Calculation-sheet'!B9*'Output-Calculation-sheet'!B126</f>
        <v>28363429891.253269</v>
      </c>
      <c r="C153" s="2">
        <f>C10/'Output-Calculation-sheet'!C9*'Output-Calculation-sheet'!C126</f>
        <v>34328927827.943405</v>
      </c>
      <c r="D153" s="2">
        <f>D10/'Output-Calculation-sheet'!D9*'Output-Calculation-sheet'!D126</f>
        <v>11912932252.646086</v>
      </c>
      <c r="E153" s="2">
        <f>E10/'Output-Calculation-sheet'!E9*'Output-Calculation-sheet'!E126</f>
        <v>9451713920.2176342</v>
      </c>
      <c r="F153" s="2">
        <f>F10/'Output-Calculation-sheet'!F9*'Output-Calculation-sheet'!F126</f>
        <v>6084405258.9512062</v>
      </c>
      <c r="G153" s="2">
        <f>G10/'Output-Calculation-sheet'!G9*'Output-Calculation-sheet'!G126</f>
        <v>4275079998.4305553</v>
      </c>
      <c r="H153" s="2">
        <f>H10/'Output-Calculation-sheet'!H9*'Output-Calculation-sheet'!H126</f>
        <v>4170181263.5912604</v>
      </c>
      <c r="I153" s="2">
        <f>I10/'Output-Calculation-sheet'!I9*'Output-Calculation-sheet'!I126</f>
        <v>3894925348.1453562</v>
      </c>
      <c r="J153" s="2">
        <f>J10/'Output-Calculation-sheet'!J9*'Output-Calculation-sheet'!J126</f>
        <v>3791040818.6581631</v>
      </c>
      <c r="K153" s="2">
        <f>K10/'Output-Calculation-sheet'!K9*'Output-Calculation-sheet'!K126</f>
        <v>3754700539.7256994</v>
      </c>
      <c r="L153" s="2">
        <f>L10/'Output-Calculation-sheet'!L9*'Output-Calculation-sheet'!L126</f>
        <v>3012076727.5029011</v>
      </c>
      <c r="M153" s="2">
        <f>M10/'Output-Calculation-sheet'!M9*'Output-Calculation-sheet'!M126</f>
        <v>2877059302.7992034</v>
      </c>
      <c r="N153" s="2">
        <f>N10/'Output-Calculation-sheet'!N9*'Output-Calculation-sheet'!N126</f>
        <v>2823821023.8933558</v>
      </c>
      <c r="O153" s="2">
        <f>O10/'Output-Calculation-sheet'!O9*'Output-Calculation-sheet'!O126</f>
        <v>7182728504.2462225</v>
      </c>
      <c r="P153" s="2">
        <f>P10/'Output-Calculation-sheet'!P9*'Output-Calculation-sheet'!P126</f>
        <v>2570665815.9397449</v>
      </c>
      <c r="Q153" s="2">
        <f>Q10/'Output-Calculation-sheet'!Q9*'Output-Calculation-sheet'!Q126</f>
        <v>2529114513.8962951</v>
      </c>
      <c r="R153" s="2">
        <f>R10/'Output-Calculation-sheet'!R9*'Output-Calculation-sheet'!R126</f>
        <v>2433129415.6707864</v>
      </c>
      <c r="S153" s="2">
        <f>S10/'Output-Calculation-sheet'!S9*'Output-Calculation-sheet'!S126</f>
        <v>1617178635.9603074</v>
      </c>
      <c r="T153" s="2">
        <f>T10/'Output-Calculation-sheet'!T9*'Output-Calculation-sheet'!T126</f>
        <v>894391496.40420377</v>
      </c>
      <c r="U153" s="2">
        <f>U10/'Output-Calculation-sheet'!U9*'Output-Calculation-sheet'!U126</f>
        <v>778985659.68123198</v>
      </c>
      <c r="V153" s="2">
        <f>V10/'Output-Calculation-sheet'!V9*'Output-Calculation-sheet'!V126</f>
        <v>599832178.26871908</v>
      </c>
      <c r="W153" s="2">
        <f>W10/'Output-Calculation-sheet'!W9*'Output-Calculation-sheet'!W126</f>
        <v>519325610.74463367</v>
      </c>
      <c r="X153" s="2">
        <f>X10/'Output-Calculation-sheet'!X9*'Output-Calculation-sheet'!X126</f>
        <v>311593775.75119513</v>
      </c>
      <c r="Y153" s="2">
        <f>Y10/'Output-Calculation-sheet'!Y9*'Output-Calculation-sheet'!Y126</f>
        <v>303022072.19018388</v>
      </c>
      <c r="AA153" s="2">
        <f t="shared" si="13"/>
        <v>138480.26185251164</v>
      </c>
    </row>
    <row r="154" spans="1:27" x14ac:dyDescent="0.25">
      <c r="A154" s="2">
        <v>2034</v>
      </c>
      <c r="B154" s="2">
        <f>B11/'Output-Calculation-sheet'!B10*'Output-Calculation-sheet'!B127</f>
        <v>18055968340.325504</v>
      </c>
      <c r="C154" s="2">
        <f>C11/'Output-Calculation-sheet'!C10*'Output-Calculation-sheet'!C127</f>
        <v>33321816660.826527</v>
      </c>
      <c r="D154" s="2">
        <f>D11/'Output-Calculation-sheet'!D10*'Output-Calculation-sheet'!D127</f>
        <v>6701946724.1838102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2271331567.4356046</v>
      </c>
      <c r="H154" s="2">
        <f>H11/'Output-Calculation-sheet'!H10*'Output-Calculation-sheet'!H127</f>
        <v>2911761797.3523598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2149746487.7302351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1854315577.0063312</v>
      </c>
      <c r="M154" s="2">
        <f>M11/'Output-Calculation-sheet'!M10*'Output-Calculation-sheet'!M127</f>
        <v>1871125178.7962046</v>
      </c>
      <c r="N154" s="2">
        <f>N11/'Output-Calculation-sheet'!N10*'Output-Calculation-sheet'!N127</f>
        <v>1738728911.0869279</v>
      </c>
      <c r="O154" s="2">
        <f>O11/'Output-Calculation-sheet'!O10*'Output-Calculation-sheet'!O127</f>
        <v>7521432859.2639217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2313148776.3212042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1199577696.4328365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510960150.6786195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98795.175621638147</v>
      </c>
    </row>
    <row r="155" spans="1:27" x14ac:dyDescent="0.25">
      <c r="A155" s="2">
        <v>2035</v>
      </c>
      <c r="B155" s="2">
        <f>B12/'Output-Calculation-sheet'!B11*'Output-Calculation-sheet'!B128</f>
        <v>17072887867.717024</v>
      </c>
      <c r="C155" s="2">
        <f>C12/'Output-Calculation-sheet'!C11*'Output-Calculation-sheet'!C128</f>
        <v>30159918184.805332</v>
      </c>
      <c r="D155" s="2">
        <f>D12/'Output-Calculation-sheet'!D11*'Output-Calculation-sheet'!D128</f>
        <v>7033708426.562541</v>
      </c>
      <c r="E155" s="2">
        <f>E12/'Output-Calculation-sheet'!E11*'Output-Calculation-sheet'!E128</f>
        <v>3833651460.2684827</v>
      </c>
      <c r="F155" s="2">
        <f>F12/'Output-Calculation-sheet'!F11*'Output-Calculation-sheet'!F128</f>
        <v>2088251043.0296807</v>
      </c>
      <c r="G155" s="2">
        <f>G12/'Output-Calculation-sheet'!G11*'Output-Calculation-sheet'!G128</f>
        <v>1970153701.3643332</v>
      </c>
      <c r="H155" s="2">
        <f>H12/'Output-Calculation-sheet'!H11*'Output-Calculation-sheet'!H128</f>
        <v>2877650822.1132803</v>
      </c>
      <c r="I155" s="2">
        <f>I12/'Output-Calculation-sheet'!I11*'Output-Calculation-sheet'!I128</f>
        <v>1800128840.5084386</v>
      </c>
      <c r="J155" s="2">
        <f>J12/'Output-Calculation-sheet'!J11*'Output-Calculation-sheet'!J128</f>
        <v>2239395933.1882639</v>
      </c>
      <c r="K155" s="2">
        <f>K12/'Output-Calculation-sheet'!K11*'Output-Calculation-sheet'!K128</f>
        <v>1795223109.6752057</v>
      </c>
      <c r="L155" s="2">
        <f>L12/'Output-Calculation-sheet'!L11*'Output-Calculation-sheet'!L128</f>
        <v>1837628570.6425006</v>
      </c>
      <c r="M155" s="2">
        <f>M12/'Output-Calculation-sheet'!M11*'Output-Calculation-sheet'!M128</f>
        <v>1816795000.3612041</v>
      </c>
      <c r="N155" s="2">
        <f>N12/'Output-Calculation-sheet'!N11*'Output-Calculation-sheet'!N128</f>
        <v>1665992689.7349007</v>
      </c>
      <c r="O155" s="2">
        <f>O12/'Output-Calculation-sheet'!O11*'Output-Calculation-sheet'!O128</f>
        <v>7829966989.2160616</v>
      </c>
      <c r="P155" s="2">
        <f>P12/'Output-Calculation-sheet'!P11*'Output-Calculation-sheet'!P128</f>
        <v>963493594.55603862</v>
      </c>
      <c r="Q155" s="2">
        <f>Q12/'Output-Calculation-sheet'!Q11*'Output-Calculation-sheet'!Q128</f>
        <v>2289405160.0079279</v>
      </c>
      <c r="R155" s="2">
        <f>R12/'Output-Calculation-sheet'!R11*'Output-Calculation-sheet'!R128</f>
        <v>1057439530.0164008</v>
      </c>
      <c r="S155" s="2">
        <f>S12/'Output-Calculation-sheet'!S11*'Output-Calculation-sheet'!S128</f>
        <v>1110673638.3686855</v>
      </c>
      <c r="T155" s="2">
        <f>T12/'Output-Calculation-sheet'!T11*'Output-Calculation-sheet'!T128</f>
        <v>273992773.11967498</v>
      </c>
      <c r="U155" s="2">
        <f>U12/'Output-Calculation-sheet'!U11*'Output-Calculation-sheet'!U128</f>
        <v>533301438.90964991</v>
      </c>
      <c r="V155" s="2">
        <f>V12/'Output-Calculation-sheet'!V11*'Output-Calculation-sheet'!V128</f>
        <v>296266252.75006872</v>
      </c>
      <c r="W155" s="2">
        <f>W12/'Output-Calculation-sheet'!W11*'Output-Calculation-sheet'!W128</f>
        <v>106033242.1645309</v>
      </c>
      <c r="X155" s="2">
        <f>X12/'Output-Calculation-sheet'!X11*'Output-Calculation-sheet'!X128</f>
        <v>47752628.416282408</v>
      </c>
      <c r="Y155" s="2">
        <f>Y12/'Output-Calculation-sheet'!Y11*'Output-Calculation-sheet'!Y128</f>
        <v>117614374.45782977</v>
      </c>
      <c r="AA155" s="2">
        <f t="shared" si="13"/>
        <v>90817.325271954353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2.2647475184830996E-10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2050.9243217151802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1404.5662503109072</v>
      </c>
      <c r="N19" s="2">
        <f>N8/'Output-Calculation-sheet'!N7*'Output-Calculation-sheet'!N25</f>
        <v>944.77422818008802</v>
      </c>
      <c r="O19" s="2">
        <f>O8/'Output-Calculation-sheet'!O7*'Output-Calculation-sheet'!O25</f>
        <v>1.2464347123844847E-11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250.5963154177544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133.29788728455821</v>
      </c>
      <c r="Y19" s="2">
        <f>Y8/'Output-Calculation-sheet'!Y7*'Output-Calculation-sheet'!Y25</f>
        <v>0</v>
      </c>
      <c r="AA19" s="2">
        <f t="shared" si="0"/>
        <v>4.7841590029087273</v>
      </c>
    </row>
    <row r="20" spans="1:27" x14ac:dyDescent="0.25">
      <c r="A20" s="2">
        <v>2032</v>
      </c>
      <c r="B20" s="2">
        <f>B9/'Output-Calculation-sheet'!B8*'Output-Calculation-sheet'!B26</f>
        <v>5488.5248783976922</v>
      </c>
      <c r="C20" s="2">
        <f>C9/'Output-Calculation-sheet'!C8*'Output-Calculation-sheet'!C26</f>
        <v>9279.1469409868587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5966.4082464297935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4149.2898317033341</v>
      </c>
      <c r="N20" s="2">
        <f>N9/'Output-Calculation-sheet'!N8*'Output-Calculation-sheet'!N26</f>
        <v>1868.3701522742904</v>
      </c>
      <c r="O20" s="2">
        <f>O9/'Output-Calculation-sheet'!O8*'Output-Calculation-sheet'!O26</f>
        <v>1945.5676693634218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679.47398241571091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221.7350352245162</v>
      </c>
      <c r="Y20" s="2">
        <f>Y9/'Output-Calculation-sheet'!Y8*'Output-Calculation-sheet'!Y26</f>
        <v>0</v>
      </c>
      <c r="AA20" s="2">
        <f t="shared" si="0"/>
        <v>29.598516736795624</v>
      </c>
    </row>
    <row r="21" spans="1:27" x14ac:dyDescent="0.25">
      <c r="A21" s="2">
        <v>2033</v>
      </c>
      <c r="B21" s="2">
        <f>B10/'Output-Calculation-sheet'!B9*'Output-Calculation-sheet'!B27</f>
        <v>11881.956900966234</v>
      </c>
      <c r="C21" s="2">
        <f>C10/'Output-Calculation-sheet'!C9*'Output-Calculation-sheet'!C27</f>
        <v>12200.433054188414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6861.606840877902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4766.6960954840388</v>
      </c>
      <c r="N21" s="2">
        <f>N10/'Output-Calculation-sheet'!N9*'Output-Calculation-sheet'!N27</f>
        <v>2603.9961844608188</v>
      </c>
      <c r="O21" s="2">
        <f>O10/'Output-Calculation-sheet'!O9*'Output-Calculation-sheet'!O27</f>
        <v>2013.5522875539577</v>
      </c>
      <c r="P21" s="2">
        <f>P10/'Output-Calculation-sheet'!P9*'Output-Calculation-sheet'!P27</f>
        <v>0</v>
      </c>
      <c r="Q21" s="2">
        <f>Q10/'Output-Calculation-sheet'!Q9*'Output-Calculation-sheet'!Q27</f>
        <v>175.83106326677708</v>
      </c>
      <c r="R21" s="2">
        <f>R10/'Output-Calculation-sheet'!R9*'Output-Calculation-sheet'!R27</f>
        <v>0</v>
      </c>
      <c r="S21" s="2">
        <f>S10/'Output-Calculation-sheet'!S9*'Output-Calculation-sheet'!S27</f>
        <v>1133.5261938158508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302.17829377250052</v>
      </c>
      <c r="Y21" s="2">
        <f>Y10/'Output-Calculation-sheet'!Y9*'Output-Calculation-sheet'!Y27</f>
        <v>0</v>
      </c>
      <c r="AA21" s="2">
        <f t="shared" si="0"/>
        <v>41.939776914386499</v>
      </c>
    </row>
    <row r="22" spans="1:27" x14ac:dyDescent="0.25">
      <c r="A22" s="2">
        <v>2034</v>
      </c>
      <c r="B22" s="2">
        <f>B11/'Output-Calculation-sheet'!B10*'Output-Calculation-sheet'!B28</f>
        <v>17932.912513733772</v>
      </c>
      <c r="C22" s="2">
        <f>C11/'Output-Calculation-sheet'!C10*'Output-Calculation-sheet'!C28</f>
        <v>12610.612807958867</v>
      </c>
      <c r="D22" s="2">
        <f>D11/'Output-Calculation-sheet'!D10*'Output-Calculation-sheet'!D28</f>
        <v>0</v>
      </c>
      <c r="E22" s="2">
        <f>E11/'Output-Calculation-sheet'!E10*'Output-Calculation-sheet'!E28</f>
        <v>1027.2176378170659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7212.1559341615839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515.07466009338725</v>
      </c>
      <c r="M22" s="2">
        <f>M11/'Output-Calculation-sheet'!M10*'Output-Calculation-sheet'!M28</f>
        <v>5124.5402734339577</v>
      </c>
      <c r="N22" s="2">
        <f>N11/'Output-Calculation-sheet'!N10*'Output-Calculation-sheet'!N28</f>
        <v>3021.9696287702104</v>
      </c>
      <c r="O22" s="2">
        <f>O11/'Output-Calculation-sheet'!O10*'Output-Calculation-sheet'!O28</f>
        <v>1926.8303791925041</v>
      </c>
      <c r="P22" s="2">
        <f>P11/'Output-Calculation-sheet'!P10*'Output-Calculation-sheet'!P28</f>
        <v>0</v>
      </c>
      <c r="Q22" s="2">
        <f>Q11/'Output-Calculation-sheet'!Q10*'Output-Calculation-sheet'!Q28</f>
        <v>452.56636943063012</v>
      </c>
      <c r="R22" s="2">
        <f>R11/'Output-Calculation-sheet'!R10*'Output-Calculation-sheet'!R28</f>
        <v>0</v>
      </c>
      <c r="S22" s="2">
        <f>S11/'Output-Calculation-sheet'!S10*'Output-Calculation-sheet'!S28</f>
        <v>1327.9020954983541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227.79812948576182</v>
      </c>
      <c r="Y22" s="2">
        <f>Y11/'Output-Calculation-sheet'!Y10*'Output-Calculation-sheet'!Y28</f>
        <v>55.678137114256387</v>
      </c>
      <c r="AA22" s="2">
        <f t="shared" si="0"/>
        <v>51.435258566690351</v>
      </c>
    </row>
    <row r="23" spans="1:27" x14ac:dyDescent="0.25">
      <c r="A23" s="2">
        <v>2035</v>
      </c>
      <c r="B23" s="2">
        <f>B12/'Output-Calculation-sheet'!B11*'Output-Calculation-sheet'!B29</f>
        <v>16850.76807207282</v>
      </c>
      <c r="C23" s="2">
        <f>C12/'Output-Calculation-sheet'!C11*'Output-Calculation-sheet'!C29</f>
        <v>12270.837237570629</v>
      </c>
      <c r="D23" s="2">
        <f>D12/'Output-Calculation-sheet'!D11*'Output-Calculation-sheet'!D29</f>
        <v>0</v>
      </c>
      <c r="E23" s="2">
        <f>E12/'Output-Calculation-sheet'!E11*'Output-Calculation-sheet'!E29</f>
        <v>2241.0675692551072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6091.162741102461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489.01676332163902</v>
      </c>
      <c r="M23" s="2">
        <f>M12/'Output-Calculation-sheet'!M11*'Output-Calculation-sheet'!M29</f>
        <v>4353.0264618551601</v>
      </c>
      <c r="N23" s="2">
        <f>N12/'Output-Calculation-sheet'!N11*'Output-Calculation-sheet'!N29</f>
        <v>2603.7383922416225</v>
      </c>
      <c r="O23" s="2">
        <f>O12/'Output-Calculation-sheet'!O11*'Output-Calculation-sheet'!O29</f>
        <v>1691.5828407559468</v>
      </c>
      <c r="P23" s="2">
        <f>P12/'Output-Calculation-sheet'!P11*'Output-Calculation-sheet'!P29</f>
        <v>354.34567527130093</v>
      </c>
      <c r="Q23" s="2">
        <f>Q12/'Output-Calculation-sheet'!Q11*'Output-Calculation-sheet'!Q29</f>
        <v>527.93783548185581</v>
      </c>
      <c r="R23" s="2">
        <f>R12/'Output-Calculation-sheet'!R11*'Output-Calculation-sheet'!R29</f>
        <v>0</v>
      </c>
      <c r="S23" s="2">
        <f>S12/'Output-Calculation-sheet'!S11*'Output-Calculation-sheet'!S29</f>
        <v>1246.7350146766992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109.88961508944678</v>
      </c>
      <c r="Y23" s="2">
        <f>Y12/'Output-Calculation-sheet'!Y11*'Output-Calculation-sheet'!Y29</f>
        <v>115.95026340775382</v>
      </c>
      <c r="AA23" s="2">
        <f t="shared" si="0"/>
        <v>48.94605848210243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16119.956984372377</v>
      </c>
      <c r="C30" s="2">
        <f>C8/'Output-Calculation-sheet'!C7*'Output-Calculation-sheet'!C16</f>
        <v>0</v>
      </c>
      <c r="D30" s="2">
        <f>D8/'Output-Calculation-sheet'!D7*'Output-Calculation-sheet'!D16</f>
        <v>5032.072376925028</v>
      </c>
      <c r="E30" s="2">
        <f>E8/'Output-Calculation-sheet'!E7*'Output-Calculation-sheet'!E16</f>
        <v>5204.8272618797673</v>
      </c>
      <c r="F30" s="2">
        <f>F8/'Output-Calculation-sheet'!F7*'Output-Calculation-sheet'!F16</f>
        <v>2915.9637755981526</v>
      </c>
      <c r="G30" s="2">
        <f>G8/'Output-Calculation-sheet'!G7*'Output-Calculation-sheet'!G16</f>
        <v>1758.6467118396024</v>
      </c>
      <c r="H30" s="2">
        <f>H8/'Output-Calculation-sheet'!H7*'Output-Calculation-sheet'!H16</f>
        <v>0</v>
      </c>
      <c r="I30" s="2">
        <f>I8/'Output-Calculation-sheet'!I7*'Output-Calculation-sheet'!I16</f>
        <v>1779.9395475598351</v>
      </c>
      <c r="J30" s="2">
        <f>J8/'Output-Calculation-sheet'!J7*'Output-Calculation-sheet'!J16</f>
        <v>1624.6379175229442</v>
      </c>
      <c r="K30" s="2">
        <f>K8/'Output-Calculation-sheet'!K7*'Output-Calculation-sheet'!K16</f>
        <v>2009.2506198988833</v>
      </c>
      <c r="L30" s="2">
        <f>L8/'Output-Calculation-sheet'!L7*'Output-Calculation-sheet'!L16</f>
        <v>1658.1583001865661</v>
      </c>
      <c r="M30" s="2">
        <f>M8/'Output-Calculation-sheet'!M7*'Output-Calculation-sheet'!M16</f>
        <v>0</v>
      </c>
      <c r="N30" s="2">
        <f>N8/'Output-Calculation-sheet'!N7*'Output-Calculation-sheet'!N16</f>
        <v>813.58153941083685</v>
      </c>
      <c r="O30" s="2">
        <f>O8/'Output-Calculation-sheet'!O7*'Output-Calculation-sheet'!O16</f>
        <v>0</v>
      </c>
      <c r="P30" s="2">
        <f>P8/'Output-Calculation-sheet'!P7*'Output-Calculation-sheet'!P16</f>
        <v>1321.6384799724926</v>
      </c>
      <c r="Q30" s="2">
        <f>Q8/'Output-Calculation-sheet'!Q7*'Output-Calculation-sheet'!Q16</f>
        <v>1449.5979668709124</v>
      </c>
      <c r="R30" s="2">
        <f>R8/'Output-Calculation-sheet'!R7*'Output-Calculation-sheet'!R16</f>
        <v>1270.0492136104654</v>
      </c>
      <c r="S30" s="2">
        <f>S8/'Output-Calculation-sheet'!S7*'Output-Calculation-sheet'!S16</f>
        <v>678.2503878440408</v>
      </c>
      <c r="T30" s="2">
        <f>T8/'Output-Calculation-sheet'!T7*'Output-Calculation-sheet'!T16</f>
        <v>463.33424860159295</v>
      </c>
      <c r="U30" s="2">
        <f>U8/'Output-Calculation-sheet'!U7*'Output-Calculation-sheet'!U16</f>
        <v>356.10461793819184</v>
      </c>
      <c r="V30" s="2">
        <f>V8/'Output-Calculation-sheet'!V7*'Output-Calculation-sheet'!V16</f>
        <v>340.99993682770139</v>
      </c>
      <c r="W30" s="2">
        <f>W8/'Output-Calculation-sheet'!W7*'Output-Calculation-sheet'!W16</f>
        <v>236.73891642722356</v>
      </c>
      <c r="X30" s="2">
        <f>X8/'Output-Calculation-sheet'!X7*'Output-Calculation-sheet'!X16</f>
        <v>0</v>
      </c>
      <c r="Y30" s="2">
        <f>Y8/'Output-Calculation-sheet'!Y7*'Output-Calculation-sheet'!Y16</f>
        <v>156.50770918595083</v>
      </c>
      <c r="AA30" s="2">
        <f t="shared" si="1"/>
        <v>45.190256512472551</v>
      </c>
    </row>
    <row r="31" spans="1:27" x14ac:dyDescent="0.25">
      <c r="A31" s="2">
        <v>2032</v>
      </c>
      <c r="B31" s="2">
        <f>B9/'Output-Calculation-sheet'!B8*'Output-Calculation-sheet'!B17</f>
        <v>23239.997835944632</v>
      </c>
      <c r="C31" s="2">
        <f>C9/'Output-Calculation-sheet'!C8*'Output-Calculation-sheet'!C17</f>
        <v>0</v>
      </c>
      <c r="D31" s="2">
        <f>D9/'Output-Calculation-sheet'!D8*'Output-Calculation-sheet'!D17</f>
        <v>3897.6609767641107</v>
      </c>
      <c r="E31" s="2">
        <f>E9/'Output-Calculation-sheet'!E8*'Output-Calculation-sheet'!E17</f>
        <v>4581.1472776900146</v>
      </c>
      <c r="F31" s="2">
        <f>F9/'Output-Calculation-sheet'!F8*'Output-Calculation-sheet'!F17</f>
        <v>2115.763656661215</v>
      </c>
      <c r="G31" s="2">
        <f>G9/'Output-Calculation-sheet'!G8*'Output-Calculation-sheet'!G17</f>
        <v>1385.5558272261858</v>
      </c>
      <c r="H31" s="2">
        <f>H9/'Output-Calculation-sheet'!H8*'Output-Calculation-sheet'!H17</f>
        <v>0</v>
      </c>
      <c r="I31" s="2">
        <f>I9/'Output-Calculation-sheet'!I8*'Output-Calculation-sheet'!I17</f>
        <v>1350.725947649599</v>
      </c>
      <c r="J31" s="2">
        <f>J9/'Output-Calculation-sheet'!J8*'Output-Calculation-sheet'!J17</f>
        <v>1202.3896062364011</v>
      </c>
      <c r="K31" s="2">
        <f>K9/'Output-Calculation-sheet'!K8*'Output-Calculation-sheet'!K17</f>
        <v>1711.9017572327953</v>
      </c>
      <c r="L31" s="2">
        <f>L9/'Output-Calculation-sheet'!L8*'Output-Calculation-sheet'!L17</f>
        <v>1459.9515297926998</v>
      </c>
      <c r="M31" s="2">
        <f>M9/'Output-Calculation-sheet'!M8*'Output-Calculation-sheet'!M17</f>
        <v>0</v>
      </c>
      <c r="N31" s="2">
        <f>N9/'Output-Calculation-sheet'!N8*'Output-Calculation-sheet'!N17</f>
        <v>1591.8370766316987</v>
      </c>
      <c r="O31" s="2">
        <f>O9/'Output-Calculation-sheet'!O8*'Output-Calculation-sheet'!O17</f>
        <v>0</v>
      </c>
      <c r="P31" s="2">
        <f>P9/'Output-Calculation-sheet'!P8*'Output-Calculation-sheet'!P17</f>
        <v>1971.1576161415405</v>
      </c>
      <c r="Q31" s="2">
        <f>Q9/'Output-Calculation-sheet'!Q8*'Output-Calculation-sheet'!Q17</f>
        <v>2100.0561081133169</v>
      </c>
      <c r="R31" s="2">
        <f>R9/'Output-Calculation-sheet'!R8*'Output-Calculation-sheet'!R17</f>
        <v>1373.9638025015674</v>
      </c>
      <c r="S31" s="2">
        <f>S9/'Output-Calculation-sheet'!S8*'Output-Calculation-sheet'!S17</f>
        <v>1183.625148925209</v>
      </c>
      <c r="T31" s="2">
        <f>T9/'Output-Calculation-sheet'!T8*'Output-Calculation-sheet'!T17</f>
        <v>372.83659045584932</v>
      </c>
      <c r="U31" s="2">
        <f>U9/'Output-Calculation-sheet'!U8*'Output-Calculation-sheet'!U17</f>
        <v>428.50750911803834</v>
      </c>
      <c r="V31" s="2">
        <f>V9/'Output-Calculation-sheet'!V8*'Output-Calculation-sheet'!V17</f>
        <v>306.91733189240222</v>
      </c>
      <c r="W31" s="2">
        <f>W9/'Output-Calculation-sheet'!W8*'Output-Calculation-sheet'!W17</f>
        <v>170.86802638196923</v>
      </c>
      <c r="X31" s="2">
        <f>X9/'Output-Calculation-sheet'!X8*'Output-Calculation-sheet'!X17</f>
        <v>0</v>
      </c>
      <c r="Y31" s="2">
        <f>Y9/'Output-Calculation-sheet'!Y8*'Output-Calculation-sheet'!Y17</f>
        <v>165.09664958825454</v>
      </c>
      <c r="AA31" s="2">
        <f t="shared" si="1"/>
        <v>50.609960274947504</v>
      </c>
    </row>
    <row r="32" spans="1:27" x14ac:dyDescent="0.25">
      <c r="A32" s="2">
        <v>2033</v>
      </c>
      <c r="B32" s="2">
        <f>B10/'Output-Calculation-sheet'!B9*'Output-Calculation-sheet'!B18</f>
        <v>24065.024620124543</v>
      </c>
      <c r="C32" s="2">
        <f>C10/'Output-Calculation-sheet'!C9*'Output-Calculation-sheet'!C18</f>
        <v>0</v>
      </c>
      <c r="D32" s="2">
        <f>D10/'Output-Calculation-sheet'!D9*'Output-Calculation-sheet'!D18</f>
        <v>4622.695705649955</v>
      </c>
      <c r="E32" s="2">
        <f>E10/'Output-Calculation-sheet'!E9*'Output-Calculation-sheet'!E18</f>
        <v>6457.6999450694875</v>
      </c>
      <c r="F32" s="2">
        <f>F10/'Output-Calculation-sheet'!F9*'Output-Calculation-sheet'!F18</f>
        <v>2606.88441089241</v>
      </c>
      <c r="G32" s="2">
        <f>G10/'Output-Calculation-sheet'!G9*'Output-Calculation-sheet'!G18</f>
        <v>1626.2915229448411</v>
      </c>
      <c r="H32" s="2">
        <f>H10/'Output-Calculation-sheet'!H9*'Output-Calculation-sheet'!H18</f>
        <v>0</v>
      </c>
      <c r="I32" s="2">
        <f>I10/'Output-Calculation-sheet'!I9*'Output-Calculation-sheet'!I18</f>
        <v>1716.9834362652962</v>
      </c>
      <c r="J32" s="2">
        <f>J10/'Output-Calculation-sheet'!J9*'Output-Calculation-sheet'!J18</f>
        <v>1378.1108791511995</v>
      </c>
      <c r="K32" s="2">
        <f>K10/'Output-Calculation-sheet'!K9*'Output-Calculation-sheet'!K18</f>
        <v>2295.3173325947232</v>
      </c>
      <c r="L32" s="2">
        <f>L10/'Output-Calculation-sheet'!L9*'Output-Calculation-sheet'!L18</f>
        <v>1981.3797164790253</v>
      </c>
      <c r="M32" s="2">
        <f>M10/'Output-Calculation-sheet'!M9*'Output-Calculation-sheet'!M18</f>
        <v>0</v>
      </c>
      <c r="N32" s="2">
        <f>N10/'Output-Calculation-sheet'!N9*'Output-Calculation-sheet'!N18</f>
        <v>1470.5904835660353</v>
      </c>
      <c r="O32" s="2">
        <f>O10/'Output-Calculation-sheet'!O9*'Output-Calculation-sheet'!O18</f>
        <v>0</v>
      </c>
      <c r="P32" s="2">
        <f>P10/'Output-Calculation-sheet'!P9*'Output-Calculation-sheet'!P18</f>
        <v>2362.3374641515552</v>
      </c>
      <c r="Q32" s="2">
        <f>Q10/'Output-Calculation-sheet'!Q9*'Output-Calculation-sheet'!Q18</f>
        <v>2573.7286829097461</v>
      </c>
      <c r="R32" s="2">
        <f>R10/'Output-Calculation-sheet'!R9*'Output-Calculation-sheet'!R18</f>
        <v>1696.3804356162689</v>
      </c>
      <c r="S32" s="2">
        <f>S10/'Output-Calculation-sheet'!S9*'Output-Calculation-sheet'!S18</f>
        <v>1111.0284099666123</v>
      </c>
      <c r="T32" s="2">
        <f>T10/'Output-Calculation-sheet'!T9*'Output-Calculation-sheet'!T18</f>
        <v>495.27702561445824</v>
      </c>
      <c r="U32" s="2">
        <f>U10/'Output-Calculation-sheet'!U9*'Output-Calculation-sheet'!U18</f>
        <v>547.58965222908523</v>
      </c>
      <c r="V32" s="2">
        <f>V10/'Output-Calculation-sheet'!V9*'Output-Calculation-sheet'!V18</f>
        <v>404.09601973174705</v>
      </c>
      <c r="W32" s="2">
        <f>W10/'Output-Calculation-sheet'!W9*'Output-Calculation-sheet'!W18</f>
        <v>201.60419025808693</v>
      </c>
      <c r="X32" s="2">
        <f>X10/'Output-Calculation-sheet'!X9*'Output-Calculation-sheet'!X18</f>
        <v>0</v>
      </c>
      <c r="Y32" s="2">
        <f>Y10/'Output-Calculation-sheet'!Y9*'Output-Calculation-sheet'!Y18</f>
        <v>233.9878737131543</v>
      </c>
      <c r="AA32" s="2">
        <f t="shared" si="1"/>
        <v>57.847007806928211</v>
      </c>
    </row>
    <row r="33" spans="1:27" x14ac:dyDescent="0.25">
      <c r="A33" s="2">
        <v>2034</v>
      </c>
      <c r="B33" s="2">
        <f>B11/'Output-Calculation-sheet'!B10*'Output-Calculation-sheet'!B19</f>
        <v>20374.842848630909</v>
      </c>
      <c r="C33" s="2">
        <f>C11/'Output-Calculation-sheet'!C10*'Output-Calculation-sheet'!C19</f>
        <v>0</v>
      </c>
      <c r="D33" s="2">
        <f>D11/'Output-Calculation-sheet'!D10*'Output-Calculation-sheet'!D19</f>
        <v>5955.32543316785</v>
      </c>
      <c r="E33" s="2">
        <f>E11/'Output-Calculation-sheet'!E10*'Output-Calculation-sheet'!E19</f>
        <v>7492.3641593749344</v>
      </c>
      <c r="F33" s="2">
        <f>F11/'Output-Calculation-sheet'!F10*'Output-Calculation-sheet'!F19</f>
        <v>3436.1527610648964</v>
      </c>
      <c r="G33" s="2">
        <f>G11/'Output-Calculation-sheet'!G10*'Output-Calculation-sheet'!G19</f>
        <v>2060.7981181752998</v>
      </c>
      <c r="H33" s="2">
        <f>H11/'Output-Calculation-sheet'!H10*'Output-Calculation-sheet'!H19</f>
        <v>0</v>
      </c>
      <c r="I33" s="2">
        <f>I11/'Output-Calculation-sheet'!I10*'Output-Calculation-sheet'!I19</f>
        <v>2248.7167948680694</v>
      </c>
      <c r="J33" s="2">
        <f>J11/'Output-Calculation-sheet'!J10*'Output-Calculation-sheet'!J19</f>
        <v>1861.4089135342108</v>
      </c>
      <c r="K33" s="2">
        <f>K11/'Output-Calculation-sheet'!K10*'Output-Calculation-sheet'!K19</f>
        <v>2637.5792820940364</v>
      </c>
      <c r="L33" s="2">
        <f>L11/'Output-Calculation-sheet'!L10*'Output-Calculation-sheet'!L19</f>
        <v>2086.1052578585668</v>
      </c>
      <c r="M33" s="2">
        <f>M11/'Output-Calculation-sheet'!M10*'Output-Calculation-sheet'!M19</f>
        <v>0</v>
      </c>
      <c r="N33" s="2">
        <f>N11/'Output-Calculation-sheet'!N10*'Output-Calculation-sheet'!N19</f>
        <v>1238.2171917284081</v>
      </c>
      <c r="O33" s="2">
        <f>O11/'Output-Calculation-sheet'!O10*'Output-Calculation-sheet'!O19</f>
        <v>0</v>
      </c>
      <c r="P33" s="2">
        <f>P11/'Output-Calculation-sheet'!P10*'Output-Calculation-sheet'!P19</f>
        <v>2667.7791868484155</v>
      </c>
      <c r="Q33" s="2">
        <f>Q11/'Output-Calculation-sheet'!Q10*'Output-Calculation-sheet'!Q19</f>
        <v>2232.9335550872861</v>
      </c>
      <c r="R33" s="2">
        <f>R11/'Output-Calculation-sheet'!R10*'Output-Calculation-sheet'!R19</f>
        <v>1905.0551155274836</v>
      </c>
      <c r="S33" s="2">
        <f>S11/'Output-Calculation-sheet'!S10*'Output-Calculation-sheet'!S19</f>
        <v>955.1939462118778</v>
      </c>
      <c r="T33" s="2">
        <f>T11/'Output-Calculation-sheet'!T10*'Output-Calculation-sheet'!T19</f>
        <v>558.97942931135196</v>
      </c>
      <c r="U33" s="2">
        <f>U11/'Output-Calculation-sheet'!U10*'Output-Calculation-sheet'!U19</f>
        <v>602.55995883246931</v>
      </c>
      <c r="V33" s="2">
        <f>V11/'Output-Calculation-sheet'!V10*'Output-Calculation-sheet'!V19</f>
        <v>438.45272002011222</v>
      </c>
      <c r="W33" s="2">
        <f>W11/'Output-Calculation-sheet'!W10*'Output-Calculation-sheet'!W19</f>
        <v>273.00756387719775</v>
      </c>
      <c r="X33" s="2">
        <f>X11/'Output-Calculation-sheet'!X10*'Output-Calculation-sheet'!X19</f>
        <v>0</v>
      </c>
      <c r="Y33" s="2">
        <f>Y11/'Output-Calculation-sheet'!Y10*'Output-Calculation-sheet'!Y19</f>
        <v>246.07075935685836</v>
      </c>
      <c r="AA33" s="2">
        <f t="shared" si="1"/>
        <v>59.271542995570222</v>
      </c>
    </row>
    <row r="34" spans="1:27" x14ac:dyDescent="0.25">
      <c r="A34" s="2">
        <v>2035</v>
      </c>
      <c r="B34" s="2">
        <f>B12/'Output-Calculation-sheet'!B11*'Output-Calculation-sheet'!B20</f>
        <v>15703.016055318049</v>
      </c>
      <c r="C34" s="2">
        <f>C12/'Output-Calculation-sheet'!C11*'Output-Calculation-sheet'!C20</f>
        <v>0</v>
      </c>
      <c r="D34" s="2">
        <f>D12/'Output-Calculation-sheet'!D11*'Output-Calculation-sheet'!D20</f>
        <v>4896.7129031724298</v>
      </c>
      <c r="E34" s="2">
        <f>E12/'Output-Calculation-sheet'!E11*'Output-Calculation-sheet'!E20</f>
        <v>5731.6032653594903</v>
      </c>
      <c r="F34" s="2">
        <f>F12/'Output-Calculation-sheet'!F11*'Output-Calculation-sheet'!F20</f>
        <v>3329.4828102371553</v>
      </c>
      <c r="G34" s="2">
        <f>G12/'Output-Calculation-sheet'!G11*'Output-Calculation-sheet'!G20</f>
        <v>1767.483408552883</v>
      </c>
      <c r="H34" s="2">
        <f>H12/'Output-Calculation-sheet'!H11*'Output-Calculation-sheet'!H20</f>
        <v>0</v>
      </c>
      <c r="I34" s="2">
        <f>I12/'Output-Calculation-sheet'!I11*'Output-Calculation-sheet'!I20</f>
        <v>1959.2471084796191</v>
      </c>
      <c r="J34" s="2">
        <f>J12/'Output-Calculation-sheet'!J11*'Output-Calculation-sheet'!J20</f>
        <v>1532.4583666685824</v>
      </c>
      <c r="K34" s="2">
        <f>K12/'Output-Calculation-sheet'!K11*'Output-Calculation-sheet'!K20</f>
        <v>2262.4132338054437</v>
      </c>
      <c r="L34" s="2">
        <f>L12/'Output-Calculation-sheet'!L11*'Output-Calculation-sheet'!L20</f>
        <v>1717.7882110043358</v>
      </c>
      <c r="M34" s="2">
        <f>M12/'Output-Calculation-sheet'!M11*'Output-Calculation-sheet'!M20</f>
        <v>0</v>
      </c>
      <c r="N34" s="2">
        <f>N12/'Output-Calculation-sheet'!N11*'Output-Calculation-sheet'!N20</f>
        <v>999.62914561414891</v>
      </c>
      <c r="O34" s="2">
        <f>O12/'Output-Calculation-sheet'!O11*'Output-Calculation-sheet'!O20</f>
        <v>0</v>
      </c>
      <c r="P34" s="2">
        <f>P12/'Output-Calculation-sheet'!P11*'Output-Calculation-sheet'!P20</f>
        <v>2158.7192907442673</v>
      </c>
      <c r="Q34" s="2">
        <f>Q12/'Output-Calculation-sheet'!Q11*'Output-Calculation-sheet'!Q20</f>
        <v>1771.4412409038459</v>
      </c>
      <c r="R34" s="2">
        <f>R12/'Output-Calculation-sheet'!R11*'Output-Calculation-sheet'!R20</f>
        <v>1679.9788462385679</v>
      </c>
      <c r="S34" s="2">
        <f>S12/'Output-Calculation-sheet'!S11*'Output-Calculation-sheet'!S20</f>
        <v>710.7374225208722</v>
      </c>
      <c r="T34" s="2">
        <f>T12/'Output-Calculation-sheet'!T11*'Output-Calculation-sheet'!T20</f>
        <v>520.38576691923936</v>
      </c>
      <c r="U34" s="2">
        <f>U12/'Output-Calculation-sheet'!U11*'Output-Calculation-sheet'!U20</f>
        <v>497.20769360906667</v>
      </c>
      <c r="V34" s="2">
        <f>V12/'Output-Calculation-sheet'!V11*'Output-Calculation-sheet'!V20</f>
        <v>370.14635033923958</v>
      </c>
      <c r="W34" s="2">
        <f>W12/'Output-Calculation-sheet'!W11*'Output-Calculation-sheet'!W20</f>
        <v>291.85333319603546</v>
      </c>
      <c r="X34" s="2">
        <f>X12/'Output-Calculation-sheet'!X11*'Output-Calculation-sheet'!X20</f>
        <v>0</v>
      </c>
      <c r="Y34" s="2">
        <f>Y12/'Output-Calculation-sheet'!Y11*'Output-Calculation-sheet'!Y20</f>
        <v>172.36527648889853</v>
      </c>
      <c r="AA34" s="2">
        <f t="shared" si="1"/>
        <v>48.072669729172148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1.7664429478603307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0.44121958917699172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2.2076625370373226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2.8922802512961825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0.52443038945341192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3.4167106407495944</v>
      </c>
    </row>
    <row r="44" spans="1:27" x14ac:dyDescent="0.25">
      <c r="A44" s="2">
        <v>2034</v>
      </c>
      <c r="B44" s="2">
        <f>B11/'Output-Calculation-sheet'!B10*'Output-Calculation-sheet'!B37*0.0114</f>
        <v>0.18082145731377339</v>
      </c>
      <c r="C44" s="2">
        <f>C11/'Output-Calculation-sheet'!C10*'Output-Calculation-sheet'!C37*0.0114</f>
        <v>2.8750386356915976</v>
      </c>
      <c r="D44" s="2">
        <f>D11/'Output-Calculation-sheet'!D10*'Output-Calculation-sheet'!D37*0.0114</f>
        <v>3.8011757787801255E-2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5.2837376792501133E-2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1.2137741582563576E-2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9.5847865813905083E-3</v>
      </c>
      <c r="M44" s="2">
        <f>M11/'Output-Calculation-sheet'!M10*'Output-Calculation-sheet'!M37*0.0114</f>
        <v>2.7267943006160963E-2</v>
      </c>
      <c r="N44" s="2">
        <f>N11/'Output-Calculation-sheet'!N10*'Output-Calculation-sheet'!N37*0.0114</f>
        <v>1.7866643865419734E-2</v>
      </c>
      <c r="O44" s="2">
        <f>O11/'Output-Calculation-sheet'!O10*'Output-Calculation-sheet'!O37*0.0114</f>
        <v>0.55020371611840635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3.9134788797260046E-2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2.048355410112801E-2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4.9945402754959225E-3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3.8283829419134983</v>
      </c>
    </row>
    <row r="45" spans="1:27" x14ac:dyDescent="0.25">
      <c r="A45" s="2">
        <v>2035</v>
      </c>
      <c r="B45" s="2">
        <f>B12/'Output-Calculation-sheet'!B11*'Output-Calculation-sheet'!B38*0.0114</f>
        <v>0.67032888713776417</v>
      </c>
      <c r="C45" s="2">
        <f>C12/'Output-Calculation-sheet'!C11*'Output-Calculation-sheet'!C38*0.0114</f>
        <v>2.5452288389424695</v>
      </c>
      <c r="D45" s="2">
        <f>D12/'Output-Calculation-sheet'!D11*'Output-Calculation-sheet'!D38*0.0114</f>
        <v>0.12525740239792602</v>
      </c>
      <c r="E45" s="2">
        <f>E12/'Output-Calculation-sheet'!E11*'Output-Calculation-sheet'!E38*0.0114</f>
        <v>0.17420609714018293</v>
      </c>
      <c r="F45" s="2">
        <f>F12/'Output-Calculation-sheet'!F11*'Output-Calculation-sheet'!F38*0.0114</f>
        <v>6.2607800117283854E-2</v>
      </c>
      <c r="G45" s="2">
        <f>G12/'Output-Calculation-sheet'!G11*'Output-Calculation-sheet'!G38*0.0114</f>
        <v>5.6165827423416373E-2</v>
      </c>
      <c r="H45" s="2">
        <f>H12/'Output-Calculation-sheet'!H11*'Output-Calculation-sheet'!H38*0.0114</f>
        <v>0.19587509419933286</v>
      </c>
      <c r="I45" s="2">
        <f>I12/'Output-Calculation-sheet'!I11*'Output-Calculation-sheet'!I38*0.0114</f>
        <v>4.0414152807641289E-2</v>
      </c>
      <c r="J45" s="2">
        <f>J12/'Output-Calculation-sheet'!J11*'Output-Calculation-sheet'!J38*0.0114</f>
        <v>3.9996623941898152E-2</v>
      </c>
      <c r="K45" s="2">
        <f>K12/'Output-Calculation-sheet'!K11*'Output-Calculation-sheet'!K38*0.0114</f>
        <v>4.9650849011318846E-2</v>
      </c>
      <c r="L45" s="2">
        <f>L12/'Output-Calculation-sheet'!L11*'Output-Calculation-sheet'!L38*0.0114</f>
        <v>4.7376083332908568E-2</v>
      </c>
      <c r="M45" s="2">
        <f>M12/'Output-Calculation-sheet'!M11*'Output-Calculation-sheet'!M38*0.0114</f>
        <v>0.11980544647100477</v>
      </c>
      <c r="N45" s="2">
        <f>N12/'Output-Calculation-sheet'!N11*'Output-Calculation-sheet'!N38*0.0114</f>
        <v>7.3593327775199391E-2</v>
      </c>
      <c r="O45" s="2">
        <f>O12/'Output-Calculation-sheet'!O11*'Output-Calculation-sheet'!O38*0.0114</f>
        <v>0.51507005721788535</v>
      </c>
      <c r="P45" s="2">
        <f>P12/'Output-Calculation-sheet'!P11*'Output-Calculation-sheet'!P38*0.0114</f>
        <v>4.7591115685226427E-2</v>
      </c>
      <c r="Q45" s="2">
        <f>Q12/'Output-Calculation-sheet'!Q11*'Output-Calculation-sheet'!Q38*0.0114</f>
        <v>7.0926924993196638E-2</v>
      </c>
      <c r="R45" s="2">
        <f>R12/'Output-Calculation-sheet'!R11*'Output-Calculation-sheet'!R38*0.0114</f>
        <v>3.1971551850289513E-2</v>
      </c>
      <c r="S45" s="2">
        <f>S12/'Output-Calculation-sheet'!S11*'Output-Calculation-sheet'!S38*0.0114</f>
        <v>4.6404859652216551E-2</v>
      </c>
      <c r="T45" s="2">
        <f>T12/'Output-Calculation-sheet'!T11*'Output-Calculation-sheet'!T38*0.0114</f>
        <v>9.4626158309210427E-3</v>
      </c>
      <c r="U45" s="2">
        <f>U12/'Output-Calculation-sheet'!U11*'Output-Calculation-sheet'!U38*0.0114</f>
        <v>1.4400879630487876E-2</v>
      </c>
      <c r="V45" s="2">
        <f>V12/'Output-Calculation-sheet'!V11*'Output-Calculation-sheet'!V38*0.0114</f>
        <v>6.3453349947798473E-3</v>
      </c>
      <c r="W45" s="2">
        <f>W12/'Output-Calculation-sheet'!W11*'Output-Calculation-sheet'!W38*0.0114</f>
        <v>4.1209696045509401E-3</v>
      </c>
      <c r="X45" s="2">
        <f>X12/'Output-Calculation-sheet'!X11*'Output-Calculation-sheet'!X38*0.0114</f>
        <v>3.285726663269299E-3</v>
      </c>
      <c r="Y45" s="2">
        <f>Y12/'Output-Calculation-sheet'!Y11*'Output-Calculation-sheet'!Y38*0.0114</f>
        <v>5.5488808902471867E-3</v>
      </c>
      <c r="AA45" s="2">
        <f t="shared" si="2"/>
        <v>4.9556353477114179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181.51418762474577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11950.584964380352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8173.4645147650954</v>
      </c>
      <c r="N53" s="2">
        <f>N9/'Output-Calculation-sheet'!N8*'Output-Calculation-sheet'!N44</f>
        <v>2900.4645713117548</v>
      </c>
      <c r="O53" s="2">
        <f>O9/'Output-Calculation-sheet'!O8*'Output-Calculation-sheet'!O44</f>
        <v>0</v>
      </c>
      <c r="P53" s="2">
        <f>P9/'Output-Calculation-sheet'!P8*'Output-Calculation-sheet'!P44</f>
        <v>128.5692688107373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904.49655963307021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249.4684129767482</v>
      </c>
      <c r="Y53" s="2">
        <f>Y9/'Output-Calculation-sheet'!Y8*'Output-Calculation-sheet'!Y44</f>
        <v>0</v>
      </c>
      <c r="AA53" s="2">
        <f t="shared" si="3"/>
        <v>24.488562479502498</v>
      </c>
    </row>
    <row r="54" spans="1:27" x14ac:dyDescent="0.25">
      <c r="A54" s="2">
        <v>2033</v>
      </c>
      <c r="B54" s="2">
        <f>B10/'Output-Calculation-sheet'!B9*'Output-Calculation-sheet'!B45</f>
        <v>22691.557309166419</v>
      </c>
      <c r="C54" s="2">
        <f>C10/'Output-Calculation-sheet'!C9*'Output-Calculation-sheet'!C45</f>
        <v>4875.4373241878629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16529.745534816673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206.67876349955282</v>
      </c>
      <c r="L54" s="2">
        <f>L10/'Output-Calculation-sheet'!L9*'Output-Calculation-sheet'!L45</f>
        <v>0</v>
      </c>
      <c r="M54" s="2">
        <f>M10/'Output-Calculation-sheet'!M9*'Output-Calculation-sheet'!M45</f>
        <v>11334.664252580727</v>
      </c>
      <c r="N54" s="2">
        <f>N10/'Output-Calculation-sheet'!N9*'Output-Calculation-sheet'!N45</f>
        <v>6341.6471933805142</v>
      </c>
      <c r="O54" s="2">
        <f>O10/'Output-Calculation-sheet'!O9*'Output-Calculation-sheet'!O45</f>
        <v>0</v>
      </c>
      <c r="P54" s="2">
        <f>P10/'Output-Calculation-sheet'!P9*'Output-Calculation-sheet'!P45</f>
        <v>1715.932630449727</v>
      </c>
      <c r="Q54" s="2">
        <f>Q10/'Output-Calculation-sheet'!Q9*'Output-Calculation-sheet'!Q45</f>
        <v>664.06643479633772</v>
      </c>
      <c r="R54" s="2">
        <f>R10/'Output-Calculation-sheet'!R9*'Output-Calculation-sheet'!R45</f>
        <v>1125.8783136150914</v>
      </c>
      <c r="S54" s="2">
        <f>S10/'Output-Calculation-sheet'!S9*'Output-Calculation-sheet'!S45</f>
        <v>2710.2906211703671</v>
      </c>
      <c r="T54" s="2">
        <f>T10/'Output-Calculation-sheet'!T9*'Output-Calculation-sheet'!T45</f>
        <v>54.047363842978953</v>
      </c>
      <c r="U54" s="2">
        <f>U10/'Output-Calculation-sheet'!U9*'Output-Calculation-sheet'!U45</f>
        <v>407.0206252157227</v>
      </c>
      <c r="V54" s="2">
        <f>V10/'Output-Calculation-sheet'!V9*'Output-Calculation-sheet'!V45</f>
        <v>30.739691866840886</v>
      </c>
      <c r="W54" s="2">
        <f>W10/'Output-Calculation-sheet'!W9*'Output-Calculation-sheet'!W45</f>
        <v>0</v>
      </c>
      <c r="X54" s="2">
        <f>X10/'Output-Calculation-sheet'!X9*'Output-Calculation-sheet'!X45</f>
        <v>636.11270132593017</v>
      </c>
      <c r="Y54" s="2">
        <f>Y10/'Output-Calculation-sheet'!Y9*'Output-Calculation-sheet'!Y45</f>
        <v>14.033274146285919</v>
      </c>
      <c r="AA54" s="2">
        <f t="shared" si="3"/>
        <v>69.337852034061044</v>
      </c>
    </row>
    <row r="55" spans="1:27" x14ac:dyDescent="0.25">
      <c r="A55" s="2">
        <v>2034</v>
      </c>
      <c r="B55" s="2">
        <f>B11/'Output-Calculation-sheet'!B10*'Output-Calculation-sheet'!B46</f>
        <v>50558.631156811636</v>
      </c>
      <c r="C55" s="2">
        <f>C11/'Output-Calculation-sheet'!C10*'Output-Calculation-sheet'!C46</f>
        <v>10373.928358164498</v>
      </c>
      <c r="D55" s="2">
        <f>D11/'Output-Calculation-sheet'!D10*'Output-Calculation-sheet'!D46</f>
        <v>4378.0208750336005</v>
      </c>
      <c r="E55" s="2">
        <f>E11/'Output-Calculation-sheet'!E10*'Output-Calculation-sheet'!E46</f>
        <v>6555.9358990179553</v>
      </c>
      <c r="F55" s="2">
        <f>F11/'Output-Calculation-sheet'!F10*'Output-Calculation-sheet'!F46</f>
        <v>196.66186448433302</v>
      </c>
      <c r="G55" s="2">
        <f>G11/'Output-Calculation-sheet'!G10*'Output-Calculation-sheet'!G46</f>
        <v>2352.7523129133633</v>
      </c>
      <c r="H55" s="2">
        <f>H11/'Output-Calculation-sheet'!H10*'Output-Calculation-sheet'!H46</f>
        <v>16936.92843368397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628.18136260636049</v>
      </c>
      <c r="K55" s="2">
        <f>K11/'Output-Calculation-sheet'!K10*'Output-Calculation-sheet'!K46</f>
        <v>2497.5043904252857</v>
      </c>
      <c r="L55" s="2">
        <f>L11/'Output-Calculation-sheet'!L10*'Output-Calculation-sheet'!L46</f>
        <v>527.16326197647788</v>
      </c>
      <c r="M55" s="2">
        <f>M11/'Output-Calculation-sheet'!M10*'Output-Calculation-sheet'!M46</f>
        <v>11844.014425629271</v>
      </c>
      <c r="N55" s="2">
        <f>N11/'Output-Calculation-sheet'!N10*'Output-Calculation-sheet'!N46</f>
        <v>8626.9246629125373</v>
      </c>
      <c r="O55" s="2">
        <f>O11/'Output-Calculation-sheet'!O10*'Output-Calculation-sheet'!O46</f>
        <v>0</v>
      </c>
      <c r="P55" s="2">
        <f>P11/'Output-Calculation-sheet'!P10*'Output-Calculation-sheet'!P46</f>
        <v>3420.5768426530772</v>
      </c>
      <c r="Q55" s="2">
        <f>Q11/'Output-Calculation-sheet'!Q10*'Output-Calculation-sheet'!Q46</f>
        <v>1265.3581711114082</v>
      </c>
      <c r="R55" s="2">
        <f>R11/'Output-Calculation-sheet'!R10*'Output-Calculation-sheet'!R46</f>
        <v>2767.7314876495489</v>
      </c>
      <c r="S55" s="2">
        <f>S11/'Output-Calculation-sheet'!S10*'Output-Calculation-sheet'!S46</f>
        <v>3627.7452394892498</v>
      </c>
      <c r="T55" s="2">
        <f>T11/'Output-Calculation-sheet'!T10*'Output-Calculation-sheet'!T46</f>
        <v>626.71672628268516</v>
      </c>
      <c r="U55" s="2">
        <f>U11/'Output-Calculation-sheet'!U10*'Output-Calculation-sheet'!U46</f>
        <v>841.40478939385264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56.459256336930096</v>
      </c>
      <c r="X55" s="2">
        <f>X11/'Output-Calculation-sheet'!X10*'Output-Calculation-sheet'!X46</f>
        <v>528.0345121446195</v>
      </c>
      <c r="Y55" s="2">
        <f>Y11/'Output-Calculation-sheet'!Y10*'Output-Calculation-sheet'!Y46</f>
        <v>321.58962588031494</v>
      </c>
      <c r="AA55" s="2">
        <f t="shared" si="3"/>
        <v>130.6259457235349</v>
      </c>
    </row>
    <row r="56" spans="1:27" x14ac:dyDescent="0.25">
      <c r="A56" s="2">
        <v>2035</v>
      </c>
      <c r="B56" s="2">
        <f>B12/'Output-Calculation-sheet'!B11*'Output-Calculation-sheet'!B47</f>
        <v>47739.699593719713</v>
      </c>
      <c r="C56" s="2">
        <f>C12/'Output-Calculation-sheet'!C11*'Output-Calculation-sheet'!C47</f>
        <v>17210.063421211875</v>
      </c>
      <c r="D56" s="2">
        <f>D12/'Output-Calculation-sheet'!D11*'Output-Calculation-sheet'!D47</f>
        <v>3757.7220719377801</v>
      </c>
      <c r="E56" s="2">
        <f>E12/'Output-Calculation-sheet'!E11*'Output-Calculation-sheet'!E47</f>
        <v>9980.8305278811567</v>
      </c>
      <c r="F56" s="2">
        <f>F12/'Output-Calculation-sheet'!F11*'Output-Calculation-sheet'!F47</f>
        <v>1173.8962521990723</v>
      </c>
      <c r="G56" s="2">
        <f>G12/'Output-Calculation-sheet'!G11*'Output-Calculation-sheet'!G47</f>
        <v>3033.9400462578774</v>
      </c>
      <c r="H56" s="2">
        <f>H12/'Output-Calculation-sheet'!H11*'Output-Calculation-sheet'!H47</f>
        <v>14173.262176762642</v>
      </c>
      <c r="I56" s="2">
        <f>I12/'Output-Calculation-sheet'!I11*'Output-Calculation-sheet'!I47</f>
        <v>1686.5818594943282</v>
      </c>
      <c r="J56" s="2">
        <f>J12/'Output-Calculation-sheet'!J11*'Output-Calculation-sheet'!J47</f>
        <v>605.21207280503779</v>
      </c>
      <c r="K56" s="2">
        <f>K12/'Output-Calculation-sheet'!K11*'Output-Calculation-sheet'!K47</f>
        <v>2521.7404892590885</v>
      </c>
      <c r="L56" s="2">
        <f>L12/'Output-Calculation-sheet'!L11*'Output-Calculation-sheet'!L47</f>
        <v>570.0367921488853</v>
      </c>
      <c r="M56" s="2">
        <f>M12/'Output-Calculation-sheet'!M11*'Output-Calculation-sheet'!M47</f>
        <v>9922.0453639857351</v>
      </c>
      <c r="N56" s="2">
        <f>N12/'Output-Calculation-sheet'!N11*'Output-Calculation-sheet'!N47</f>
        <v>7400.0027744483386</v>
      </c>
      <c r="O56" s="2">
        <f>O12/'Output-Calculation-sheet'!O11*'Output-Calculation-sheet'!O47</f>
        <v>0</v>
      </c>
      <c r="P56" s="2">
        <f>P12/'Output-Calculation-sheet'!P11*'Output-Calculation-sheet'!P47</f>
        <v>3819.8132326300156</v>
      </c>
      <c r="Q56" s="2">
        <f>Q12/'Output-Calculation-sheet'!Q11*'Output-Calculation-sheet'!Q47</f>
        <v>1354.0594771428448</v>
      </c>
      <c r="R56" s="2">
        <f>R12/'Output-Calculation-sheet'!R11*'Output-Calculation-sheet'!R47</f>
        <v>2642.4207152055069</v>
      </c>
      <c r="S56" s="2">
        <f>S12/'Output-Calculation-sheet'!S11*'Output-Calculation-sheet'!S47</f>
        <v>3448.5397695295537</v>
      </c>
      <c r="T56" s="2">
        <f>T12/'Output-Calculation-sheet'!T11*'Output-Calculation-sheet'!T47</f>
        <v>905.58893609954885</v>
      </c>
      <c r="U56" s="2">
        <f>U12/'Output-Calculation-sheet'!U11*'Output-Calculation-sheet'!U47</f>
        <v>706.32885806678632</v>
      </c>
      <c r="V56" s="2">
        <f>V12/'Output-Calculation-sheet'!V11*'Output-Calculation-sheet'!V47</f>
        <v>407.15899549837354</v>
      </c>
      <c r="W56" s="2">
        <f>W12/'Output-Calculation-sheet'!W11*'Output-Calculation-sheet'!W47</f>
        <v>351.00539351043534</v>
      </c>
      <c r="X56" s="2">
        <f>X12/'Output-Calculation-sheet'!X11*'Output-Calculation-sheet'!X47</f>
        <v>211.12234919690891</v>
      </c>
      <c r="Y56" s="2">
        <f>Y12/'Output-Calculation-sheet'!Y11*'Output-Calculation-sheet'!Y47</f>
        <v>452.18511816137158</v>
      </c>
      <c r="AA56" s="2">
        <f t="shared" si="3"/>
        <v>134.07325628715282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5.0270179095744831</v>
      </c>
      <c r="C63" s="2">
        <f>C8*'Output-Calculation-sheet'!C52/10^9</f>
        <v>2.4188906146730229</v>
      </c>
      <c r="D63" s="2">
        <f>D8*'Output-Calculation-sheet'!D52/10^9</f>
        <v>1.100160031210724</v>
      </c>
      <c r="E63" s="2">
        <f>E8*'Output-Calculation-sheet'!E52/10^9</f>
        <v>1.2241143563556225</v>
      </c>
      <c r="F63" s="2">
        <f>F8*'Output-Calculation-sheet'!F52/10^9</f>
        <v>0.56540724073833915</v>
      </c>
      <c r="G63" s="2">
        <f>G8*'Output-Calculation-sheet'!G52/10^9</f>
        <v>0.39081331366572786</v>
      </c>
      <c r="H63" s="2">
        <f>H8*'Output-Calculation-sheet'!H52/10^9</f>
        <v>0.73693938080408572</v>
      </c>
      <c r="I63" s="2">
        <f>I8*'Output-Calculation-sheet'!I52/10^9</f>
        <v>0.38564744576391663</v>
      </c>
      <c r="J63" s="2">
        <f>J8*'Output-Calculation-sheet'!J52/10^9</f>
        <v>0.34811789649252833</v>
      </c>
      <c r="K63" s="2">
        <f>K8*'Output-Calculation-sheet'!K52/10^9</f>
        <v>0.44930590974471474</v>
      </c>
      <c r="L63" s="2">
        <f>L8*'Output-Calculation-sheet'!L52/10^9</f>
        <v>0.37116743923911139</v>
      </c>
      <c r="M63" s="2">
        <f>M8*'Output-Calculation-sheet'!M52/10^9</f>
        <v>0.50913815641893079</v>
      </c>
      <c r="N63" s="2">
        <f>N8*'Output-Calculation-sheet'!N52/10^9</f>
        <v>0.53215069551467076</v>
      </c>
      <c r="O63" s="2">
        <f>O8*'Output-Calculation-sheet'!O52/10^9</f>
        <v>0.46999595870839206</v>
      </c>
      <c r="P63" s="2">
        <f>P8*'Output-Calculation-sheet'!P52/10^9</f>
        <v>0.39395076359595554</v>
      </c>
      <c r="Q63" s="2">
        <f>Q8*'Output-Calculation-sheet'!Q52/10^9</f>
        <v>0.406265534092561</v>
      </c>
      <c r="R63" s="2">
        <f>R8*'Output-Calculation-sheet'!R52/10^9</f>
        <v>0.32490752651840243</v>
      </c>
      <c r="S63" s="2">
        <f>S8*'Output-Calculation-sheet'!S52/10^9</f>
        <v>0.29950783427164879</v>
      </c>
      <c r="T63" s="2">
        <f>T8*'Output-Calculation-sheet'!T52/10^9</f>
        <v>0.10156715634736167</v>
      </c>
      <c r="U63" s="2">
        <f>U8*'Output-Calculation-sheet'!U52/10^9</f>
        <v>0.10210012992482206</v>
      </c>
      <c r="V63" s="2">
        <f>V8*'Output-Calculation-sheet'!V52/10^9</f>
        <v>7.6040092491236999E-2</v>
      </c>
      <c r="W63" s="2">
        <f>W8*'Output-Calculation-sheet'!W52/10^9</f>
        <v>4.7542093927166622E-2</v>
      </c>
      <c r="X63" s="2">
        <f>X8*'Output-Calculation-sheet'!X52/10^9</f>
        <v>6.0545648443280073E-2</v>
      </c>
      <c r="Y63" s="2">
        <f>Y8*'Output-Calculation-sheet'!Y52/10^9</f>
        <v>3.9788153005931796E-2</v>
      </c>
      <c r="AA63" s="2">
        <f t="shared" si="4"/>
        <v>16.38108128152264</v>
      </c>
    </row>
    <row r="64" spans="1:27" x14ac:dyDescent="0.25">
      <c r="A64" s="2">
        <v>2032</v>
      </c>
      <c r="B64" s="2">
        <f>B9*'Output-Calculation-sheet'!B53/10^9</f>
        <v>5.3477808879108064</v>
      </c>
      <c r="C64" s="2">
        <f>C9*'Output-Calculation-sheet'!C53/10^9</f>
        <v>3.5405780743156177</v>
      </c>
      <c r="D64" s="2">
        <f>D9*'Output-Calculation-sheet'!D53/10^9</f>
        <v>1.2884923228235634</v>
      </c>
      <c r="E64" s="2">
        <f>E9*'Output-Calculation-sheet'!E53/10^9</f>
        <v>1.2579563896920209</v>
      </c>
      <c r="F64" s="2">
        <f>F9*'Output-Calculation-sheet'!F53/10^9</f>
        <v>0.63442841973308461</v>
      </c>
      <c r="G64" s="2">
        <f>G9*'Output-Calculation-sheet'!G53/10^9</f>
        <v>0.46082976744784709</v>
      </c>
      <c r="H64" s="2">
        <f>H9*'Output-Calculation-sheet'!H53/10^9</f>
        <v>0.98929573562738171</v>
      </c>
      <c r="I64" s="2">
        <f>I9*'Output-Calculation-sheet'!I53/10^9</f>
        <v>0.43029838516315477</v>
      </c>
      <c r="J64" s="2">
        <f>J9*'Output-Calculation-sheet'!J53/10^9</f>
        <v>0.4294953392523197</v>
      </c>
      <c r="K64" s="2">
        <f>K9*'Output-Calculation-sheet'!K53/10^9</f>
        <v>0.46324697101526713</v>
      </c>
      <c r="L64" s="2">
        <f>L9*'Output-Calculation-sheet'!L53/10^9</f>
        <v>0.38186336030952545</v>
      </c>
      <c r="M64" s="2">
        <f>M9*'Output-Calculation-sheet'!M53/10^9</f>
        <v>0.68543303268735511</v>
      </c>
      <c r="N64" s="2">
        <f>N9*'Output-Calculation-sheet'!N53/10^9</f>
        <v>0.60905181718798729</v>
      </c>
      <c r="O64" s="2">
        <f>O9*'Output-Calculation-sheet'!O53/10^9</f>
        <v>0.65529902776241</v>
      </c>
      <c r="P64" s="2">
        <f>P9*'Output-Calculation-sheet'!P53/10^9</f>
        <v>0.41431830419341853</v>
      </c>
      <c r="Q64" s="2">
        <f>Q9*'Output-Calculation-sheet'!Q53/10^9</f>
        <v>0.42396254738740796</v>
      </c>
      <c r="R64" s="2">
        <f>R9*'Output-Calculation-sheet'!R53/10^9</f>
        <v>0.33146958657529285</v>
      </c>
      <c r="S64" s="2">
        <f>S9*'Output-Calculation-sheet'!S53/10^9</f>
        <v>0.33547490907681826</v>
      </c>
      <c r="T64" s="2">
        <f>T9*'Output-Calculation-sheet'!T53/10^9</f>
        <v>0.1062169518672539</v>
      </c>
      <c r="U64" s="2">
        <f>U9*'Output-Calculation-sheet'!U53/10^9</f>
        <v>0.10477792199793777</v>
      </c>
      <c r="V64" s="2">
        <f>V9*'Output-Calculation-sheet'!V53/10^9</f>
        <v>7.7957648970198426E-2</v>
      </c>
      <c r="W64" s="2">
        <f>W9*'Output-Calculation-sheet'!W53/10^9</f>
        <v>5.6282090127473219E-2</v>
      </c>
      <c r="X64" s="2">
        <f>X9*'Output-Calculation-sheet'!X53/10^9</f>
        <v>8.2896232757792981E-2</v>
      </c>
      <c r="Y64" s="2">
        <f>Y9*'Output-Calculation-sheet'!Y53/10^9</f>
        <v>4.0570078166041405E-2</v>
      </c>
      <c r="AA64" s="2">
        <f t="shared" si="4"/>
        <v>19.147975802047974</v>
      </c>
    </row>
    <row r="65" spans="1:27" x14ac:dyDescent="0.25">
      <c r="A65" s="2">
        <v>2033</v>
      </c>
      <c r="B65" s="2">
        <f>B10*'Output-Calculation-sheet'!B54/10^9</f>
        <v>5.5617451435020877</v>
      </c>
      <c r="C65" s="2">
        <f>C10*'Output-Calculation-sheet'!C54/10^9</f>
        <v>3.6734813902467969</v>
      </c>
      <c r="D65" s="2">
        <f>D10*'Output-Calculation-sheet'!D54/10^9</f>
        <v>1.0683857344419736</v>
      </c>
      <c r="E65" s="2">
        <f>E10*'Output-Calculation-sheet'!E54/10^9</f>
        <v>1.2123677540465667</v>
      </c>
      <c r="F65" s="2">
        <f>F10*'Output-Calculation-sheet'!F54/10^9</f>
        <v>0.54998229201730187</v>
      </c>
      <c r="G65" s="2">
        <f>G10*'Output-Calculation-sheet'!G54/10^9</f>
        <v>0.37957969986689222</v>
      </c>
      <c r="H65" s="2">
        <f>H10*'Output-Calculation-sheet'!H54/10^9</f>
        <v>1.0089132309175748</v>
      </c>
      <c r="I65" s="2">
        <f>I10*'Output-Calculation-sheet'!I54/10^9</f>
        <v>0.37338014640751016</v>
      </c>
      <c r="J65" s="2">
        <f>J10*'Output-Calculation-sheet'!J54/10^9</f>
        <v>0.34435312434786619</v>
      </c>
      <c r="K65" s="2">
        <f>K10*'Output-Calculation-sheet'!K54/10^9</f>
        <v>0.43920671685034263</v>
      </c>
      <c r="L65" s="2">
        <f>L10*'Output-Calculation-sheet'!L54/10^9</f>
        <v>0.36527812844143109</v>
      </c>
      <c r="M65" s="2">
        <f>M10*'Output-Calculation-sheet'!M54/10^9</f>
        <v>0.69911686126642303</v>
      </c>
      <c r="N65" s="2">
        <f>N10*'Output-Calculation-sheet'!N54/10^9</f>
        <v>0.62851851448288598</v>
      </c>
      <c r="O65" s="2">
        <f>O10*'Output-Calculation-sheet'!O54/10^9</f>
        <v>0.66539560791475361</v>
      </c>
      <c r="P65" s="2">
        <f>P10*'Output-Calculation-sheet'!P54/10^9</f>
        <v>0.42413482079569453</v>
      </c>
      <c r="Q65" s="2">
        <f>Q10*'Output-Calculation-sheet'!Q54/10^9</f>
        <v>0.44005916985352134</v>
      </c>
      <c r="R65" s="2">
        <f>R10*'Output-Calculation-sheet'!R54/10^9</f>
        <v>0.32882657898614914</v>
      </c>
      <c r="S65" s="2">
        <f>S10*'Output-Calculation-sheet'!S54/10^9</f>
        <v>0.34772408411926847</v>
      </c>
      <c r="T65" s="2">
        <f>T10*'Output-Calculation-sheet'!T54/10^9</f>
        <v>9.8695789981040311E-2</v>
      </c>
      <c r="U65" s="2">
        <f>U10*'Output-Calculation-sheet'!U54/10^9</f>
        <v>0.10671581023030997</v>
      </c>
      <c r="V65" s="2">
        <f>V10*'Output-Calculation-sheet'!V54/10^9</f>
        <v>7.4473484980598928E-2</v>
      </c>
      <c r="W65" s="2">
        <f>W10*'Output-Calculation-sheet'!W54/10^9</f>
        <v>4.6584006552127799E-2</v>
      </c>
      <c r="X65" s="2">
        <f>X10*'Output-Calculation-sheet'!X54/10^9</f>
        <v>8.5697613305843134E-2</v>
      </c>
      <c r="Y65" s="2">
        <f>Y10*'Output-Calculation-sheet'!Y54/10^9</f>
        <v>4.1098424373207446E-2</v>
      </c>
      <c r="AA65" s="2">
        <f t="shared" si="4"/>
        <v>18.963714127928164</v>
      </c>
    </row>
    <row r="66" spans="1:27" x14ac:dyDescent="0.25">
      <c r="A66" s="2">
        <v>2034</v>
      </c>
      <c r="B66" s="2">
        <f>B11*'Output-Calculation-sheet'!B55/10^9</f>
        <v>5.52308229252613</v>
      </c>
      <c r="C66" s="2">
        <f>C11*'Output-Calculation-sheet'!C55/10^9</f>
        <v>3.5184551450462376</v>
      </c>
      <c r="D66" s="2">
        <f>D11*'Output-Calculation-sheet'!D55/10^9</f>
        <v>1.0362616507106073</v>
      </c>
      <c r="E66" s="2">
        <f>E11*'Output-Calculation-sheet'!E55/10^9</f>
        <v>1.277753181118314</v>
      </c>
      <c r="F66" s="2">
        <f>F11*'Output-Calculation-sheet'!F55/10^9</f>
        <v>0.51173815221322949</v>
      </c>
      <c r="G66" s="2">
        <f>G11*'Output-Calculation-sheet'!G55/10^9</f>
        <v>0.36858359493652326</v>
      </c>
      <c r="H66" s="2">
        <f>H11*'Output-Calculation-sheet'!H55/10^9</f>
        <v>0.97094818702689645</v>
      </c>
      <c r="I66" s="2">
        <f>I11*'Output-Calculation-sheet'!I55/10^9</f>
        <v>0.36231133402866056</v>
      </c>
      <c r="J66" s="2">
        <f>J11*'Output-Calculation-sheet'!J55/10^9</f>
        <v>0.31965325509624787</v>
      </c>
      <c r="K66" s="2">
        <f>K11*'Output-Calculation-sheet'!K55/10^9</f>
        <v>0.42718893231476446</v>
      </c>
      <c r="L66" s="2">
        <f>L11*'Output-Calculation-sheet'!L55/10^9</f>
        <v>0.37418038935488868</v>
      </c>
      <c r="M66" s="2">
        <f>M11*'Output-Calculation-sheet'!M55/10^9</f>
        <v>0.67420018818266647</v>
      </c>
      <c r="N66" s="2">
        <f>N11*'Output-Calculation-sheet'!N55/10^9</f>
        <v>0.60356273739322286</v>
      </c>
      <c r="O66" s="2">
        <f>O11*'Output-Calculation-sheet'!O55/10^9</f>
        <v>0.62616863936528644</v>
      </c>
      <c r="P66" s="2">
        <f>P11*'Output-Calculation-sheet'!P55/10^9</f>
        <v>0.42423106125049148</v>
      </c>
      <c r="Q66" s="2">
        <f>Q11*'Output-Calculation-sheet'!Q55/10^9</f>
        <v>0.44039515717703986</v>
      </c>
      <c r="R66" s="2">
        <f>R11*'Output-Calculation-sheet'!R55/10^9</f>
        <v>0.32105446241087832</v>
      </c>
      <c r="S66" s="2">
        <f>S11*'Output-Calculation-sheet'!S55/10^9</f>
        <v>0.33998922856572272</v>
      </c>
      <c r="T66" s="2">
        <f>T11*'Output-Calculation-sheet'!T55/10^9</f>
        <v>9.451949377713921E-2</v>
      </c>
      <c r="U66" s="2">
        <f>U11*'Output-Calculation-sheet'!U55/10^9</f>
        <v>0.10916370467461611</v>
      </c>
      <c r="V66" s="2">
        <f>V11*'Output-Calculation-sheet'!V55/10^9</f>
        <v>7.0601204489820019E-2</v>
      </c>
      <c r="W66" s="2">
        <f>W11*'Output-Calculation-sheet'!W55/10^9</f>
        <v>4.3013171245975271E-2</v>
      </c>
      <c r="X66" s="2">
        <f>X11*'Output-Calculation-sheet'!X55/10^9</f>
        <v>8.2095931081372642E-2</v>
      </c>
      <c r="Y66" s="2">
        <f>Y11*'Output-Calculation-sheet'!Y55/10^9</f>
        <v>4.4600452005144627E-2</v>
      </c>
      <c r="AA66" s="2">
        <f t="shared" si="4"/>
        <v>18.56375154599187</v>
      </c>
    </row>
    <row r="67" spans="1:27" x14ac:dyDescent="0.25">
      <c r="A67" s="2">
        <v>2035</v>
      </c>
      <c r="B67" s="2">
        <f>B12*'Output-Calculation-sheet'!B56/10^9</f>
        <v>5.0661889300785896</v>
      </c>
      <c r="C67" s="2">
        <f>C12*'Output-Calculation-sheet'!C56/10^9</f>
        <v>3.0897212093693311</v>
      </c>
      <c r="D67" s="2">
        <f>D12*'Output-Calculation-sheet'!D56/10^9</f>
        <v>1.0304679906444705</v>
      </c>
      <c r="E67" s="2">
        <f>E12*'Output-Calculation-sheet'!E56/10^9</f>
        <v>1.3932646547646412</v>
      </c>
      <c r="F67" s="2">
        <f>F12*'Output-Calculation-sheet'!F56/10^9</f>
        <v>0.5524914727179574</v>
      </c>
      <c r="G67" s="2">
        <f>G12*'Output-Calculation-sheet'!G56/10^9</f>
        <v>0.40101475761383681</v>
      </c>
      <c r="H67" s="2">
        <f>H12*'Output-Calculation-sheet'!H56/10^9</f>
        <v>0.87416642875089112</v>
      </c>
      <c r="I67" s="2">
        <f>I12*'Output-Calculation-sheet'!I56/10^9</f>
        <v>0.378811376273751</v>
      </c>
      <c r="J67" s="2">
        <f>J12*'Output-Calculation-sheet'!J56/10^9</f>
        <v>0.31281566664632648</v>
      </c>
      <c r="K67" s="2">
        <f>K12*'Output-Calculation-sheet'!K56/10^9</f>
        <v>0.42294171955841903</v>
      </c>
      <c r="L67" s="2">
        <f>L12*'Output-Calculation-sheet'!L56/10^9</f>
        <v>0.36494854603097132</v>
      </c>
      <c r="M67" s="2">
        <f>M12*'Output-Calculation-sheet'!M56/10^9</f>
        <v>0.61261322250300587</v>
      </c>
      <c r="N67" s="2">
        <f>N12*'Output-Calculation-sheet'!N56/10^9</f>
        <v>0.53625341956987682</v>
      </c>
      <c r="O67" s="2">
        <f>O12*'Output-Calculation-sheet'!O56/10^9</f>
        <v>0.54272022433616418</v>
      </c>
      <c r="P67" s="2">
        <f>P12*'Output-Calculation-sheet'!P56/10^9</f>
        <v>0.42730447056906901</v>
      </c>
      <c r="Q67" s="2">
        <f>Q12*'Output-Calculation-sheet'!Q56/10^9</f>
        <v>0.4005637027644906</v>
      </c>
      <c r="R67" s="2">
        <f>R12*'Output-Calculation-sheet'!R56/10^9</f>
        <v>0.31470419342272876</v>
      </c>
      <c r="S67" s="2">
        <f>S12*'Output-Calculation-sheet'!S56/10^9</f>
        <v>0.30521221607517124</v>
      </c>
      <c r="T67" s="2">
        <f>T12*'Output-Calculation-sheet'!T56/10^9</f>
        <v>9.6741685803039934E-2</v>
      </c>
      <c r="U67" s="2">
        <f>U12*'Output-Calculation-sheet'!U56/10^9</f>
        <v>0.10431758931689905</v>
      </c>
      <c r="V67" s="2">
        <f>V12*'Output-Calculation-sheet'!V56/10^9</f>
        <v>6.5782740227857503E-2</v>
      </c>
      <c r="W67" s="2">
        <f>W12*'Output-Calculation-sheet'!W56/10^9</f>
        <v>5.1182144628622465E-2</v>
      </c>
      <c r="X67" s="2">
        <f>X12*'Output-Calculation-sheet'!X56/10^9</f>
        <v>7.4982747476558947E-2</v>
      </c>
      <c r="Y67" s="2">
        <f>Y12*'Output-Calculation-sheet'!Y56/10^9</f>
        <v>4.8058922356408018E-2</v>
      </c>
      <c r="AA67" s="2">
        <f t="shared" si="4"/>
        <v>17.467270031499073</v>
      </c>
    </row>
    <row r="68" spans="1:27" x14ac:dyDescent="0.25">
      <c r="B68" s="2">
        <f>SUM(B60:B67)</f>
        <v>37.521900527077129</v>
      </c>
      <c r="C68" s="2">
        <f t="shared" ref="C68:Y68" si="5">SUM(C60:C67)</f>
        <v>21.482239722781074</v>
      </c>
      <c r="D68" s="2">
        <f t="shared" si="5"/>
        <v>7.9403320977363832</v>
      </c>
      <c r="E68" s="2">
        <f t="shared" si="5"/>
        <v>9.0515845775523616</v>
      </c>
      <c r="F68" s="2">
        <f t="shared" si="5"/>
        <v>4.0581352511320867</v>
      </c>
      <c r="G68" s="2">
        <f t="shared" si="5"/>
        <v>2.8591067015075717</v>
      </c>
      <c r="H68" s="2">
        <f t="shared" si="5"/>
        <v>6.2019869274854953</v>
      </c>
      <c r="I68" s="2">
        <f t="shared" si="5"/>
        <v>2.7776157506222696</v>
      </c>
      <c r="J68" s="2">
        <f t="shared" si="5"/>
        <v>2.5193124505214906</v>
      </c>
      <c r="K68" s="2">
        <f t="shared" si="5"/>
        <v>3.1884377225513312</v>
      </c>
      <c r="L68" s="2">
        <f t="shared" si="5"/>
        <v>2.6724309944182352</v>
      </c>
      <c r="M68" s="2">
        <f t="shared" si="5"/>
        <v>4.30045824353535</v>
      </c>
      <c r="N68" s="2">
        <f t="shared" si="5"/>
        <v>4.0785502974969079</v>
      </c>
      <c r="O68" s="2">
        <f t="shared" si="5"/>
        <v>3.9779322477229933</v>
      </c>
      <c r="P68" s="2">
        <f t="shared" si="5"/>
        <v>2.9460709247332337</v>
      </c>
      <c r="Q68" s="2">
        <f t="shared" si="5"/>
        <v>3.000829701940416</v>
      </c>
      <c r="R68" s="2">
        <f t="shared" si="5"/>
        <v>2.3331874433200945</v>
      </c>
      <c r="S68" s="2">
        <f t="shared" si="5"/>
        <v>2.2833274906808936</v>
      </c>
      <c r="T68" s="2">
        <f t="shared" si="5"/>
        <v>0.72081975676041443</v>
      </c>
      <c r="U68" s="2">
        <f t="shared" si="5"/>
        <v>0.7506093091683006</v>
      </c>
      <c r="V68" s="2">
        <f t="shared" si="5"/>
        <v>0.53182501139835381</v>
      </c>
      <c r="W68" s="2">
        <f t="shared" si="5"/>
        <v>0.34915645431765358</v>
      </c>
      <c r="X68" s="2">
        <f t="shared" si="5"/>
        <v>0.51903726753310364</v>
      </c>
      <c r="Y68" s="2">
        <f t="shared" si="5"/>
        <v>0.30134091735051594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49.867702668417955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2278.3846791698684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1543.8451637077903</v>
      </c>
      <c r="N75" s="2">
        <f>N9/'Output-Calculation-sheet'!N8*'Output-Calculation-sheet'!N62</f>
        <v>594.31966072652904</v>
      </c>
      <c r="O75" s="2">
        <f>O9/'Output-Calculation-sheet'!O8*'Output-Calculation-sheet'!O62</f>
        <v>0</v>
      </c>
      <c r="P75" s="2">
        <f>P9/'Output-Calculation-sheet'!P8*'Output-Calculation-sheet'!P62</f>
        <v>38.661034567022099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199.75109127289161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54.211595048080795</v>
      </c>
      <c r="Y75" s="2">
        <f>Y9/'Output-Calculation-sheet'!Y8*'Output-Calculation-sheet'!Y62</f>
        <v>0</v>
      </c>
      <c r="AA75" s="2">
        <f t="shared" si="6"/>
        <v>4.7590409271606005</v>
      </c>
    </row>
    <row r="76" spans="1:27" x14ac:dyDescent="0.25">
      <c r="A76" s="2">
        <v>2033</v>
      </c>
      <c r="B76" s="2">
        <f>B10/'Output-Calculation-sheet'!B9*'Output-Calculation-sheet'!B63</f>
        <v>4559.2301020224959</v>
      </c>
      <c r="C76" s="2">
        <f>C10/'Output-Calculation-sheet'!C9*'Output-Calculation-sheet'!C63</f>
        <v>1339.4048360235029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2987.4947535237329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75.706193508089072</v>
      </c>
      <c r="L76" s="2">
        <f>L10/'Output-Calculation-sheet'!L9*'Output-Calculation-sheet'!L63</f>
        <v>0</v>
      </c>
      <c r="M76" s="2">
        <f>M10/'Output-Calculation-sheet'!M9*'Output-Calculation-sheet'!M63</f>
        <v>2032.0325699255031</v>
      </c>
      <c r="N76" s="2">
        <f>N10/'Output-Calculation-sheet'!N9*'Output-Calculation-sheet'!N63</f>
        <v>1160.8075323544654</v>
      </c>
      <c r="O76" s="2">
        <f>O10/'Output-Calculation-sheet'!O9*'Output-Calculation-sheet'!O63</f>
        <v>0</v>
      </c>
      <c r="P76" s="2">
        <f>P10/'Output-Calculation-sheet'!P9*'Output-Calculation-sheet'!P63</f>
        <v>400.1774468526404</v>
      </c>
      <c r="Q76" s="2">
        <f>Q10/'Output-Calculation-sheet'!Q9*'Output-Calculation-sheet'!Q63</f>
        <v>180.16562001887399</v>
      </c>
      <c r="R76" s="2">
        <f>R10/'Output-Calculation-sheet'!R9*'Output-Calculation-sheet'!R63</f>
        <v>304.98376114525973</v>
      </c>
      <c r="S76" s="2">
        <f>S10/'Output-Calculation-sheet'!S9*'Output-Calculation-sheet'!S63</f>
        <v>516.11633861803409</v>
      </c>
      <c r="T76" s="2">
        <f>T10/'Output-Calculation-sheet'!T9*'Output-Calculation-sheet'!T63</f>
        <v>20.046478516901352</v>
      </c>
      <c r="U76" s="2">
        <f>U10/'Output-Calculation-sheet'!U9*'Output-Calculation-sheet'!U63</f>
        <v>108.26724022477933</v>
      </c>
      <c r="V76" s="2">
        <f>V10/'Output-Calculation-sheet'!V9*'Output-Calculation-sheet'!V63</f>
        <v>8.4448764600848989</v>
      </c>
      <c r="W76" s="2">
        <f>W10/'Output-Calculation-sheet'!W9*'Output-Calculation-sheet'!W63</f>
        <v>0</v>
      </c>
      <c r="X76" s="2">
        <f>X10/'Output-Calculation-sheet'!X9*'Output-Calculation-sheet'!X63</f>
        <v>116.51130240456763</v>
      </c>
      <c r="Y76" s="2">
        <f>Y10/'Output-Calculation-sheet'!Y9*'Output-Calculation-sheet'!Y63</f>
        <v>5.1403503920165692</v>
      </c>
      <c r="AA76" s="2">
        <f t="shared" si="6"/>
        <v>13.814529401990947</v>
      </c>
    </row>
    <row r="77" spans="1:27" x14ac:dyDescent="0.25">
      <c r="A77" s="2">
        <v>2034</v>
      </c>
      <c r="B77" s="2">
        <f>B11/'Output-Calculation-sheet'!B10*'Output-Calculation-sheet'!B64</f>
        <v>8607.4820448878509</v>
      </c>
      <c r="C77" s="2">
        <f>C11/'Output-Calculation-sheet'!C10*'Output-Calculation-sheet'!C64</f>
        <v>2347.7411922759688</v>
      </c>
      <c r="D77" s="2">
        <f>D11/'Output-Calculation-sheet'!D10*'Output-Calculation-sheet'!D64</f>
        <v>1040.0983896510709</v>
      </c>
      <c r="E77" s="2">
        <f>E11/'Output-Calculation-sheet'!E10*'Output-Calculation-sheet'!E64</f>
        <v>1511.2492220704296</v>
      </c>
      <c r="F77" s="2">
        <f>F11/'Output-Calculation-sheet'!F10*'Output-Calculation-sheet'!F64</f>
        <v>108.05569477831975</v>
      </c>
      <c r="G77" s="2">
        <f>G11/'Output-Calculation-sheet'!G10*'Output-Calculation-sheet'!G64</f>
        <v>636.36746977086761</v>
      </c>
      <c r="H77" s="2">
        <f>H11/'Output-Calculation-sheet'!H10*'Output-Calculation-sheet'!H64</f>
        <v>3126.5799314032474</v>
      </c>
      <c r="I77" s="2">
        <f>I11/'Output-Calculation-sheet'!I10*'Output-Calculation-sheet'!I64</f>
        <v>377.28994478559048</v>
      </c>
      <c r="J77" s="2">
        <f>J11/'Output-Calculation-sheet'!J10*'Output-Calculation-sheet'!J64</f>
        <v>207.5521869193154</v>
      </c>
      <c r="K77" s="2">
        <f>K11/'Output-Calculation-sheet'!K10*'Output-Calculation-sheet'!K64</f>
        <v>575.60814777770372</v>
      </c>
      <c r="L77" s="2">
        <f>L11/'Output-Calculation-sheet'!L10*'Output-Calculation-sheet'!L64</f>
        <v>149.86654590756811</v>
      </c>
      <c r="M77" s="2">
        <f>M11/'Output-Calculation-sheet'!M10*'Output-Calculation-sheet'!M64</f>
        <v>2182.644957146103</v>
      </c>
      <c r="N77" s="2">
        <f>N11/'Output-Calculation-sheet'!N10*'Output-Calculation-sheet'!N64</f>
        <v>1511.2704455995326</v>
      </c>
      <c r="O77" s="2">
        <f>O11/'Output-Calculation-sheet'!O10*'Output-Calculation-sheet'!O64</f>
        <v>0</v>
      </c>
      <c r="P77" s="2">
        <f>P11/'Output-Calculation-sheet'!P10*'Output-Calculation-sheet'!P64</f>
        <v>713.89284731767339</v>
      </c>
      <c r="Q77" s="2">
        <f>Q11/'Output-Calculation-sheet'!Q10*'Output-Calculation-sheet'!Q64</f>
        <v>292.59983063324046</v>
      </c>
      <c r="R77" s="2">
        <f>R11/'Output-Calculation-sheet'!R10*'Output-Calculation-sheet'!R64</f>
        <v>606.89372619419453</v>
      </c>
      <c r="S77" s="2">
        <f>S11/'Output-Calculation-sheet'!S10*'Output-Calculation-sheet'!S64</f>
        <v>656.02085774695524</v>
      </c>
      <c r="T77" s="2">
        <f>T11/'Output-Calculation-sheet'!T10*'Output-Calculation-sheet'!T64</f>
        <v>167.90516936147279</v>
      </c>
      <c r="U77" s="2">
        <f>U11/'Output-Calculation-sheet'!U10*'Output-Calculation-sheet'!U64</f>
        <v>182.74037103511523</v>
      </c>
      <c r="V77" s="2">
        <f>V11/'Output-Calculation-sheet'!V10*'Output-Calculation-sheet'!V64</f>
        <v>87.601898220623838</v>
      </c>
      <c r="W77" s="2">
        <f>W11/'Output-Calculation-sheet'!W10*'Output-Calculation-sheet'!W64</f>
        <v>19.040372263367555</v>
      </c>
      <c r="X77" s="2">
        <f>X11/'Output-Calculation-sheet'!X10*'Output-Calculation-sheet'!X64</f>
        <v>94.646315914783344</v>
      </c>
      <c r="Y77" s="2">
        <f>Y11/'Output-Calculation-sheet'!Y10*'Output-Calculation-sheet'!Y64</f>
        <v>55.707426248162029</v>
      </c>
      <c r="AA77" s="2">
        <f t="shared" si="6"/>
        <v>25.258854987909153</v>
      </c>
    </row>
    <row r="78" spans="1:27" x14ac:dyDescent="0.25">
      <c r="A78" s="2">
        <v>2035</v>
      </c>
      <c r="B78" s="2">
        <f>B12/'Output-Calculation-sheet'!B11*'Output-Calculation-sheet'!B65</f>
        <v>8258.556424256496</v>
      </c>
      <c r="C78" s="2">
        <f>C12/'Output-Calculation-sheet'!C11*'Output-Calculation-sheet'!C65</f>
        <v>3490.7373196545373</v>
      </c>
      <c r="D78" s="2">
        <f>D12/'Output-Calculation-sheet'!D11*'Output-Calculation-sheet'!D65</f>
        <v>890.4345467876949</v>
      </c>
      <c r="E78" s="2">
        <f>E12/'Output-Calculation-sheet'!E11*'Output-Calculation-sheet'!E65</f>
        <v>1709.2456073390317</v>
      </c>
      <c r="F78" s="2">
        <f>F12/'Output-Calculation-sheet'!F11*'Output-Calculation-sheet'!F65</f>
        <v>372.43540499154687</v>
      </c>
      <c r="G78" s="2">
        <f>G12/'Output-Calculation-sheet'!G11*'Output-Calculation-sheet'!G65</f>
        <v>684.96689956339742</v>
      </c>
      <c r="H78" s="2">
        <f>H12/'Output-Calculation-sheet'!H11*'Output-Calculation-sheet'!H65</f>
        <v>2632.8266328820523</v>
      </c>
      <c r="I78" s="2">
        <f>I12/'Output-Calculation-sheet'!I11*'Output-Calculation-sheet'!I65</f>
        <v>436.26103053039816</v>
      </c>
      <c r="J78" s="2">
        <f>J12/'Output-Calculation-sheet'!J11*'Output-Calculation-sheet'!J65</f>
        <v>186.86580587065112</v>
      </c>
      <c r="K78" s="2">
        <f>K12/'Output-Calculation-sheet'!K11*'Output-Calculation-sheet'!K65</f>
        <v>556.54333510808499</v>
      </c>
      <c r="L78" s="2">
        <f>L12/'Output-Calculation-sheet'!L11*'Output-Calculation-sheet'!L65</f>
        <v>161.11954866692778</v>
      </c>
      <c r="M78" s="2">
        <f>M12/'Output-Calculation-sheet'!M11*'Output-Calculation-sheet'!M65</f>
        <v>1852.1009033350479</v>
      </c>
      <c r="N78" s="2">
        <f>N12/'Output-Calculation-sheet'!N11*'Output-Calculation-sheet'!N65</f>
        <v>1300.3172806824639</v>
      </c>
      <c r="O78" s="2">
        <f>O12/'Output-Calculation-sheet'!O11*'Output-Calculation-sheet'!O65</f>
        <v>0</v>
      </c>
      <c r="P78" s="2">
        <f>P12/'Output-Calculation-sheet'!P11*'Output-Calculation-sheet'!P65</f>
        <v>734.90999990187026</v>
      </c>
      <c r="Q78" s="2">
        <f>Q12/'Output-Calculation-sheet'!Q11*'Output-Calculation-sheet'!Q65</f>
        <v>291.02437223524259</v>
      </c>
      <c r="R78" s="2">
        <f>R12/'Output-Calculation-sheet'!R11*'Output-Calculation-sheet'!R65</f>
        <v>578.22458596271224</v>
      </c>
      <c r="S78" s="2">
        <f>S12/'Output-Calculation-sheet'!S11*'Output-Calculation-sheet'!S65</f>
        <v>602.2592170718259</v>
      </c>
      <c r="T78" s="2">
        <f>T12/'Output-Calculation-sheet'!T11*'Output-Calculation-sheet'!T65</f>
        <v>206.39230959619684</v>
      </c>
      <c r="U78" s="2">
        <f>U12/'Output-Calculation-sheet'!U11*'Output-Calculation-sheet'!U65</f>
        <v>153.50669976142271</v>
      </c>
      <c r="V78" s="2">
        <f>V12/'Output-Calculation-sheet'!V11*'Output-Calculation-sheet'!V65</f>
        <v>79.012918437081325</v>
      </c>
      <c r="W78" s="2">
        <f>W12/'Output-Calculation-sheet'!W11*'Output-Calculation-sheet'!W65</f>
        <v>78.818122542152906</v>
      </c>
      <c r="X78" s="2">
        <f>X12/'Output-Calculation-sheet'!X11*'Output-Calculation-sheet'!X65</f>
        <v>41.142918146055635</v>
      </c>
      <c r="Y78" s="2">
        <f>Y12/'Output-Calculation-sheet'!Y11*'Output-Calculation-sheet'!Y65</f>
        <v>71.366326616734412</v>
      </c>
      <c r="AA78" s="2">
        <f t="shared" si="6"/>
        <v>25.369068209939631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1159.9199306752048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289.84600692523628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1.449765937600441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1890.1305151014524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343.37704071354352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2.2335075558149962</v>
      </c>
    </row>
    <row r="88" spans="1:27" x14ac:dyDescent="0.25">
      <c r="A88" s="2">
        <v>2034</v>
      </c>
      <c r="B88" s="2">
        <f>B11/'Output-Calculation-sheet'!B10*'Output-Calculation-sheet'!B73</f>
        <v>87.238422388223995</v>
      </c>
      <c r="C88" s="2">
        <f>C11/'Output-Calculation-sheet'!C10*'Output-Calculation-sheet'!C73</f>
        <v>1893.3548491134768</v>
      </c>
      <c r="D88" s="2">
        <f>D11/'Output-Calculation-sheet'!D10*'Output-Calculation-sheet'!D73</f>
        <v>6.6687294364563598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31.285288890296723</v>
      </c>
      <c r="I88" s="2">
        <f>I11/'Output-Calculation-sheet'!I10*'Output-Calculation-sheet'!I73</f>
        <v>0</v>
      </c>
      <c r="J88" s="2">
        <f>J11/'Output-Calculation-sheet'!J10*'Output-Calculation-sheet'!J73</f>
        <v>2.129428347818171</v>
      </c>
      <c r="K88" s="2">
        <f>K11/'Output-Calculation-sheet'!K10*'Output-Calculation-sheet'!K73</f>
        <v>0</v>
      </c>
      <c r="L88" s="2">
        <f>L11/'Output-Calculation-sheet'!L10*'Output-Calculation-sheet'!L73</f>
        <v>5.0446245165213197</v>
      </c>
      <c r="M88" s="2">
        <f>M11/'Output-Calculation-sheet'!M10*'Output-Calculation-sheet'!M73</f>
        <v>15.148857225644978</v>
      </c>
      <c r="N88" s="2">
        <f>N11/'Output-Calculation-sheet'!N10*'Output-Calculation-sheet'!N73</f>
        <v>7.8362473093946203</v>
      </c>
      <c r="O88" s="2">
        <f>O11/'Output-Calculation-sheet'!O10*'Output-Calculation-sheet'!O73</f>
        <v>357.58853958253684</v>
      </c>
      <c r="P88" s="2">
        <f>P11/'Output-Calculation-sheet'!P10*'Output-Calculation-sheet'!P73</f>
        <v>0</v>
      </c>
      <c r="Q88" s="2">
        <f>Q11/'Output-Calculation-sheet'!Q10*'Output-Calculation-sheet'!Q73</f>
        <v>24.030133472001783</v>
      </c>
      <c r="R88" s="2">
        <f>R11/'Output-Calculation-sheet'!R10*'Output-Calculation-sheet'!R73</f>
        <v>0</v>
      </c>
      <c r="S88" s="2">
        <f>S11/'Output-Calculation-sheet'!S10*'Output-Calculation-sheet'!S73</f>
        <v>11.230018695793865</v>
      </c>
      <c r="T88" s="2">
        <f>T11/'Output-Calculation-sheet'!T10*'Output-Calculation-sheet'!T73</f>
        <v>0</v>
      </c>
      <c r="U88" s="2">
        <f>U11/'Output-Calculation-sheet'!U10*'Output-Calculation-sheet'!U73</f>
        <v>2.1905878401297905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2.4437457268182947</v>
      </c>
    </row>
    <row r="89" spans="1:27" x14ac:dyDescent="0.25">
      <c r="A89" s="2">
        <v>2035</v>
      </c>
      <c r="B89" s="2">
        <f>B12/'Output-Calculation-sheet'!B11*'Output-Calculation-sheet'!B74</f>
        <v>405.07203706180678</v>
      </c>
      <c r="C89" s="2">
        <f>C12/'Output-Calculation-sheet'!C11*'Output-Calculation-sheet'!C74</f>
        <v>1658.9880955582616</v>
      </c>
      <c r="D89" s="2">
        <f>D12/'Output-Calculation-sheet'!D11*'Output-Calculation-sheet'!D74</f>
        <v>76.91244006890193</v>
      </c>
      <c r="E89" s="2">
        <f>E12/'Output-Calculation-sheet'!E11*'Output-Calculation-sheet'!E74</f>
        <v>102.60258854121048</v>
      </c>
      <c r="F89" s="2">
        <f>F12/'Output-Calculation-sheet'!F11*'Output-Calculation-sheet'!F74</f>
        <v>32.95147374593887</v>
      </c>
      <c r="G89" s="2">
        <f>G12/'Output-Calculation-sheet'!G11*'Output-Calculation-sheet'!G74</f>
        <v>31.53169258858463</v>
      </c>
      <c r="H89" s="2">
        <f>H12/'Output-Calculation-sheet'!H11*'Output-Calculation-sheet'!H74</f>
        <v>123.13785161653966</v>
      </c>
      <c r="I89" s="2">
        <f>I12/'Output-Calculation-sheet'!I11*'Output-Calculation-sheet'!I74</f>
        <v>26.588258426079793</v>
      </c>
      <c r="J89" s="2">
        <f>J12/'Output-Calculation-sheet'!J11*'Output-Calculation-sheet'!J74</f>
        <v>21.050854706262186</v>
      </c>
      <c r="K89" s="2">
        <f>K12/'Output-Calculation-sheet'!K11*'Output-Calculation-sheet'!K74</f>
        <v>27.874160848459699</v>
      </c>
      <c r="L89" s="2">
        <f>L12/'Output-Calculation-sheet'!L11*'Output-Calculation-sheet'!L74</f>
        <v>29.090577485119301</v>
      </c>
      <c r="M89" s="2">
        <f>M12/'Output-Calculation-sheet'!M11*'Output-Calculation-sheet'!M74</f>
        <v>77.505716466987735</v>
      </c>
      <c r="N89" s="2">
        <f>N12/'Output-Calculation-sheet'!N11*'Output-Calculation-sheet'!N74</f>
        <v>47.125551996399608</v>
      </c>
      <c r="O89" s="2">
        <f>O12/'Output-Calculation-sheet'!O11*'Output-Calculation-sheet'!O74</f>
        <v>336.15098471061992</v>
      </c>
      <c r="P89" s="2">
        <f>P12/'Output-Calculation-sheet'!P11*'Output-Calculation-sheet'!P74</f>
        <v>27.433475207022752</v>
      </c>
      <c r="Q89" s="2">
        <f>Q12/'Output-Calculation-sheet'!Q11*'Output-Calculation-sheet'!Q74</f>
        <v>46.379647922185995</v>
      </c>
      <c r="R89" s="2">
        <f>R12/'Output-Calculation-sheet'!R11*'Output-Calculation-sheet'!R74</f>
        <v>19.070750226488482</v>
      </c>
      <c r="S89" s="2">
        <f>S12/'Output-Calculation-sheet'!S11*'Output-Calculation-sheet'!S74</f>
        <v>29.604376173662871</v>
      </c>
      <c r="T89" s="2">
        <f>T12/'Output-Calculation-sheet'!T11*'Output-Calculation-sheet'!T74</f>
        <v>4.7728106164733326</v>
      </c>
      <c r="U89" s="2">
        <f>U12/'Output-Calculation-sheet'!U11*'Output-Calculation-sheet'!U74</f>
        <v>9.2035696886576659</v>
      </c>
      <c r="V89" s="2">
        <f>V12/'Output-Calculation-sheet'!V11*'Output-Calculation-sheet'!V74</f>
        <v>3.4788020804714077</v>
      </c>
      <c r="W89" s="2">
        <f>W12/'Output-Calculation-sheet'!W11*'Output-Calculation-sheet'!W74</f>
        <v>2.6509161198865696</v>
      </c>
      <c r="X89" s="2">
        <f>X12/'Output-Calculation-sheet'!X11*'Output-Calculation-sheet'!X74</f>
        <v>1.8734406413377582</v>
      </c>
      <c r="Y89" s="2">
        <f>Y12/'Output-Calculation-sheet'!Y11*'Output-Calculation-sheet'!Y74</f>
        <v>3.4767424124355801</v>
      </c>
      <c r="AA89" s="2">
        <f t="shared" si="7"/>
        <v>3.1445268149097951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10170098293.369987</v>
      </c>
      <c r="C96" s="2">
        <f>C8/'Output-Calculation-sheet'!C7*'Output-Calculation-sheet'!C79</f>
        <v>0</v>
      </c>
      <c r="D96" s="2">
        <f>D8/'Output-Calculation-sheet'!D7*'Output-Calculation-sheet'!D79</f>
        <v>6190433983.1647272</v>
      </c>
      <c r="E96" s="2">
        <f>E8/'Output-Calculation-sheet'!E7*'Output-Calculation-sheet'!E79</f>
        <v>9696436775.7403507</v>
      </c>
      <c r="F96" s="2">
        <f>F8/'Output-Calculation-sheet'!F7*'Output-Calculation-sheet'!F79</f>
        <v>4641460779.5559893</v>
      </c>
      <c r="G96" s="2">
        <f>G8/'Output-Calculation-sheet'!G7*'Output-Calculation-sheet'!G79</f>
        <v>3538430406.5461454</v>
      </c>
      <c r="H96" s="2">
        <f>H8/'Output-Calculation-sheet'!H7*'Output-Calculation-sheet'!H79</f>
        <v>956312948.22695649</v>
      </c>
      <c r="I96" s="2">
        <f>I8/'Output-Calculation-sheet'!I7*'Output-Calculation-sheet'!I79</f>
        <v>2426595651.9296002</v>
      </c>
      <c r="J96" s="2">
        <f>J8/'Output-Calculation-sheet'!J7*'Output-Calculation-sheet'!J79</f>
        <v>1727305873.9512961</v>
      </c>
      <c r="K96" s="2">
        <f>K8/'Output-Calculation-sheet'!K7*'Output-Calculation-sheet'!K79</f>
        <v>2152786740.109025</v>
      </c>
      <c r="L96" s="2">
        <f>L8/'Output-Calculation-sheet'!L7*'Output-Calculation-sheet'!L79</f>
        <v>1498039236.6475425</v>
      </c>
      <c r="M96" s="2">
        <f>M8/'Output-Calculation-sheet'!M7*'Output-Calculation-sheet'!M79</f>
        <v>708939581.14923799</v>
      </c>
      <c r="N96" s="2">
        <f>N8/'Output-Calculation-sheet'!N7*'Output-Calculation-sheet'!N79</f>
        <v>790115792.57882237</v>
      </c>
      <c r="O96" s="2">
        <f>O8/'Output-Calculation-sheet'!O7*'Output-Calculation-sheet'!O79</f>
        <v>0</v>
      </c>
      <c r="P96" s="2">
        <f>P8/'Output-Calculation-sheet'!P7*'Output-Calculation-sheet'!P79</f>
        <v>1827356811.265116</v>
      </c>
      <c r="Q96" s="2">
        <f>Q8/'Output-Calculation-sheet'!Q7*'Output-Calculation-sheet'!Q79</f>
        <v>848350910.06261766</v>
      </c>
      <c r="R96" s="2">
        <f>R8/'Output-Calculation-sheet'!R7*'Output-Calculation-sheet'!R79</f>
        <v>1308894824.1934836</v>
      </c>
      <c r="S96" s="2">
        <f>S8/'Output-Calculation-sheet'!S7*'Output-Calculation-sheet'!S79</f>
        <v>479429461.05850261</v>
      </c>
      <c r="T96" s="2">
        <f>T8/'Output-Calculation-sheet'!T7*'Output-Calculation-sheet'!T79</f>
        <v>686064812.59869778</v>
      </c>
      <c r="U96" s="2">
        <f>U8/'Output-Calculation-sheet'!U7*'Output-Calculation-sheet'!U79</f>
        <v>348339565.44354296</v>
      </c>
      <c r="V96" s="2">
        <f>V8/'Output-Calculation-sheet'!V7*'Output-Calculation-sheet'!V79</f>
        <v>211165779.26361096</v>
      </c>
      <c r="W96" s="2">
        <f>W8/'Output-Calculation-sheet'!W7*'Output-Calculation-sheet'!W79</f>
        <v>735379948.40429771</v>
      </c>
      <c r="X96" s="2">
        <f>X8/'Output-Calculation-sheet'!X7*'Output-Calculation-sheet'!X79</f>
        <v>68561338.804005966</v>
      </c>
      <c r="Y96" s="2">
        <f>Y8/'Output-Calculation-sheet'!Y7*'Output-Calculation-sheet'!Y79</f>
        <v>312810257.47302955</v>
      </c>
      <c r="AA96" s="2">
        <f t="shared" si="8"/>
        <v>51.323309771536586</v>
      </c>
    </row>
    <row r="97" spans="1:27" x14ac:dyDescent="0.25">
      <c r="A97" s="2">
        <v>2032</v>
      </c>
      <c r="B97" s="2">
        <f>B9/'Output-Calculation-sheet'!B8*'Output-Calculation-sheet'!B80</f>
        <v>14594330792.316698</v>
      </c>
      <c r="C97" s="2">
        <f>C9/'Output-Calculation-sheet'!C8*'Output-Calculation-sheet'!C80</f>
        <v>4970916552.0641327</v>
      </c>
      <c r="D97" s="2">
        <f>D9/'Output-Calculation-sheet'!D8*'Output-Calculation-sheet'!D80</f>
        <v>4953009589.2958975</v>
      </c>
      <c r="E97" s="2">
        <f>E9/'Output-Calculation-sheet'!E8*'Output-Calculation-sheet'!E80</f>
        <v>9058327032.6539612</v>
      </c>
      <c r="F97" s="2">
        <f>F9/'Output-Calculation-sheet'!F8*'Output-Calculation-sheet'!F80</f>
        <v>3741994300.6483045</v>
      </c>
      <c r="G97" s="2">
        <f>G9/'Output-Calculation-sheet'!G8*'Output-Calculation-sheet'!G80</f>
        <v>2832490646.2442584</v>
      </c>
      <c r="H97" s="2">
        <f>H9/'Output-Calculation-sheet'!H8*'Output-Calculation-sheet'!H80</f>
        <v>2492021998.0889273</v>
      </c>
      <c r="I97" s="2">
        <f>I9/'Output-Calculation-sheet'!I8*'Output-Calculation-sheet'!I80</f>
        <v>2049912667.9121408</v>
      </c>
      <c r="J97" s="2">
        <f>J9/'Output-Calculation-sheet'!J8*'Output-Calculation-sheet'!J80</f>
        <v>1347624623.0011771</v>
      </c>
      <c r="K97" s="2">
        <f>K9/'Output-Calculation-sheet'!K8*'Output-Calculation-sheet'!K80</f>
        <v>1942886240.0129433</v>
      </c>
      <c r="L97" s="2">
        <f>L9/'Output-Calculation-sheet'!L8*'Output-Calculation-sheet'!L80</f>
        <v>1414103446.8280776</v>
      </c>
      <c r="M97" s="2">
        <f>M9/'Output-Calculation-sheet'!M8*'Output-Calculation-sheet'!M80</f>
        <v>1865754569.1959751</v>
      </c>
      <c r="N97" s="2">
        <f>N9/'Output-Calculation-sheet'!N8*'Output-Calculation-sheet'!N80</f>
        <v>1363180560.449342</v>
      </c>
      <c r="O97" s="2">
        <f>O9/'Output-Calculation-sheet'!O8*'Output-Calculation-sheet'!O80</f>
        <v>705219417.00991261</v>
      </c>
      <c r="P97" s="2">
        <f>P9/'Output-Calculation-sheet'!P8*'Output-Calculation-sheet'!P80</f>
        <v>2307360293.9168391</v>
      </c>
      <c r="Q97" s="2">
        <f>Q9/'Output-Calculation-sheet'!Q8*'Output-Calculation-sheet'!Q80</f>
        <v>1079292816.8269162</v>
      </c>
      <c r="R97" s="2">
        <f>R9/'Output-Calculation-sheet'!R8*'Output-Calculation-sheet'!R80</f>
        <v>1363686287.2959175</v>
      </c>
      <c r="S97" s="2">
        <f>S9/'Output-Calculation-sheet'!S8*'Output-Calculation-sheet'!S80</f>
        <v>791477812.52817118</v>
      </c>
      <c r="T97" s="2">
        <f>T9/'Output-Calculation-sheet'!T8*'Output-Calculation-sheet'!T80</f>
        <v>596007870.89023459</v>
      </c>
      <c r="U97" s="2">
        <f>U9/'Output-Calculation-sheet'!U8*'Output-Calculation-sheet'!U80</f>
        <v>381024129.00162941</v>
      </c>
      <c r="V97" s="2">
        <f>V9/'Output-Calculation-sheet'!V8*'Output-Calculation-sheet'!V80</f>
        <v>199785456.1547932</v>
      </c>
      <c r="W97" s="2">
        <f>W9/'Output-Calculation-sheet'!W8*'Output-Calculation-sheet'!W80</f>
        <v>578587322.10432386</v>
      </c>
      <c r="X97" s="2">
        <f>X9/'Output-Calculation-sheet'!X8*'Output-Calculation-sheet'!X80</f>
        <v>207767581.68427205</v>
      </c>
      <c r="Y97" s="2">
        <f>Y9/'Output-Calculation-sheet'!Y8*'Output-Calculation-sheet'!Y80</f>
        <v>318027549.3013165</v>
      </c>
      <c r="AA97" s="2">
        <f t="shared" si="8"/>
        <v>61.154789555426156</v>
      </c>
    </row>
    <row r="98" spans="1:27" x14ac:dyDescent="0.25">
      <c r="A98" s="2">
        <v>2033</v>
      </c>
      <c r="B98" s="2">
        <f>B10/'Output-Calculation-sheet'!B9*'Output-Calculation-sheet'!B81</f>
        <v>16719793355.628012</v>
      </c>
      <c r="C98" s="2">
        <f>C10/'Output-Calculation-sheet'!C9*'Output-Calculation-sheet'!C81</f>
        <v>5732385289.1117449</v>
      </c>
      <c r="D98" s="2">
        <f>D10/'Output-Calculation-sheet'!D9*'Output-Calculation-sheet'!D81</f>
        <v>5455459129.655817</v>
      </c>
      <c r="E98" s="2">
        <f>E10/'Output-Calculation-sheet'!E9*'Output-Calculation-sheet'!E81</f>
        <v>10262072482.25256</v>
      </c>
      <c r="F98" s="2">
        <f>F10/'Output-Calculation-sheet'!F9*'Output-Calculation-sheet'!F81</f>
        <v>4232327104.7482247</v>
      </c>
      <c r="G98" s="2">
        <f>G10/'Output-Calculation-sheet'!G9*'Output-Calculation-sheet'!G81</f>
        <v>3107508517.5221024</v>
      </c>
      <c r="H98" s="2">
        <f>H10/'Output-Calculation-sheet'!H9*'Output-Calculation-sheet'!H81</f>
        <v>2815433887.0566664</v>
      </c>
      <c r="I98" s="2">
        <f>I10/'Output-Calculation-sheet'!I9*'Output-Calculation-sheet'!I81</f>
        <v>2340447274.269989</v>
      </c>
      <c r="J98" s="2">
        <f>J10/'Output-Calculation-sheet'!J9*'Output-Calculation-sheet'!J81</f>
        <v>1496536452.0316148</v>
      </c>
      <c r="K98" s="2">
        <f>K10/'Output-Calculation-sheet'!K9*'Output-Calculation-sheet'!K81</f>
        <v>2173781904.9940867</v>
      </c>
      <c r="L98" s="2">
        <f>L10/'Output-Calculation-sheet'!L9*'Output-Calculation-sheet'!L81</f>
        <v>1630372850.1804543</v>
      </c>
      <c r="M98" s="2">
        <f>M10/'Output-Calculation-sheet'!M9*'Output-Calculation-sheet'!M81</f>
        <v>2114270015.0206594</v>
      </c>
      <c r="N98" s="2">
        <f>N10/'Output-Calculation-sheet'!N9*'Output-Calculation-sheet'!N81</f>
        <v>1516820950.7585347</v>
      </c>
      <c r="O98" s="2">
        <f>O10/'Output-Calculation-sheet'!O9*'Output-Calculation-sheet'!O81</f>
        <v>803241210.1416086</v>
      </c>
      <c r="P98" s="2">
        <f>P10/'Output-Calculation-sheet'!P9*'Output-Calculation-sheet'!P81</f>
        <v>2566941692.7582412</v>
      </c>
      <c r="Q98" s="2">
        <f>Q10/'Output-Calculation-sheet'!Q9*'Output-Calculation-sheet'!Q81</f>
        <v>1206908737.3944411</v>
      </c>
      <c r="R98" s="2">
        <f>R10/'Output-Calculation-sheet'!R9*'Output-Calculation-sheet'!R81</f>
        <v>1543823159.2584391</v>
      </c>
      <c r="S98" s="2">
        <f>S10/'Output-Calculation-sheet'!S9*'Output-Calculation-sheet'!S81</f>
        <v>892601996.37362373</v>
      </c>
      <c r="T98" s="2">
        <f>T10/'Output-Calculation-sheet'!T9*'Output-Calculation-sheet'!T81</f>
        <v>662344501.51538932</v>
      </c>
      <c r="U98" s="2">
        <f>U10/'Output-Calculation-sheet'!U9*'Output-Calculation-sheet'!U81</f>
        <v>430964954.64422345</v>
      </c>
      <c r="V98" s="2">
        <f>V10/'Output-Calculation-sheet'!V9*'Output-Calculation-sheet'!V81</f>
        <v>228245437.88142774</v>
      </c>
      <c r="W98" s="2">
        <f>W10/'Output-Calculation-sheet'!W9*'Output-Calculation-sheet'!W81</f>
        <v>647159435.94125032</v>
      </c>
      <c r="X98" s="2">
        <f>X10/'Output-Calculation-sheet'!X9*'Output-Calculation-sheet'!X81</f>
        <v>237810153.67723936</v>
      </c>
      <c r="Y98" s="2">
        <f>Y10/'Output-Calculation-sheet'!Y9*'Output-Calculation-sheet'!Y81</f>
        <v>355846757.95662713</v>
      </c>
      <c r="AA98" s="2">
        <f t="shared" si="8"/>
        <v>69.173097250772983</v>
      </c>
    </row>
    <row r="99" spans="1:27" x14ac:dyDescent="0.25">
      <c r="A99" s="2">
        <v>2034</v>
      </c>
      <c r="B99" s="2">
        <f>B11/'Output-Calculation-sheet'!B10*'Output-Calculation-sheet'!B82</f>
        <v>17358415779.244629</v>
      </c>
      <c r="C99" s="2">
        <f>C11/'Output-Calculation-sheet'!C10*'Output-Calculation-sheet'!C82</f>
        <v>5989377750.8614063</v>
      </c>
      <c r="D99" s="2">
        <f>D11/'Output-Calculation-sheet'!D10*'Output-Calculation-sheet'!D82</f>
        <v>5448622033.1270227</v>
      </c>
      <c r="E99" s="2">
        <f>E11/'Output-Calculation-sheet'!E10*'Output-Calculation-sheet'!E82</f>
        <v>10539893876.960468</v>
      </c>
      <c r="F99" s="2">
        <f>F11/'Output-Calculation-sheet'!F10*'Output-Calculation-sheet'!F82</f>
        <v>4340842336.5940237</v>
      </c>
      <c r="G99" s="2">
        <f>G11/'Output-Calculation-sheet'!G10*'Output-Calculation-sheet'!G82</f>
        <v>3086034757.8513918</v>
      </c>
      <c r="H99" s="2">
        <f>H11/'Output-Calculation-sheet'!H10*'Output-Calculation-sheet'!H82</f>
        <v>2884464239.3956442</v>
      </c>
      <c r="I99" s="2">
        <f>I11/'Output-Calculation-sheet'!I10*'Output-Calculation-sheet'!I82</f>
        <v>2422740715.4850912</v>
      </c>
      <c r="J99" s="2">
        <f>J11/'Output-Calculation-sheet'!J10*'Output-Calculation-sheet'!J82</f>
        <v>1507666146.9663084</v>
      </c>
      <c r="K99" s="2">
        <f>K11/'Output-Calculation-sheet'!K10*'Output-Calculation-sheet'!K82</f>
        <v>2205915994.684896</v>
      </c>
      <c r="L99" s="2">
        <f>L11/'Output-Calculation-sheet'!L10*'Output-Calculation-sheet'!L82</f>
        <v>1703131657.6670651</v>
      </c>
      <c r="M99" s="2">
        <f>M11/'Output-Calculation-sheet'!M10*'Output-Calculation-sheet'!M82</f>
        <v>2172811754.1901097</v>
      </c>
      <c r="N99" s="2">
        <f>N11/'Output-Calculation-sheet'!N10*'Output-Calculation-sheet'!N82</f>
        <v>1530745087.4128401</v>
      </c>
      <c r="O99" s="2">
        <f>O11/'Output-Calculation-sheet'!O10*'Output-Calculation-sheet'!O82</f>
        <v>829892798.93998432</v>
      </c>
      <c r="P99" s="2">
        <f>P11/'Output-Calculation-sheet'!P10*'Output-Calculation-sheet'!P82</f>
        <v>2586979732.3378978</v>
      </c>
      <c r="Q99" s="2">
        <f>Q11/'Output-Calculation-sheet'!Q10*'Output-Calculation-sheet'!Q82</f>
        <v>1224318822.5926814</v>
      </c>
      <c r="R99" s="2">
        <f>R11/'Output-Calculation-sheet'!R10*'Output-Calculation-sheet'!R82</f>
        <v>1584877945.3911431</v>
      </c>
      <c r="S99" s="2">
        <f>S11/'Output-Calculation-sheet'!S10*'Output-Calculation-sheet'!S82</f>
        <v>912931792.25362289</v>
      </c>
      <c r="T99" s="2">
        <f>T11/'Output-Calculation-sheet'!T10*'Output-Calculation-sheet'!T82</f>
        <v>667243988.08931494</v>
      </c>
      <c r="U99" s="2">
        <f>U11/'Output-Calculation-sheet'!U10*'Output-Calculation-sheet'!U82</f>
        <v>441863254.17379606</v>
      </c>
      <c r="V99" s="2">
        <f>V11/'Output-Calculation-sheet'!V10*'Output-Calculation-sheet'!V82</f>
        <v>236257566.27628005</v>
      </c>
      <c r="W99" s="2">
        <f>W11/'Output-Calculation-sheet'!W10*'Output-Calculation-sheet'!W82</f>
        <v>655155843.34879923</v>
      </c>
      <c r="X99" s="2">
        <f>X11/'Output-Calculation-sheet'!X10*'Output-Calculation-sheet'!X82</f>
        <v>246748507.05189419</v>
      </c>
      <c r="Y99" s="2">
        <f>Y11/'Output-Calculation-sheet'!Y10*'Output-Calculation-sheet'!Y82</f>
        <v>360541810.58648282</v>
      </c>
      <c r="AA99" s="2">
        <f t="shared" si="8"/>
        <v>70.937474191482821</v>
      </c>
    </row>
    <row r="100" spans="1:27" x14ac:dyDescent="0.25">
      <c r="A100" s="2">
        <v>2035</v>
      </c>
      <c r="B100" s="2">
        <f>B12/'Output-Calculation-sheet'!B11*'Output-Calculation-sheet'!B83</f>
        <v>16338730883.546886</v>
      </c>
      <c r="C100" s="2">
        <f>C12/'Output-Calculation-sheet'!C11*'Output-Calculation-sheet'!C83</f>
        <v>5672548536.4752474</v>
      </c>
      <c r="D100" s="2">
        <f>D12/'Output-Calculation-sheet'!D11*'Output-Calculation-sheet'!D83</f>
        <v>4937204555.9958467</v>
      </c>
      <c r="E100" s="2">
        <f>E12/'Output-Calculation-sheet'!E11*'Output-Calculation-sheet'!E83</f>
        <v>9818834138.7773781</v>
      </c>
      <c r="F100" s="2">
        <f>F12/'Output-Calculation-sheet'!F11*'Output-Calculation-sheet'!F83</f>
        <v>4039074948.6410031</v>
      </c>
      <c r="G100" s="2">
        <f>G12/'Output-Calculation-sheet'!G11*'Output-Calculation-sheet'!G83</f>
        <v>2775639318.1299458</v>
      </c>
      <c r="H100" s="2">
        <f>H12/'Output-Calculation-sheet'!H11*'Output-Calculation-sheet'!H83</f>
        <v>2681062306.6641216</v>
      </c>
      <c r="I100" s="2">
        <f>I12/'Output-Calculation-sheet'!I11*'Output-Calculation-sheet'!I83</f>
        <v>2274821375.1881986</v>
      </c>
      <c r="J100" s="2">
        <f>J12/'Output-Calculation-sheet'!J11*'Output-Calculation-sheet'!J83</f>
        <v>1378635385.735194</v>
      </c>
      <c r="K100" s="2">
        <f>K12/'Output-Calculation-sheet'!K11*'Output-Calculation-sheet'!K83</f>
        <v>2031319890.0887089</v>
      </c>
      <c r="L100" s="2">
        <f>L12/'Output-Calculation-sheet'!L11*'Output-Calculation-sheet'!L83</f>
        <v>1612754603.0959208</v>
      </c>
      <c r="M100" s="2">
        <f>M12/'Output-Calculation-sheet'!M11*'Output-Calculation-sheet'!M83</f>
        <v>2025981694.0882068</v>
      </c>
      <c r="N100" s="2">
        <f>N12/'Output-Calculation-sheet'!N11*'Output-Calculation-sheet'!N83</f>
        <v>1401817973.0166271</v>
      </c>
      <c r="O100" s="2">
        <f>O12/'Output-Calculation-sheet'!O11*'Output-Calculation-sheet'!O83</f>
        <v>778096154.33155441</v>
      </c>
      <c r="P100" s="2">
        <f>P12/'Output-Calculation-sheet'!P11*'Output-Calculation-sheet'!P83</f>
        <v>2363149373.3277302</v>
      </c>
      <c r="Q100" s="2">
        <f>Q12/'Output-Calculation-sheet'!Q11*'Output-Calculation-sheet'!Q83</f>
        <v>1127230759.2919948</v>
      </c>
      <c r="R100" s="2">
        <f>R12/'Output-Calculation-sheet'!R11*'Output-Calculation-sheet'!R83</f>
        <v>1476049144.118124</v>
      </c>
      <c r="S100" s="2">
        <f>S12/'Output-Calculation-sheet'!S11*'Output-Calculation-sheet'!S83</f>
        <v>847174740.93773007</v>
      </c>
      <c r="T100" s="2">
        <f>T12/'Output-Calculation-sheet'!T11*'Output-Calculation-sheet'!T83</f>
        <v>609669282.52707052</v>
      </c>
      <c r="U100" s="2">
        <f>U12/'Output-Calculation-sheet'!U11*'Output-Calculation-sheet'!U83</f>
        <v>410848794.59888422</v>
      </c>
      <c r="V100" s="2">
        <f>V12/'Output-Calculation-sheet'!V11*'Output-Calculation-sheet'!V83</f>
        <v>221675808.71554938</v>
      </c>
      <c r="W100" s="2">
        <f>W12/'Output-Calculation-sheet'!W11*'Output-Calculation-sheet'!W83</f>
        <v>600579145.01421261</v>
      </c>
      <c r="X100" s="2">
        <f>X12/'Output-Calculation-sheet'!X11*'Output-Calculation-sheet'!X83</f>
        <v>232188324.54384062</v>
      </c>
      <c r="Y100" s="2">
        <f>Y12/'Output-Calculation-sheet'!Y11*'Output-Calculation-sheet'!Y83</f>
        <v>330953335.35488683</v>
      </c>
      <c r="AA100" s="2">
        <f t="shared" si="8"/>
        <v>65.986040472204863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681.7849974197768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39.606325359195075</v>
      </c>
      <c r="Y108" s="2">
        <f>Y9/'Output-Calculation-sheet'!Y8*'Output-Calculation-sheet'!Y89</f>
        <v>0</v>
      </c>
      <c r="AA108" s="2">
        <f t="shared" si="9"/>
        <v>0.72139132277897189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37.828759655619884</v>
      </c>
      <c r="Y109" s="2">
        <f>Y10/'Output-Calculation-sheet'!Y9*'Output-Calculation-sheet'!Y90</f>
        <v>0</v>
      </c>
      <c r="AA109" s="2">
        <f t="shared" si="9"/>
        <v>3.7828759655619881E-2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53.8792876397359</v>
      </c>
      <c r="Y110" s="2">
        <f>Y11/'Output-Calculation-sheet'!Y10*'Output-Calculation-sheet'!Y91</f>
        <v>0</v>
      </c>
      <c r="AA110" s="2">
        <f t="shared" si="9"/>
        <v>5.3879287639735901E-2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66.579198176772636</v>
      </c>
      <c r="Y111" s="2">
        <f>Y12/'Output-Calculation-sheet'!Y11*'Output-Calculation-sheet'!Y92</f>
        <v>0</v>
      </c>
      <c r="AA111" s="2">
        <f t="shared" si="9"/>
        <v>6.657919817677263E-2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3.6876030160428401E-4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3318934072.7522035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2273963696.3312273</v>
      </c>
      <c r="N118" s="2">
        <f>N8/'Output-Calculation-sheet'!N7*'Output-Calculation-sheet'!N97</f>
        <v>1503231818.557308</v>
      </c>
      <c r="O118" s="2">
        <f>O8/'Output-Calculation-sheet'!O7*'Output-Calculation-sheet'!O97</f>
        <v>2.028910886318654E-5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372652138.84505486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216119180.22493139</v>
      </c>
      <c r="Y118" s="2">
        <f>Y8/'Output-Calculation-sheet'!Y7*'Output-Calculation-sheet'!Y97</f>
        <v>0</v>
      </c>
      <c r="AA118" s="2">
        <f t="shared" si="10"/>
        <v>7684.9009067111137</v>
      </c>
    </row>
    <row r="119" spans="1:27" x14ac:dyDescent="0.25">
      <c r="A119" s="2">
        <v>2032</v>
      </c>
      <c r="B119" s="2">
        <f>B9/'Output-Calculation-sheet'!B8*'Output-Calculation-sheet'!B98</f>
        <v>5613399460.0343161</v>
      </c>
      <c r="C119" s="2">
        <f>C9/'Output-Calculation-sheet'!C8*'Output-Calculation-sheet'!C98</f>
        <v>14476641898.135059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8779351626.5653839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6056985451.8886242</v>
      </c>
      <c r="N119" s="2">
        <f>N9/'Output-Calculation-sheet'!N8*'Output-Calculation-sheet'!N98</f>
        <v>2840160346.0493054</v>
      </c>
      <c r="O119" s="2">
        <f>O9/'Output-Calculation-sheet'!O8*'Output-Calculation-sheet'!O98</f>
        <v>3057472856.9448004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854268470.89223146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333164396.85222685</v>
      </c>
      <c r="Y119" s="2">
        <f>Y9/'Output-Calculation-sheet'!Y8*'Output-Calculation-sheet'!Y98</f>
        <v>0</v>
      </c>
      <c r="AA119" s="2">
        <f t="shared" si="10"/>
        <v>42011.444507361957</v>
      </c>
    </row>
    <row r="120" spans="1:27" x14ac:dyDescent="0.25">
      <c r="A120" s="2">
        <v>2033</v>
      </c>
      <c r="B120" s="2">
        <f>B10/'Output-Calculation-sheet'!B9*'Output-Calculation-sheet'!B99</f>
        <v>13792618099.270569</v>
      </c>
      <c r="C120" s="2">
        <f>C10/'Output-Calculation-sheet'!C9*'Output-Calculation-sheet'!C99</f>
        <v>19109993319.497303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10062694439.038588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6942379300.8489647</v>
      </c>
      <c r="N120" s="2">
        <f>N10/'Output-Calculation-sheet'!N9*'Output-Calculation-sheet'!N99</f>
        <v>4072789985.3614335</v>
      </c>
      <c r="O120" s="2">
        <f>O10/'Output-Calculation-sheet'!O9*'Output-Calculation-sheet'!O99</f>
        <v>3165109088.8716974</v>
      </c>
      <c r="P120" s="2">
        <f>P10/'Output-Calculation-sheet'!P9*'Output-Calculation-sheet'!P99</f>
        <v>0</v>
      </c>
      <c r="Q120" s="2">
        <f>Q10/'Output-Calculation-sheet'!Q9*'Output-Calculation-sheet'!Q99</f>
        <v>132506243.00143662</v>
      </c>
      <c r="R120" s="2">
        <f>R10/'Output-Calculation-sheet'!R9*'Output-Calculation-sheet'!R99</f>
        <v>0</v>
      </c>
      <c r="S120" s="2">
        <f>S10/'Output-Calculation-sheet'!S9*'Output-Calculation-sheet'!S99</f>
        <v>1640523118.5247822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446517119.57537222</v>
      </c>
      <c r="Y120" s="2">
        <f>Y10/'Output-Calculation-sheet'!Y9*'Output-Calculation-sheet'!Y99</f>
        <v>0</v>
      </c>
      <c r="AA120" s="2">
        <f t="shared" si="10"/>
        <v>59365.13071399014</v>
      </c>
    </row>
    <row r="121" spans="1:27" x14ac:dyDescent="0.25">
      <c r="A121" s="2">
        <v>2034</v>
      </c>
      <c r="B121" s="2">
        <f>B11/'Output-Calculation-sheet'!B10*'Output-Calculation-sheet'!B100</f>
        <v>24258768790.245686</v>
      </c>
      <c r="C121" s="2">
        <f>C11/'Output-Calculation-sheet'!C10*'Output-Calculation-sheet'!C100</f>
        <v>19746814035.140553</v>
      </c>
      <c r="D121" s="2">
        <f>D11/'Output-Calculation-sheet'!D10*'Output-Calculation-sheet'!D100</f>
        <v>0</v>
      </c>
      <c r="E121" s="2">
        <f>E11/'Output-Calculation-sheet'!E10*'Output-Calculation-sheet'!E100</f>
        <v>582419116.52478981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10142178506.46792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415416084.91970205</v>
      </c>
      <c r="M121" s="2">
        <f>M11/'Output-Calculation-sheet'!M10*'Output-Calculation-sheet'!M100</f>
        <v>7065537835.8910475</v>
      </c>
      <c r="N121" s="2">
        <f>N11/'Output-Calculation-sheet'!N10*'Output-Calculation-sheet'!N100</f>
        <v>4737408012.6429033</v>
      </c>
      <c r="O121" s="2">
        <f>O11/'Output-Calculation-sheet'!O10*'Output-Calculation-sheet'!O100</f>
        <v>3024782223.871202</v>
      </c>
      <c r="P121" s="2">
        <f>P11/'Output-Calculation-sheet'!P10*'Output-Calculation-sheet'!P100</f>
        <v>0</v>
      </c>
      <c r="Q121" s="2">
        <f>Q11/'Output-Calculation-sheet'!Q10*'Output-Calculation-sheet'!Q100</f>
        <v>378963924.35904223</v>
      </c>
      <c r="R121" s="2">
        <f>R11/'Output-Calculation-sheet'!R10*'Output-Calculation-sheet'!R100</f>
        <v>0</v>
      </c>
      <c r="S121" s="2">
        <f>S11/'Output-Calculation-sheet'!S10*'Output-Calculation-sheet'!S100</f>
        <v>1988423944.7385838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345416177.07142508</v>
      </c>
      <c r="Y121" s="2">
        <f>Y11/'Output-Calculation-sheet'!Y10*'Output-Calculation-sheet'!Y100</f>
        <v>31156556.751288179</v>
      </c>
      <c r="AA121" s="2">
        <f t="shared" si="10"/>
        <v>72717.285208624133</v>
      </c>
    </row>
    <row r="122" spans="1:27" x14ac:dyDescent="0.25">
      <c r="A122" s="2">
        <v>2035</v>
      </c>
      <c r="B122" s="2">
        <f>B12/'Output-Calculation-sheet'!B11*'Output-Calculation-sheet'!B101</f>
        <v>23972947163.71204</v>
      </c>
      <c r="C122" s="2">
        <f>C12/'Output-Calculation-sheet'!C11*'Output-Calculation-sheet'!C101</f>
        <v>19195450447.518486</v>
      </c>
      <c r="D122" s="2">
        <f>D12/'Output-Calculation-sheet'!D11*'Output-Calculation-sheet'!D101</f>
        <v>0</v>
      </c>
      <c r="E122" s="2">
        <f>E12/'Output-Calculation-sheet'!E11*'Output-Calculation-sheet'!E101</f>
        <v>1534701576.5668025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8835744133.5039425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414784189.59118861</v>
      </c>
      <c r="M122" s="2">
        <f>M12/'Output-Calculation-sheet'!M11*'Output-Calculation-sheet'!M101</f>
        <v>6185498057.2527847</v>
      </c>
      <c r="N122" s="2">
        <f>N12/'Output-Calculation-sheet'!N11*'Output-Calculation-sheet'!N101</f>
        <v>4141725324.974093</v>
      </c>
      <c r="O122" s="2">
        <f>O12/'Output-Calculation-sheet'!O11*'Output-Calculation-sheet'!O101</f>
        <v>2653620452.4684806</v>
      </c>
      <c r="P122" s="2">
        <f>P12/'Output-Calculation-sheet'!P11*'Output-Calculation-sheet'!P101</f>
        <v>210259755.70294482</v>
      </c>
      <c r="Q122" s="2">
        <f>Q12/'Output-Calculation-sheet'!Q11*'Output-Calculation-sheet'!Q101</f>
        <v>495628924.33106732</v>
      </c>
      <c r="R122" s="2">
        <f>R12/'Output-Calculation-sheet'!R11*'Output-Calculation-sheet'!R101</f>
        <v>0</v>
      </c>
      <c r="S122" s="2">
        <f>S12/'Output-Calculation-sheet'!S11*'Output-Calculation-sheet'!S101</f>
        <v>1945850499.2211957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176149679.85850847</v>
      </c>
      <c r="Y122" s="2">
        <f>Y12/'Output-Calculation-sheet'!Y11*'Output-Calculation-sheet'!Y101</f>
        <v>173011394.29882556</v>
      </c>
      <c r="AA122" s="2">
        <f t="shared" si="10"/>
        <v>69935.371599000369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41595061588.923958</v>
      </c>
      <c r="C129" s="2">
        <f>C8/'Output-Calculation-sheet'!C7*'Output-Calculation-sheet'!C106</f>
        <v>0</v>
      </c>
      <c r="D129" s="2">
        <f>D8/'Output-Calculation-sheet'!D7*'Output-Calculation-sheet'!D106</f>
        <v>30110515165.306522</v>
      </c>
      <c r="E129" s="2">
        <f>E8/'Output-Calculation-sheet'!E7*'Output-Calculation-sheet'!E106</f>
        <v>21046965734.576454</v>
      </c>
      <c r="F129" s="2">
        <f>F8/'Output-Calculation-sheet'!F7*'Output-Calculation-sheet'!F106</f>
        <v>15669486958.556545</v>
      </c>
      <c r="G129" s="2">
        <f>G8/'Output-Calculation-sheet'!G7*'Output-Calculation-sheet'!G106</f>
        <v>10775666565.786615</v>
      </c>
      <c r="H129" s="2">
        <f>H8/'Output-Calculation-sheet'!H7*'Output-Calculation-sheet'!H106</f>
        <v>0</v>
      </c>
      <c r="I129" s="2">
        <f>I8/'Output-Calculation-sheet'!I7*'Output-Calculation-sheet'!I106</f>
        <v>9664944061.3158016</v>
      </c>
      <c r="J129" s="2">
        <f>J8/'Output-Calculation-sheet'!J7*'Output-Calculation-sheet'!J106</f>
        <v>9902393253.7548122</v>
      </c>
      <c r="K129" s="2">
        <f>K8/'Output-Calculation-sheet'!K7*'Output-Calculation-sheet'!K106</f>
        <v>8543567399.874465</v>
      </c>
      <c r="L129" s="2">
        <f>L8/'Output-Calculation-sheet'!L7*'Output-Calculation-sheet'!L106</f>
        <v>6759164269.7393503</v>
      </c>
      <c r="M129" s="2">
        <f>M8/'Output-Calculation-sheet'!M7*'Output-Calculation-sheet'!M106</f>
        <v>0</v>
      </c>
      <c r="N129" s="2">
        <f>N8/'Output-Calculation-sheet'!N7*'Output-Calculation-sheet'!N106</f>
        <v>1839754517.841116</v>
      </c>
      <c r="O129" s="2">
        <f>O8/'Output-Calculation-sheet'!O7*'Output-Calculation-sheet'!O106</f>
        <v>0</v>
      </c>
      <c r="P129" s="2">
        <f>P8/'Output-Calculation-sheet'!P7*'Output-Calculation-sheet'!P106</f>
        <v>4162499239.6999669</v>
      </c>
      <c r="Q129" s="2">
        <f>Q8/'Output-Calculation-sheet'!Q7*'Output-Calculation-sheet'!Q106</f>
        <v>4079473484.9633813</v>
      </c>
      <c r="R129" s="2">
        <f>R8/'Output-Calculation-sheet'!R7*'Output-Calculation-sheet'!R106</f>
        <v>4853413664.6072617</v>
      </c>
      <c r="S129" s="2">
        <f>S8/'Output-Calculation-sheet'!S7*'Output-Calculation-sheet'!S106</f>
        <v>1655162192.9826205</v>
      </c>
      <c r="T129" s="2">
        <f>T8/'Output-Calculation-sheet'!T7*'Output-Calculation-sheet'!T106</f>
        <v>2101249648.1956179</v>
      </c>
      <c r="U129" s="2">
        <f>U8/'Output-Calculation-sheet'!U7*'Output-Calculation-sheet'!U106</f>
        <v>1479232057.5824878</v>
      </c>
      <c r="V129" s="2">
        <f>V8/'Output-Calculation-sheet'!V7*'Output-Calculation-sheet'!V106</f>
        <v>1330808603.7906239</v>
      </c>
      <c r="W129" s="2">
        <f>W8/'Output-Calculation-sheet'!W7*'Output-Calculation-sheet'!W106</f>
        <v>1357890514.7457962</v>
      </c>
      <c r="X129" s="2">
        <f>X8/'Output-Calculation-sheet'!X7*'Output-Calculation-sheet'!X106</f>
        <v>0</v>
      </c>
      <c r="Y129" s="2">
        <f>Y8/'Output-Calculation-sheet'!Y7*'Output-Calculation-sheet'!Y106</f>
        <v>613122764.53745437</v>
      </c>
      <c r="AA129" s="2">
        <f t="shared" si="11"/>
        <v>177540.37168678088</v>
      </c>
    </row>
    <row r="130" spans="1:27" x14ac:dyDescent="0.25">
      <c r="A130" s="2">
        <v>2032</v>
      </c>
      <c r="B130" s="2">
        <f>B9/'Output-Calculation-sheet'!B8*'Output-Calculation-sheet'!B107</f>
        <v>54110008531.620117</v>
      </c>
      <c r="C130" s="2">
        <f>C9/'Output-Calculation-sheet'!C8*'Output-Calculation-sheet'!C107</f>
        <v>0</v>
      </c>
      <c r="D130" s="2">
        <f>D9/'Output-Calculation-sheet'!D8*'Output-Calculation-sheet'!D107</f>
        <v>25084444005.43969</v>
      </c>
      <c r="E130" s="2">
        <f>E9/'Output-Calculation-sheet'!E8*'Output-Calculation-sheet'!E107</f>
        <v>19901982570.329636</v>
      </c>
      <c r="F130" s="2">
        <f>F9/'Output-Calculation-sheet'!F8*'Output-Calculation-sheet'!F107</f>
        <v>12811615801.812235</v>
      </c>
      <c r="G130" s="2">
        <f>G9/'Output-Calculation-sheet'!G8*'Output-Calculation-sheet'!G107</f>
        <v>9001815081.4184265</v>
      </c>
      <c r="H130" s="2">
        <f>H9/'Output-Calculation-sheet'!H8*'Output-Calculation-sheet'!H107</f>
        <v>0</v>
      </c>
      <c r="I130" s="2">
        <f>I9/'Output-Calculation-sheet'!I8*'Output-Calculation-sheet'!I107</f>
        <v>8201342425.8968773</v>
      </c>
      <c r="J130" s="2">
        <f>J9/'Output-Calculation-sheet'!J8*'Output-Calculation-sheet'!J107</f>
        <v>7982596288.5860682</v>
      </c>
      <c r="K130" s="2">
        <f>K9/'Output-Calculation-sheet'!K8*'Output-Calculation-sheet'!K107</f>
        <v>7906078948.598217</v>
      </c>
      <c r="L130" s="2">
        <f>L9/'Output-Calculation-sheet'!L8*'Output-Calculation-sheet'!L107</f>
        <v>6342374838.7940426</v>
      </c>
      <c r="M130" s="2">
        <f>M9/'Output-Calculation-sheet'!M8*'Output-Calculation-sheet'!M107</f>
        <v>0</v>
      </c>
      <c r="N130" s="2">
        <f>N9/'Output-Calculation-sheet'!N8*'Output-Calculation-sheet'!N107</f>
        <v>3105271287.1408114</v>
      </c>
      <c r="O130" s="2">
        <f>O9/'Output-Calculation-sheet'!O8*'Output-Calculation-sheet'!O107</f>
        <v>0</v>
      </c>
      <c r="P130" s="2">
        <f>P9/'Output-Calculation-sheet'!P8*'Output-Calculation-sheet'!P107</f>
        <v>5412882865.8712921</v>
      </c>
      <c r="Q130" s="2">
        <f>Q9/'Output-Calculation-sheet'!Q8*'Output-Calculation-sheet'!Q107</f>
        <v>5325426144.6563082</v>
      </c>
      <c r="R130" s="2">
        <f>R9/'Output-Calculation-sheet'!R8*'Output-Calculation-sheet'!R107</f>
        <v>5123314903.4930992</v>
      </c>
      <c r="S130" s="2">
        <f>S9/'Output-Calculation-sheet'!S8*'Output-Calculation-sheet'!S107</f>
        <v>2550759018.952282</v>
      </c>
      <c r="T130" s="2">
        <f>T9/'Output-Calculation-sheet'!T8*'Output-Calculation-sheet'!T107</f>
        <v>1883273522.942297</v>
      </c>
      <c r="U130" s="2">
        <f>U9/'Output-Calculation-sheet'!U8*'Output-Calculation-sheet'!U107</f>
        <v>1640269858.7339041</v>
      </c>
      <c r="V130" s="2">
        <f>V9/'Output-Calculation-sheet'!V8*'Output-Calculation-sheet'!V107</f>
        <v>1263035132.1645486</v>
      </c>
      <c r="W130" s="2">
        <f>W9/'Output-Calculation-sheet'!W8*'Output-Calculation-sheet'!W107</f>
        <v>1093517108.8133843</v>
      </c>
      <c r="X130" s="2">
        <f>X9/'Output-Calculation-sheet'!X8*'Output-Calculation-sheet'!X107</f>
        <v>0</v>
      </c>
      <c r="Y130" s="2">
        <f>Y9/'Output-Calculation-sheet'!Y8*'Output-Calculation-sheet'!Y107</f>
        <v>638057772.4739325</v>
      </c>
      <c r="AA130" s="2">
        <f t="shared" si="11"/>
        <v>179378.06610773722</v>
      </c>
    </row>
    <row r="131" spans="1:27" x14ac:dyDescent="0.25">
      <c r="A131" s="2">
        <v>2033</v>
      </c>
      <c r="B131" s="2">
        <f>B10/'Output-Calculation-sheet'!B9*'Output-Calculation-sheet'!B108</f>
        <v>54654794061.719429</v>
      </c>
      <c r="C131" s="2">
        <f>C10/'Output-Calculation-sheet'!C9*'Output-Calculation-sheet'!C108</f>
        <v>0</v>
      </c>
      <c r="D131" s="2">
        <f>D10/'Output-Calculation-sheet'!D9*'Output-Calculation-sheet'!D108</f>
        <v>28750357037.994648</v>
      </c>
      <c r="E131" s="2">
        <f>E10/'Output-Calculation-sheet'!E9*'Output-Calculation-sheet'!E108</f>
        <v>22810517516.951584</v>
      </c>
      <c r="F131" s="2">
        <f>F10/'Output-Calculation-sheet'!F9*'Output-Calculation-sheet'!F108</f>
        <v>14683943453.119572</v>
      </c>
      <c r="G131" s="2">
        <f>G10/'Output-Calculation-sheet'!G9*'Output-Calculation-sheet'!G108</f>
        <v>10317366851.523685</v>
      </c>
      <c r="H131" s="2">
        <f>H10/'Output-Calculation-sheet'!H9*'Output-Calculation-sheet'!H108</f>
        <v>0</v>
      </c>
      <c r="I131" s="2">
        <f>I10/'Output-Calculation-sheet'!I9*'Output-Calculation-sheet'!I108</f>
        <v>9399911492.6533737</v>
      </c>
      <c r="J131" s="2">
        <f>J10/'Output-Calculation-sheet'!J9*'Output-Calculation-sheet'!J108</f>
        <v>9149196899.8004074</v>
      </c>
      <c r="K131" s="2">
        <f>K10/'Output-Calculation-sheet'!K9*'Output-Calculation-sheet'!K108</f>
        <v>9061496611.3129311</v>
      </c>
      <c r="L131" s="2">
        <f>L10/'Output-Calculation-sheet'!L9*'Output-Calculation-sheet'!L108</f>
        <v>7269267612.4272757</v>
      </c>
      <c r="M131" s="2">
        <f>M10/'Output-Calculation-sheet'!M9*'Output-Calculation-sheet'!M108</f>
        <v>0</v>
      </c>
      <c r="N131" s="2">
        <f>N10/'Output-Calculation-sheet'!N9*'Output-Calculation-sheet'!N108</f>
        <v>2741122421.0313993</v>
      </c>
      <c r="O131" s="2">
        <f>O10/'Output-Calculation-sheet'!O9*'Output-Calculation-sheet'!O108</f>
        <v>0</v>
      </c>
      <c r="P131" s="2">
        <f>P10/'Output-Calculation-sheet'!P9*'Output-Calculation-sheet'!P108</f>
        <v>6203613678.5795383</v>
      </c>
      <c r="Q131" s="2">
        <f>Q10/'Output-Calculation-sheet'!Q9*'Output-Calculation-sheet'!Q108</f>
        <v>5971133440.8203115</v>
      </c>
      <c r="R131" s="2">
        <f>R10/'Output-Calculation-sheet'!R9*'Output-Calculation-sheet'!R108</f>
        <v>5871773588.5043755</v>
      </c>
      <c r="S131" s="2">
        <f>S10/'Output-Calculation-sheet'!S9*'Output-Calculation-sheet'!S108</f>
        <v>2261864434.2010083</v>
      </c>
      <c r="T131" s="2">
        <f>T10/'Output-Calculation-sheet'!T9*'Output-Calculation-sheet'!T108</f>
        <v>2158482495.5347672</v>
      </c>
      <c r="U131" s="2">
        <f>U10/'Output-Calculation-sheet'!U9*'Output-Calculation-sheet'!U108</f>
        <v>1880390747.5455117</v>
      </c>
      <c r="V131" s="2">
        <f>V10/'Output-Calculation-sheet'!V9*'Output-Calculation-sheet'!V108</f>
        <v>1447618996.0519755</v>
      </c>
      <c r="W131" s="2">
        <f>W10/'Output-Calculation-sheet'!W9*'Output-Calculation-sheet'!W108</f>
        <v>1253326919.7429359</v>
      </c>
      <c r="X131" s="2">
        <f>X10/'Output-Calculation-sheet'!X9*'Output-Calculation-sheet'!X108</f>
        <v>0</v>
      </c>
      <c r="Y131" s="2">
        <f>Y10/'Output-Calculation-sheet'!Y9*'Output-Calculation-sheet'!Y108</f>
        <v>731300749.65879297</v>
      </c>
      <c r="AA131" s="2">
        <f t="shared" si="11"/>
        <v>196617.47900917349</v>
      </c>
    </row>
    <row r="132" spans="1:27" x14ac:dyDescent="0.25">
      <c r="A132" s="2">
        <v>2034</v>
      </c>
      <c r="B132" s="2">
        <f>B11/'Output-Calculation-sheet'!B10*'Output-Calculation-sheet'!B109</f>
        <v>45420430831.92733</v>
      </c>
      <c r="C132" s="2">
        <f>C11/'Output-Calculation-sheet'!C10*'Output-Calculation-sheet'!C109</f>
        <v>0</v>
      </c>
      <c r="D132" s="2">
        <f>D11/'Output-Calculation-sheet'!D10*'Output-Calculation-sheet'!D109</f>
        <v>29664322427.764606</v>
      </c>
      <c r="E132" s="2">
        <f>E11/'Output-Calculation-sheet'!E10*'Output-Calculation-sheet'!E109</f>
        <v>23111303753.245201</v>
      </c>
      <c r="F132" s="2">
        <f>F11/'Output-Calculation-sheet'!F10*'Output-Calculation-sheet'!F109</f>
        <v>15250077616.398796</v>
      </c>
      <c r="G132" s="2">
        <f>G11/'Output-Calculation-sheet'!G10*'Output-Calculation-sheet'!G109</f>
        <v>10714501015.279711</v>
      </c>
      <c r="H132" s="2">
        <f>H11/'Output-Calculation-sheet'!H10*'Output-Calculation-sheet'!H109</f>
        <v>0</v>
      </c>
      <c r="I132" s="2">
        <f>I11/'Output-Calculation-sheet'!I10*'Output-Calculation-sheet'!I109</f>
        <v>9761914849.406908</v>
      </c>
      <c r="J132" s="2">
        <f>J11/'Output-Calculation-sheet'!J10*'Output-Calculation-sheet'!J109</f>
        <v>9428299541.3666897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7010643328.5348492</v>
      </c>
      <c r="M132" s="2">
        <f>M11/'Output-Calculation-sheet'!M10*'Output-Calculation-sheet'!M109</f>
        <v>0</v>
      </c>
      <c r="N132" s="2">
        <f>N11/'Output-Calculation-sheet'!N10*'Output-Calculation-sheet'!N109</f>
        <v>2221714813.790751</v>
      </c>
      <c r="O132" s="2">
        <f>O11/'Output-Calculation-sheet'!O10*'Output-Calculation-sheet'!O109</f>
        <v>0</v>
      </c>
      <c r="P132" s="2">
        <f>P11/'Output-Calculation-sheet'!P10*'Output-Calculation-sheet'!P109</f>
        <v>6442478757.9275742</v>
      </c>
      <c r="Q132" s="2">
        <f>Q11/'Output-Calculation-sheet'!Q10*'Output-Calculation-sheet'!Q109</f>
        <v>5463075081.5976381</v>
      </c>
      <c r="R132" s="2">
        <f>R11/'Output-Calculation-sheet'!R10*'Output-Calculation-sheet'!R109</f>
        <v>6097854438.8206568</v>
      </c>
      <c r="S132" s="2">
        <f>S11/'Output-Calculation-sheet'!S10*'Output-Calculation-sheet'!S109</f>
        <v>1899028054.7118385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1906230042.2491667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1301679271.1781867</v>
      </c>
      <c r="X132" s="2">
        <f>X11/'Output-Calculation-sheet'!X10*'Output-Calculation-sheet'!X109</f>
        <v>0</v>
      </c>
      <c r="Y132" s="2">
        <f>Y11/'Output-Calculation-sheet'!Y10*'Output-Calculation-sheet'!Y109</f>
        <v>728326393.5135268</v>
      </c>
      <c r="AA132" s="2">
        <f t="shared" si="11"/>
        <v>189577.65402785549</v>
      </c>
    </row>
    <row r="133" spans="1:27" x14ac:dyDescent="0.25">
      <c r="A133" s="2">
        <v>2035</v>
      </c>
      <c r="B133" s="2">
        <f>B12/'Output-Calculation-sheet'!B11*'Output-Calculation-sheet'!B110</f>
        <v>36680455504.958031</v>
      </c>
      <c r="C133" s="2">
        <f>C12/'Output-Calculation-sheet'!C11*'Output-Calculation-sheet'!C110</f>
        <v>0</v>
      </c>
      <c r="D133" s="2">
        <f>D12/'Output-Calculation-sheet'!D11*'Output-Calculation-sheet'!D110</f>
        <v>25213845387.443512</v>
      </c>
      <c r="E133" s="2">
        <f>E12/'Output-Calculation-sheet'!E11*'Output-Calculation-sheet'!E110</f>
        <v>19850826246.766018</v>
      </c>
      <c r="F133" s="2">
        <f>F12/'Output-Calculation-sheet'!F11*'Output-Calculation-sheet'!F110</f>
        <v>13641597091.818106</v>
      </c>
      <c r="G133" s="2">
        <f>G12/'Output-Calculation-sheet'!G11*'Output-Calculation-sheet'!G110</f>
        <v>9403943022.0419426</v>
      </c>
      <c r="H133" s="2">
        <f>H12/'Output-Calculation-sheet'!H11*'Output-Calculation-sheet'!H110</f>
        <v>0</v>
      </c>
      <c r="I133" s="2">
        <f>I12/'Output-Calculation-sheet'!I11*'Output-Calculation-sheet'!I110</f>
        <v>8533675251.8053608</v>
      </c>
      <c r="J133" s="2">
        <f>J12/'Output-Calculation-sheet'!J11*'Output-Calculation-sheet'!J110</f>
        <v>7991680696.7644186</v>
      </c>
      <c r="K133" s="2">
        <f>K12/'Output-Calculation-sheet'!K11*'Output-Calculation-sheet'!K110</f>
        <v>8183487776.7466316</v>
      </c>
      <c r="L133" s="2">
        <f>L12/'Output-Calculation-sheet'!L11*'Output-Calculation-sheet'!L110</f>
        <v>5997317610.1289787</v>
      </c>
      <c r="M133" s="2">
        <f>M12/'Output-Calculation-sheet'!M11*'Output-Calculation-sheet'!M110</f>
        <v>0</v>
      </c>
      <c r="N133" s="2">
        <f>N12/'Output-Calculation-sheet'!N11*'Output-Calculation-sheet'!N110</f>
        <v>1872417608.5857143</v>
      </c>
      <c r="O133" s="2">
        <f>O12/'Output-Calculation-sheet'!O11*'Output-Calculation-sheet'!O110</f>
        <v>0</v>
      </c>
      <c r="P133" s="2">
        <f>P12/'Output-Calculation-sheet'!P11*'Output-Calculation-sheet'!P110</f>
        <v>5592944890.8813496</v>
      </c>
      <c r="Q133" s="2">
        <f>Q12/'Output-Calculation-sheet'!Q11*'Output-Calculation-sheet'!Q110</f>
        <v>4548903990.4932909</v>
      </c>
      <c r="R133" s="2">
        <f>R12/'Output-Calculation-sheet'!R11*'Output-Calculation-sheet'!R110</f>
        <v>5361693749.3016701</v>
      </c>
      <c r="S133" s="2">
        <f>S12/'Output-Calculation-sheet'!S11*'Output-Calculation-sheet'!S110</f>
        <v>1445876992.2122903</v>
      </c>
      <c r="T133" s="2">
        <f>T12/'Output-Calculation-sheet'!T11*'Output-Calculation-sheet'!T110</f>
        <v>2017750926.0582054</v>
      </c>
      <c r="U133" s="2">
        <f>U12/'Output-Calculation-sheet'!U11*'Output-Calculation-sheet'!U110</f>
        <v>1635891020.7805674</v>
      </c>
      <c r="V133" s="2">
        <f>V12/'Output-Calculation-sheet'!V11*'Output-Calculation-sheet'!V110</f>
        <v>1290127527.5990601</v>
      </c>
      <c r="W133" s="2">
        <f>W12/'Output-Calculation-sheet'!W11*'Output-Calculation-sheet'!W110</f>
        <v>1203934401.686883</v>
      </c>
      <c r="X133" s="2">
        <f>X12/'Output-Calculation-sheet'!X11*'Output-Calculation-sheet'!X110</f>
        <v>0</v>
      </c>
      <c r="Y133" s="2">
        <f>Y12/'Output-Calculation-sheet'!Y11*'Output-Calculation-sheet'!Y110</f>
        <v>515596032.32481915</v>
      </c>
      <c r="AA133" s="2">
        <f t="shared" si="11"/>
        <v>160981.96572839684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5776073643.7897329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322893087.89336073</v>
      </c>
      <c r="Y141" s="2">
        <f>Y9/'Output-Calculation-sheet'!Y8*'Output-Calculation-sheet'!Y116</f>
        <v>0</v>
      </c>
      <c r="AA141" s="2">
        <f t="shared" si="12"/>
        <v>6098.9667316830937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305379884.17410761</v>
      </c>
      <c r="Y142" s="2">
        <f>Y10/'Output-Calculation-sheet'!Y9*'Output-Calculation-sheet'!Y117</f>
        <v>0</v>
      </c>
      <c r="AA142" s="2">
        <f t="shared" si="12"/>
        <v>305.37988417410759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435489138.58228171</v>
      </c>
      <c r="Y143" s="2">
        <f>Y11/'Output-Calculation-sheet'!Y10*'Output-Calculation-sheet'!Y118</f>
        <v>0</v>
      </c>
      <c r="AA143" s="2">
        <f t="shared" si="12"/>
        <v>435.48913858228173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543799003.41491699</v>
      </c>
      <c r="Y144" s="2">
        <f>Y12/'Output-Calculation-sheet'!Y11*'Output-Calculation-sheet'!Y119</f>
        <v>0</v>
      </c>
      <c r="AA144" s="2">
        <f t="shared" si="12"/>
        <v>543.79900341491702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51731170580.599556</v>
      </c>
      <c r="C151" s="2">
        <f>C8/'Output-Calculation-sheet'!C7*'Output-Calculation-sheet'!C124</f>
        <v>43979995377.888481</v>
      </c>
      <c r="D151" s="2">
        <f>D8/'Output-Calculation-sheet'!D7*'Output-Calculation-sheet'!D124</f>
        <v>9087462145.7037315</v>
      </c>
      <c r="E151" s="2">
        <f>E8/'Output-Calculation-sheet'!E7*'Output-Calculation-sheet'!E124</f>
        <v>10052681898.257719</v>
      </c>
      <c r="F151" s="2">
        <f>F8/'Output-Calculation-sheet'!F7*'Output-Calculation-sheet'!F124</f>
        <v>4350467065.293869</v>
      </c>
      <c r="G151" s="2">
        <f>G8/'Output-Calculation-sheet'!G7*'Output-Calculation-sheet'!G124</f>
        <v>3290936451.9317622</v>
      </c>
      <c r="H151" s="2">
        <f>H8/'Output-Calculation-sheet'!H7*'Output-Calculation-sheet'!H124</f>
        <v>10402511757.207254</v>
      </c>
      <c r="I151" s="2">
        <f>I8/'Output-Calculation-sheet'!I7*'Output-Calculation-sheet'!I124</f>
        <v>3150808768.5169687</v>
      </c>
      <c r="J151" s="2">
        <f>J8/'Output-Calculation-sheet'!J7*'Output-Calculation-sheet'!J124</f>
        <v>2571538415.9096017</v>
      </c>
      <c r="K151" s="2">
        <f>K8/'Output-Calculation-sheet'!K7*'Output-Calculation-sheet'!K124</f>
        <v>3810793687.1161408</v>
      </c>
      <c r="L151" s="2">
        <f>L8/'Output-Calculation-sheet'!L7*'Output-Calculation-sheet'!L124</f>
        <v>3151689262.6797457</v>
      </c>
      <c r="M151" s="2">
        <f>M8/'Output-Calculation-sheet'!M7*'Output-Calculation-sheet'!M124</f>
        <v>7192630410.1664829</v>
      </c>
      <c r="N151" s="2">
        <f>N8/'Output-Calculation-sheet'!N7*'Output-Calculation-sheet'!N124</f>
        <v>5948433151.1417713</v>
      </c>
      <c r="O151" s="2">
        <f>O8/'Output-Calculation-sheet'!O7*'Output-Calculation-sheet'!O124</f>
        <v>8545351294.9729757</v>
      </c>
      <c r="P151" s="2">
        <f>P8/'Output-Calculation-sheet'!P7*'Output-Calculation-sheet'!P124</f>
        <v>4295947283.0230503</v>
      </c>
      <c r="Q151" s="2">
        <f>Q8/'Output-Calculation-sheet'!Q7*'Output-Calculation-sheet'!Q124</f>
        <v>4242254560.9825397</v>
      </c>
      <c r="R151" s="2">
        <f>R8/'Output-Calculation-sheet'!R7*'Output-Calculation-sheet'!R124</f>
        <v>3152486948.7338424</v>
      </c>
      <c r="S151" s="2">
        <f>S8/'Output-Calculation-sheet'!S7*'Output-Calculation-sheet'!S124</f>
        <v>3293304930.2395501</v>
      </c>
      <c r="T151" s="2">
        <f>T8/'Output-Calculation-sheet'!T7*'Output-Calculation-sheet'!T124</f>
        <v>841630405.77067339</v>
      </c>
      <c r="U151" s="2">
        <f>U8/'Output-Calculation-sheet'!U7*'Output-Calculation-sheet'!U124</f>
        <v>1083920705.9768493</v>
      </c>
      <c r="V151" s="2">
        <f>V8/'Output-Calculation-sheet'!V7*'Output-Calculation-sheet'!V124</f>
        <v>642861748.32797146</v>
      </c>
      <c r="W151" s="2">
        <f>W8/'Output-Calculation-sheet'!W7*'Output-Calculation-sheet'!W124</f>
        <v>350883873.26777071</v>
      </c>
      <c r="X151" s="2">
        <f>X8/'Output-Calculation-sheet'!X7*'Output-Calculation-sheet'!X124</f>
        <v>809140117.79430807</v>
      </c>
      <c r="Y151" s="2">
        <f>Y8/'Output-Calculation-sheet'!Y7*'Output-Calculation-sheet'!Y124</f>
        <v>383932346.90653765</v>
      </c>
      <c r="AA151" s="2">
        <f t="shared" si="13"/>
        <v>186362.83318840916</v>
      </c>
    </row>
    <row r="152" spans="1:27" x14ac:dyDescent="0.25">
      <c r="A152" s="2">
        <v>2032</v>
      </c>
      <c r="B152" s="2">
        <f>B9/'Output-Calculation-sheet'!B8*'Output-Calculation-sheet'!B125</f>
        <v>35834044421.881874</v>
      </c>
      <c r="C152" s="2">
        <f>C9/'Output-Calculation-sheet'!C8*'Output-Calculation-sheet'!C125</f>
        <v>26992598531.774773</v>
      </c>
      <c r="D152" s="2">
        <f>D9/'Output-Calculation-sheet'!D8*'Output-Calculation-sheet'!D125</f>
        <v>15050667187.606382</v>
      </c>
      <c r="E152" s="2">
        <f>E9/'Output-Calculation-sheet'!E8*'Output-Calculation-sheet'!E125</f>
        <v>11941189542.197781</v>
      </c>
      <c r="F152" s="2">
        <f>F9/'Output-Calculation-sheet'!F8*'Output-Calculation-sheet'!F125</f>
        <v>7686969481.0873413</v>
      </c>
      <c r="G152" s="2">
        <f>G9/'Output-Calculation-sheet'!G8*'Output-Calculation-sheet'!G125</f>
        <v>5401088204.7668238</v>
      </c>
      <c r="H152" s="2">
        <f>H9/'Output-Calculation-sheet'!H8*'Output-Calculation-sheet'!H125</f>
        <v>5268560317.6527872</v>
      </c>
      <c r="I152" s="2">
        <f>I9/'Output-Calculation-sheet'!I8*'Output-Calculation-sheet'!I125</f>
        <v>4920805708.6053286</v>
      </c>
      <c r="J152" s="2">
        <f>J9/'Output-Calculation-sheet'!J8*'Output-Calculation-sheet'!J125</f>
        <v>4789557272.2462387</v>
      </c>
      <c r="K152" s="2">
        <f>K9/'Output-Calculation-sheet'!K8*'Output-Calculation-sheet'!K125</f>
        <v>4743646622.9845972</v>
      </c>
      <c r="L152" s="2">
        <f>L9/'Output-Calculation-sheet'!L8*'Output-Calculation-sheet'!L125</f>
        <v>3805424507.7274399</v>
      </c>
      <c r="M152" s="2">
        <f>M9/'Output-Calculation-sheet'!M8*'Output-Calculation-sheet'!M125</f>
        <v>3634844510.6215854</v>
      </c>
      <c r="N152" s="2">
        <f>N9/'Output-Calculation-sheet'!N8*'Output-Calculation-sheet'!N125</f>
        <v>3567583404.2957358</v>
      </c>
      <c r="O152" s="2">
        <f>O9/'Output-Calculation-sheet'!O8*'Output-Calculation-sheet'!O125</f>
        <v>6151235810.0801153</v>
      </c>
      <c r="P152" s="2">
        <f>P9/'Output-Calculation-sheet'!P8*'Output-Calculation-sheet'!P125</f>
        <v>3247750835.5351362</v>
      </c>
      <c r="Q152" s="2">
        <f>Q9/'Output-Calculation-sheet'!Q8*'Output-Calculation-sheet'!Q125</f>
        <v>3195255363.7876148</v>
      </c>
      <c r="R152" s="2">
        <f>R9/'Output-Calculation-sheet'!R8*'Output-Calculation-sheet'!R125</f>
        <v>3073988461.613615</v>
      </c>
      <c r="S152" s="2">
        <f>S9/'Output-Calculation-sheet'!S8*'Output-Calculation-sheet'!S125</f>
        <v>2043125646.3536825</v>
      </c>
      <c r="T152" s="2">
        <f>T9/'Output-Calculation-sheet'!T8*'Output-Calculation-sheet'!T125</f>
        <v>1129964054.5119348</v>
      </c>
      <c r="U152" s="2">
        <f>U9/'Output-Calculation-sheet'!U8*'Output-Calculation-sheet'!U125</f>
        <v>984162018.29873216</v>
      </c>
      <c r="V152" s="2">
        <f>V9/'Output-Calculation-sheet'!V8*'Output-Calculation-sheet'!V125</f>
        <v>757821158.76575065</v>
      </c>
      <c r="W152" s="2">
        <f>W9/'Output-Calculation-sheet'!W8*'Output-Calculation-sheet'!W125</f>
        <v>656110334.10103643</v>
      </c>
      <c r="X152" s="2">
        <f>X9/'Output-Calculation-sheet'!X8*'Output-Calculation-sheet'!X125</f>
        <v>393664036.13733476</v>
      </c>
      <c r="Y152" s="2">
        <f>Y9/'Output-Calculation-sheet'!Y8*'Output-Calculation-sheet'!Y125</f>
        <v>382834643.62936646</v>
      </c>
      <c r="AA152" s="2">
        <f t="shared" si="13"/>
        <v>155652.892076263</v>
      </c>
    </row>
    <row r="153" spans="1:27" x14ac:dyDescent="0.25">
      <c r="A153" s="2">
        <v>2033</v>
      </c>
      <c r="B153" s="2">
        <f>B10/'Output-Calculation-sheet'!B9*'Output-Calculation-sheet'!B126</f>
        <v>22817184969.008018</v>
      </c>
      <c r="C153" s="2">
        <f>C10/'Output-Calculation-sheet'!C9*'Output-Calculation-sheet'!C126</f>
        <v>27616176853.119675</v>
      </c>
      <c r="D153" s="2">
        <f>D10/'Output-Calculation-sheet'!D9*'Output-Calculation-sheet'!D126</f>
        <v>9583452345.9982166</v>
      </c>
      <c r="E153" s="2">
        <f>E10/'Output-Calculation-sheet'!E9*'Output-Calculation-sheet'!E126</f>
        <v>7603505838.983861</v>
      </c>
      <c r="F153" s="2">
        <f>F10/'Output-Calculation-sheet'!F9*'Output-Calculation-sheet'!F126</f>
        <v>4894647817.7065239</v>
      </c>
      <c r="G153" s="2">
        <f>G10/'Output-Calculation-sheet'!G9*'Output-Calculation-sheet'!G126</f>
        <v>3439121835.9517775</v>
      </c>
      <c r="H153" s="2">
        <f>H10/'Output-Calculation-sheet'!H9*'Output-Calculation-sheet'!H126</f>
        <v>3354735221.038847</v>
      </c>
      <c r="I153" s="2">
        <f>I10/'Output-Calculation-sheet'!I9*'Output-Calculation-sheet'!I126</f>
        <v>3133303428.0355744</v>
      </c>
      <c r="J153" s="2">
        <f>J10/'Output-Calculation-sheet'!J9*'Output-Calculation-sheet'!J126</f>
        <v>3049732698.620419</v>
      </c>
      <c r="K153" s="2">
        <f>K10/'Output-Calculation-sheet'!K9*'Output-Calculation-sheet'!K126</f>
        <v>3020498474.5013151</v>
      </c>
      <c r="L153" s="2">
        <f>L10/'Output-Calculation-sheet'!L9*'Output-Calculation-sheet'!L126</f>
        <v>2423088889.3120837</v>
      </c>
      <c r="M153" s="2">
        <f>M10/'Output-Calculation-sheet'!M9*'Output-Calculation-sheet'!M126</f>
        <v>2314473056.6954012</v>
      </c>
      <c r="N153" s="2">
        <f>N10/'Output-Calculation-sheet'!N9*'Output-Calculation-sheet'!N126</f>
        <v>2271645103.1691966</v>
      </c>
      <c r="O153" s="2">
        <f>O10/'Output-Calculation-sheet'!O9*'Output-Calculation-sheet'!O126</f>
        <v>5778202618.3685455</v>
      </c>
      <c r="P153" s="2">
        <f>P10/'Output-Calculation-sheet'!P9*'Output-Calculation-sheet'!P126</f>
        <v>2067992398.6869886</v>
      </c>
      <c r="Q153" s="2">
        <f>Q10/'Output-Calculation-sheet'!Q9*'Output-Calculation-sheet'!Q126</f>
        <v>2034566125.9102645</v>
      </c>
      <c r="R153" s="2">
        <f>R10/'Output-Calculation-sheet'!R9*'Output-Calculation-sheet'!R126</f>
        <v>1957350156.3016233</v>
      </c>
      <c r="S153" s="2">
        <f>S10/'Output-Calculation-sheet'!S9*'Output-Calculation-sheet'!S126</f>
        <v>1300952113.5528634</v>
      </c>
      <c r="T153" s="2">
        <f>T10/'Output-Calculation-sheet'!T9*'Output-Calculation-sheet'!T126</f>
        <v>719500296.20556784</v>
      </c>
      <c r="U153" s="2">
        <f>U10/'Output-Calculation-sheet'!U9*'Output-Calculation-sheet'!U126</f>
        <v>626661160.27923107</v>
      </c>
      <c r="V153" s="2">
        <f>V10/'Output-Calculation-sheet'!V9*'Output-Calculation-sheet'!V126</f>
        <v>482539728.6010533</v>
      </c>
      <c r="W153" s="2">
        <f>W10/'Output-Calculation-sheet'!W9*'Output-Calculation-sheet'!W126</f>
        <v>417775585.14379585</v>
      </c>
      <c r="X153" s="2">
        <f>X10/'Output-Calculation-sheet'!X9*'Output-Calculation-sheet'!X126</f>
        <v>250664071.43866324</v>
      </c>
      <c r="Y153" s="2">
        <f>Y10/'Output-Calculation-sheet'!Y9*'Output-Calculation-sheet'!Y126</f>
        <v>243768496.87659612</v>
      </c>
      <c r="AA153" s="2">
        <f t="shared" si="13"/>
        <v>111401.53928350611</v>
      </c>
    </row>
    <row r="154" spans="1:27" x14ac:dyDescent="0.25">
      <c r="A154" s="2">
        <v>2034</v>
      </c>
      <c r="B154" s="2">
        <f>B11/'Output-Calculation-sheet'!B10*'Output-Calculation-sheet'!B127</f>
        <v>12168514792.946796</v>
      </c>
      <c r="C154" s="2">
        <f>C11/'Output-Calculation-sheet'!C10*'Output-Calculation-sheet'!C127</f>
        <v>22456675339.840508</v>
      </c>
      <c r="D154" s="2">
        <f>D11/'Output-Calculation-sheet'!D10*'Output-Calculation-sheet'!D127</f>
        <v>4516663760.0175276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1530725533.9111285</v>
      </c>
      <c r="H154" s="2">
        <f>H11/'Output-Calculation-sheet'!H10*'Output-Calculation-sheet'!H127</f>
        <v>1962332666.7829549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1448785323.7207882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1249684652.9797604</v>
      </c>
      <c r="M154" s="2">
        <f>M11/'Output-Calculation-sheet'!M10*'Output-Calculation-sheet'!M127</f>
        <v>1261013200.094389</v>
      </c>
      <c r="N154" s="2">
        <f>N11/'Output-Calculation-sheet'!N10*'Output-Calculation-sheet'!N127</f>
        <v>1171786972.412477</v>
      </c>
      <c r="O154" s="2">
        <f>O11/'Output-Calculation-sheet'!O10*'Output-Calculation-sheet'!O127</f>
        <v>5068942594.8815775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1558907535.3044138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808435120.68701744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344352960.46974665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66581.339386753069</v>
      </c>
    </row>
    <row r="155" spans="1:27" x14ac:dyDescent="0.25">
      <c r="A155" s="2">
        <v>2035</v>
      </c>
      <c r="B155" s="2">
        <f>B12/'Output-Calculation-sheet'!B11*'Output-Calculation-sheet'!B128</f>
        <v>8992925893.7697411</v>
      </c>
      <c r="C155" s="2">
        <f>C12/'Output-Calculation-sheet'!C11*'Output-Calculation-sheet'!C128</f>
        <v>15886352168.397444</v>
      </c>
      <c r="D155" s="2">
        <f>D12/'Output-Calculation-sheet'!D11*'Output-Calculation-sheet'!D128</f>
        <v>3704916188.0847597</v>
      </c>
      <c r="E155" s="2">
        <f>E12/'Output-Calculation-sheet'!E11*'Output-Calculation-sheet'!E128</f>
        <v>2019327002.6640604</v>
      </c>
      <c r="F155" s="2">
        <f>F12/'Output-Calculation-sheet'!F11*'Output-Calculation-sheet'!F128</f>
        <v>1099959598.1101274</v>
      </c>
      <c r="G155" s="2">
        <f>G12/'Output-Calculation-sheet'!G11*'Output-Calculation-sheet'!G128</f>
        <v>1037753329.8984163</v>
      </c>
      <c r="H155" s="2">
        <f>H12/'Output-Calculation-sheet'!H11*'Output-Calculation-sheet'!H128</f>
        <v>1515765861.7522895</v>
      </c>
      <c r="I155" s="2">
        <f>I12/'Output-Calculation-sheet'!I11*'Output-Calculation-sheet'!I128</f>
        <v>948194903.36726201</v>
      </c>
      <c r="J155" s="2">
        <f>J12/'Output-Calculation-sheet'!J11*'Output-Calculation-sheet'!J128</f>
        <v>1179573240.9191022</v>
      </c>
      <c r="K155" s="2">
        <f>K12/'Output-Calculation-sheet'!K11*'Output-Calculation-sheet'!K128</f>
        <v>945610872.23088551</v>
      </c>
      <c r="L155" s="2">
        <f>L12/'Output-Calculation-sheet'!L11*'Output-Calculation-sheet'!L128</f>
        <v>967947407.84950888</v>
      </c>
      <c r="M155" s="2">
        <f>M12/'Output-Calculation-sheet'!M11*'Output-Calculation-sheet'!M128</f>
        <v>956973590.46758795</v>
      </c>
      <c r="N155" s="2">
        <f>N12/'Output-Calculation-sheet'!N11*'Output-Calculation-sheet'!N128</f>
        <v>877540397.05712032</v>
      </c>
      <c r="O155" s="2">
        <f>O12/'Output-Calculation-sheet'!O11*'Output-Calculation-sheet'!O128</f>
        <v>4124335228.4782028</v>
      </c>
      <c r="P155" s="2">
        <f>P12/'Output-Calculation-sheet'!P11*'Output-Calculation-sheet'!P128</f>
        <v>507507960.11190057</v>
      </c>
      <c r="Q155" s="2">
        <f>Q12/'Output-Calculation-sheet'!Q11*'Output-Calculation-sheet'!Q128</f>
        <v>1205914963.2029083</v>
      </c>
      <c r="R155" s="2">
        <f>R12/'Output-Calculation-sheet'!R11*'Output-Calculation-sheet'!R128</f>
        <v>556992783.19291162</v>
      </c>
      <c r="S155" s="2">
        <f>S12/'Output-Calculation-sheet'!S11*'Output-Calculation-sheet'!S128</f>
        <v>585033170.68577576</v>
      </c>
      <c r="T155" s="2">
        <f>T12/'Output-Calculation-sheet'!T11*'Output-Calculation-sheet'!T128</f>
        <v>144322198.04786822</v>
      </c>
      <c r="U155" s="2">
        <f>U12/'Output-Calculation-sheet'!U11*'Output-Calculation-sheet'!U128</f>
        <v>280909729.87785244</v>
      </c>
      <c r="V155" s="2">
        <f>V12/'Output-Calculation-sheet'!V11*'Output-Calculation-sheet'!V128</f>
        <v>156054469.31120113</v>
      </c>
      <c r="W155" s="2">
        <f>W12/'Output-Calculation-sheet'!W11*'Output-Calculation-sheet'!W128</f>
        <v>55851657.695522338</v>
      </c>
      <c r="X155" s="2">
        <f>X12/'Output-Calculation-sheet'!X11*'Output-Calculation-sheet'!X128</f>
        <v>25153087.861156013</v>
      </c>
      <c r="Y155" s="2">
        <f>Y12/'Output-Calculation-sheet'!Y11*'Output-Calculation-sheet'!Y128</f>
        <v>61951871.396129683</v>
      </c>
      <c r="AA155" s="2">
        <f t="shared" si="13"/>
        <v>47836.867574429743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2.3089560494345907E-10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2090.9589616102448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1431.9837924623073</v>
      </c>
      <c r="N19" s="2">
        <f>N8/'Output-Calculation-sheet'!N7*'Output-Calculation-sheet'!N25</f>
        <v>963.21649618912659</v>
      </c>
      <c r="O19" s="2">
        <f>O8/'Output-Calculation-sheet'!O7*'Output-Calculation-sheet'!O25</f>
        <v>1.2707654808749033E-11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255.48802845687302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135.89990085458948</v>
      </c>
      <c r="Y19" s="2">
        <f>Y8/'Output-Calculation-sheet'!Y7*'Output-Calculation-sheet'!Y25</f>
        <v>0</v>
      </c>
      <c r="AA19" s="2">
        <f t="shared" si="0"/>
        <v>4.8775471795733845</v>
      </c>
    </row>
    <row r="20" spans="1:27" x14ac:dyDescent="0.25">
      <c r="A20" s="2">
        <v>2032</v>
      </c>
      <c r="B20" s="2">
        <f>B9/'Output-Calculation-sheet'!B8*'Output-Calculation-sheet'!B26</f>
        <v>5899.6553416425604</v>
      </c>
      <c r="C20" s="2">
        <f>C9/'Output-Calculation-sheet'!C8*'Output-Calculation-sheet'!C26</f>
        <v>9974.2225878843274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6413.3356523558105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4460.1018419321072</v>
      </c>
      <c r="N20" s="2">
        <f>N9/'Output-Calculation-sheet'!N8*'Output-Calculation-sheet'!N26</f>
        <v>2008.3246761648093</v>
      </c>
      <c r="O20" s="2">
        <f>O9/'Output-Calculation-sheet'!O8*'Output-Calculation-sheet'!O26</f>
        <v>2091.3048491888944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730.37152945114701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238.34460332691793</v>
      </c>
      <c r="Y20" s="2">
        <f>Y9/'Output-Calculation-sheet'!Y8*'Output-Calculation-sheet'!Y26</f>
        <v>0</v>
      </c>
      <c r="AA20" s="2">
        <f t="shared" si="0"/>
        <v>31.815661081946573</v>
      </c>
    </row>
    <row r="21" spans="1:27" x14ac:dyDescent="0.25">
      <c r="A21" s="2">
        <v>2033</v>
      </c>
      <c r="B21" s="2">
        <f>B10/'Output-Calculation-sheet'!B9*'Output-Calculation-sheet'!B27</f>
        <v>13978.124601385718</v>
      </c>
      <c r="C21" s="2">
        <f>C10/'Output-Calculation-sheet'!C9*'Output-Calculation-sheet'!C27</f>
        <v>14352.785054155722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8072.1042995630132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5607.6177110351618</v>
      </c>
      <c r="N21" s="2">
        <f>N10/'Output-Calculation-sheet'!N9*'Output-Calculation-sheet'!N27</f>
        <v>3063.3828611990989</v>
      </c>
      <c r="O21" s="2">
        <f>O10/'Output-Calculation-sheet'!O9*'Output-Calculation-sheet'!O27</f>
        <v>2368.7751943070657</v>
      </c>
      <c r="P21" s="2">
        <f>P10/'Output-Calculation-sheet'!P9*'Output-Calculation-sheet'!P27</f>
        <v>0</v>
      </c>
      <c r="Q21" s="2">
        <f>Q10/'Output-Calculation-sheet'!Q9*'Output-Calculation-sheet'!Q27</f>
        <v>206.8504819216505</v>
      </c>
      <c r="R21" s="2">
        <f>R10/'Output-Calculation-sheet'!R9*'Output-Calculation-sheet'!R27</f>
        <v>0</v>
      </c>
      <c r="S21" s="2">
        <f>S10/'Output-Calculation-sheet'!S9*'Output-Calculation-sheet'!S27</f>
        <v>1333.4983881993369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355.48738961026419</v>
      </c>
      <c r="Y21" s="2">
        <f>Y10/'Output-Calculation-sheet'!Y9*'Output-Calculation-sheet'!Y27</f>
        <v>0</v>
      </c>
      <c r="AA21" s="2">
        <f t="shared" si="0"/>
        <v>49.338625981377042</v>
      </c>
    </row>
    <row r="22" spans="1:27" x14ac:dyDescent="0.25">
      <c r="A22" s="2">
        <v>2034</v>
      </c>
      <c r="B22" s="2">
        <f>B11/'Output-Calculation-sheet'!B10*'Output-Calculation-sheet'!B28</f>
        <v>24167.25663562202</v>
      </c>
      <c r="C22" s="2">
        <f>C11/'Output-Calculation-sheet'!C10*'Output-Calculation-sheet'!C28</f>
        <v>16994.669205518236</v>
      </c>
      <c r="D22" s="2">
        <f>D11/'Output-Calculation-sheet'!D10*'Output-Calculation-sheet'!D28</f>
        <v>0</v>
      </c>
      <c r="E22" s="2">
        <f>E11/'Output-Calculation-sheet'!E10*'Output-Calculation-sheet'!E28</f>
        <v>1384.3279642807834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9719.4487077055946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694.13942032280124</v>
      </c>
      <c r="M22" s="2">
        <f>M11/'Output-Calculation-sheet'!M10*'Output-Calculation-sheet'!M28</f>
        <v>6906.0772940710322</v>
      </c>
      <c r="N22" s="2">
        <f>N11/'Output-Calculation-sheet'!N10*'Output-Calculation-sheet'!N28</f>
        <v>4072.5518237828674</v>
      </c>
      <c r="O22" s="2">
        <f>O11/'Output-Calculation-sheet'!O10*'Output-Calculation-sheet'!O28</f>
        <v>2596.6894240740753</v>
      </c>
      <c r="P22" s="2">
        <f>P11/'Output-Calculation-sheet'!P10*'Output-Calculation-sheet'!P28</f>
        <v>0</v>
      </c>
      <c r="Q22" s="2">
        <f>Q11/'Output-Calculation-sheet'!Q10*'Output-Calculation-sheet'!Q28</f>
        <v>609.90023713691426</v>
      </c>
      <c r="R22" s="2">
        <f>R11/'Output-Calculation-sheet'!R10*'Output-Calculation-sheet'!R28</f>
        <v>0</v>
      </c>
      <c r="S22" s="2">
        <f>S11/'Output-Calculation-sheet'!S10*'Output-Calculation-sheet'!S28</f>
        <v>1789.5448218080458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306.991731107867</v>
      </c>
      <c r="Y22" s="2">
        <f>Y11/'Output-Calculation-sheet'!Y10*'Output-Calculation-sheet'!Y28</f>
        <v>75.034539292102053</v>
      </c>
      <c r="AA22" s="2">
        <f t="shared" si="0"/>
        <v>69.316631804722334</v>
      </c>
    </row>
    <row r="23" spans="1:27" x14ac:dyDescent="0.25">
      <c r="A23" s="2">
        <v>2035</v>
      </c>
      <c r="B23" s="2">
        <f>B12/'Output-Calculation-sheet'!B11*'Output-Calculation-sheet'!B29</f>
        <v>27510.218252775634</v>
      </c>
      <c r="C23" s="2">
        <f>C12/'Output-Calculation-sheet'!C11*'Output-Calculation-sheet'!C29</f>
        <v>20033.117131872634</v>
      </c>
      <c r="D23" s="2">
        <f>D12/'Output-Calculation-sheet'!D11*'Output-Calculation-sheet'!D29</f>
        <v>0</v>
      </c>
      <c r="E23" s="2">
        <f>E12/'Output-Calculation-sheet'!E11*'Output-Calculation-sheet'!E29</f>
        <v>3658.7209369763459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9944.3073279621149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798.35873538252076</v>
      </c>
      <c r="M23" s="2">
        <f>M12/'Output-Calculation-sheet'!M11*'Output-Calculation-sheet'!M29</f>
        <v>7106.6616971728517</v>
      </c>
      <c r="N23" s="2">
        <f>N12/'Output-Calculation-sheet'!N11*'Output-Calculation-sheet'!N29</f>
        <v>4250.8098822160673</v>
      </c>
      <c r="O23" s="2">
        <f>O12/'Output-Calculation-sheet'!O11*'Output-Calculation-sheet'!O29</f>
        <v>2761.6434421746758</v>
      </c>
      <c r="P23" s="2">
        <f>P12/'Output-Calculation-sheet'!P11*'Output-Calculation-sheet'!P29</f>
        <v>578.49747987431226</v>
      </c>
      <c r="Q23" s="2">
        <f>Q12/'Output-Calculation-sheet'!Q11*'Output-Calculation-sheet'!Q29</f>
        <v>861.90047930659375</v>
      </c>
      <c r="R23" s="2">
        <f>R12/'Output-Calculation-sheet'!R11*'Output-Calculation-sheet'!R29</f>
        <v>0</v>
      </c>
      <c r="S23" s="2">
        <f>S12/'Output-Calculation-sheet'!S11*'Output-Calculation-sheet'!S29</f>
        <v>2035.3940075868852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179.40353115621014</v>
      </c>
      <c r="Y23" s="2">
        <f>Y12/'Output-Calculation-sheet'!Y11*'Output-Calculation-sheet'!Y29</f>
        <v>189.29802126353465</v>
      </c>
      <c r="AA23" s="2">
        <f t="shared" si="0"/>
        <v>79.908330925720378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16434.623238100146</v>
      </c>
      <c r="C30" s="2">
        <f>C8/'Output-Calculation-sheet'!C7*'Output-Calculation-sheet'!C16</f>
        <v>0</v>
      </c>
      <c r="D30" s="2">
        <f>D8/'Output-Calculation-sheet'!D7*'Output-Calculation-sheet'!D16</f>
        <v>5130.2998948314998</v>
      </c>
      <c r="E30" s="2">
        <f>E8/'Output-Calculation-sheet'!E7*'Output-Calculation-sheet'!E16</f>
        <v>5306.4270054388608</v>
      </c>
      <c r="F30" s="2">
        <f>F8/'Output-Calculation-sheet'!F7*'Output-Calculation-sheet'!F16</f>
        <v>2972.8842374928627</v>
      </c>
      <c r="G30" s="2">
        <f>G8/'Output-Calculation-sheet'!G7*'Output-Calculation-sheet'!G16</f>
        <v>1792.9760076920486</v>
      </c>
      <c r="H30" s="2">
        <f>H8/'Output-Calculation-sheet'!H7*'Output-Calculation-sheet'!H16</f>
        <v>0</v>
      </c>
      <c r="I30" s="2">
        <f>I8/'Output-Calculation-sheet'!I7*'Output-Calculation-sheet'!I16</f>
        <v>1814.6844857650383</v>
      </c>
      <c r="J30" s="2">
        <f>J8/'Output-Calculation-sheet'!J7*'Output-Calculation-sheet'!J16</f>
        <v>1656.3513226931088</v>
      </c>
      <c r="K30" s="2">
        <f>K8/'Output-Calculation-sheet'!K7*'Output-Calculation-sheet'!K16</f>
        <v>2048.4717770010211</v>
      </c>
      <c r="L30" s="2">
        <f>L8/'Output-Calculation-sheet'!L7*'Output-Calculation-sheet'!L16</f>
        <v>1690.5260329859236</v>
      </c>
      <c r="M30" s="2">
        <f>M8/'Output-Calculation-sheet'!M7*'Output-Calculation-sheet'!M16</f>
        <v>0</v>
      </c>
      <c r="N30" s="2">
        <f>N8/'Output-Calculation-sheet'!N7*'Output-Calculation-sheet'!N16</f>
        <v>829.46288793780025</v>
      </c>
      <c r="O30" s="2">
        <f>O8/'Output-Calculation-sheet'!O7*'Output-Calculation-sheet'!O16</f>
        <v>0</v>
      </c>
      <c r="P30" s="2">
        <f>P8/'Output-Calculation-sheet'!P7*'Output-Calculation-sheet'!P16</f>
        <v>1347.4372479021204</v>
      </c>
      <c r="Q30" s="2">
        <f>Q8/'Output-Calculation-sheet'!Q7*'Output-Calculation-sheet'!Q16</f>
        <v>1477.8945412407365</v>
      </c>
      <c r="R30" s="2">
        <f>R8/'Output-Calculation-sheet'!R7*'Output-Calculation-sheet'!R16</f>
        <v>1294.8409440402761</v>
      </c>
      <c r="S30" s="2">
        <f>S8/'Output-Calculation-sheet'!S7*'Output-Calculation-sheet'!S16</f>
        <v>691.49003289019015</v>
      </c>
      <c r="T30" s="2">
        <f>T8/'Output-Calculation-sheet'!T7*'Output-Calculation-sheet'!T16</f>
        <v>472.37866803599815</v>
      </c>
      <c r="U30" s="2">
        <f>U8/'Output-Calculation-sheet'!U7*'Output-Calculation-sheet'!U16</f>
        <v>363.05588376169254</v>
      </c>
      <c r="V30" s="2">
        <f>V8/'Output-Calculation-sheet'!V7*'Output-Calculation-sheet'!V16</f>
        <v>347.65635487813427</v>
      </c>
      <c r="W30" s="2">
        <f>W8/'Output-Calculation-sheet'!W7*'Output-Calculation-sheet'!W16</f>
        <v>241.36012900340751</v>
      </c>
      <c r="X30" s="2">
        <f>X8/'Output-Calculation-sheet'!X7*'Output-Calculation-sheet'!X16</f>
        <v>0</v>
      </c>
      <c r="Y30" s="2">
        <f>Y8/'Output-Calculation-sheet'!Y7*'Output-Calculation-sheet'!Y16</f>
        <v>159.56278523713391</v>
      </c>
      <c r="AA30" s="2">
        <f t="shared" si="1"/>
        <v>46.072383476927996</v>
      </c>
    </row>
    <row r="31" spans="1:27" x14ac:dyDescent="0.25">
      <c r="A31" s="2">
        <v>2032</v>
      </c>
      <c r="B31" s="2">
        <f>B9/'Output-Calculation-sheet'!B8*'Output-Calculation-sheet'!B17</f>
        <v>24980.842833059964</v>
      </c>
      <c r="C31" s="2">
        <f>C9/'Output-Calculation-sheet'!C8*'Output-Calculation-sheet'!C17</f>
        <v>0</v>
      </c>
      <c r="D31" s="2">
        <f>D9/'Output-Calculation-sheet'!D8*'Output-Calculation-sheet'!D17</f>
        <v>4189.6241542028347</v>
      </c>
      <c r="E31" s="2">
        <f>E9/'Output-Calculation-sheet'!E8*'Output-Calculation-sheet'!E17</f>
        <v>4924.308554025436</v>
      </c>
      <c r="F31" s="2">
        <f>F9/'Output-Calculation-sheet'!F8*'Output-Calculation-sheet'!F17</f>
        <v>2274.249754757162</v>
      </c>
      <c r="G31" s="2">
        <f>G9/'Output-Calculation-sheet'!G8*'Output-Calculation-sheet'!G17</f>
        <v>1489.3440438636276</v>
      </c>
      <c r="H31" s="2">
        <f>H9/'Output-Calculation-sheet'!H8*'Output-Calculation-sheet'!H17</f>
        <v>0</v>
      </c>
      <c r="I31" s="2">
        <f>I9/'Output-Calculation-sheet'!I8*'Output-Calculation-sheet'!I17</f>
        <v>1451.9051527871668</v>
      </c>
      <c r="J31" s="2">
        <f>J9/'Output-Calculation-sheet'!J8*'Output-Calculation-sheet'!J17</f>
        <v>1292.4573396921533</v>
      </c>
      <c r="K31" s="2">
        <f>K9/'Output-Calculation-sheet'!K8*'Output-Calculation-sheet'!K17</f>
        <v>1840.1356594331792</v>
      </c>
      <c r="L31" s="2">
        <f>L9/'Output-Calculation-sheet'!L8*'Output-Calculation-sheet'!L17</f>
        <v>1569.3125260635152</v>
      </c>
      <c r="M31" s="2">
        <f>M9/'Output-Calculation-sheet'!M8*'Output-Calculation-sheet'!M17</f>
        <v>0</v>
      </c>
      <c r="N31" s="2">
        <f>N9/'Output-Calculation-sheet'!N8*'Output-Calculation-sheet'!N17</f>
        <v>1711.0772603287448</v>
      </c>
      <c r="O31" s="2">
        <f>O9/'Output-Calculation-sheet'!O8*'Output-Calculation-sheet'!O17</f>
        <v>0</v>
      </c>
      <c r="P31" s="2">
        <f>P9/'Output-Calculation-sheet'!P8*'Output-Calculation-sheet'!P17</f>
        <v>2118.8116692446961</v>
      </c>
      <c r="Q31" s="2">
        <f>Q9/'Output-Calculation-sheet'!Q8*'Output-Calculation-sheet'!Q17</f>
        <v>2257.3655964909849</v>
      </c>
      <c r="R31" s="2">
        <f>R9/'Output-Calculation-sheet'!R8*'Output-Calculation-sheet'!R17</f>
        <v>1476.8836921111522</v>
      </c>
      <c r="S31" s="2">
        <f>S9/'Output-Calculation-sheet'!S8*'Output-Calculation-sheet'!S17</f>
        <v>1272.2872879456963</v>
      </c>
      <c r="T31" s="2">
        <f>T9/'Output-Calculation-sheet'!T8*'Output-Calculation-sheet'!T17</f>
        <v>400.76476488247243</v>
      </c>
      <c r="U31" s="2">
        <f>U9/'Output-Calculation-sheet'!U8*'Output-Calculation-sheet'!U17</f>
        <v>460.60584056971885</v>
      </c>
      <c r="V31" s="2">
        <f>V9/'Output-Calculation-sheet'!V8*'Output-Calculation-sheet'!V17</f>
        <v>329.90767403978799</v>
      </c>
      <c r="W31" s="2">
        <f>W9/'Output-Calculation-sheet'!W8*'Output-Calculation-sheet'!W17</f>
        <v>183.6672852714841</v>
      </c>
      <c r="X31" s="2">
        <f>X9/'Output-Calculation-sheet'!X8*'Output-Calculation-sheet'!X17</f>
        <v>0</v>
      </c>
      <c r="Y31" s="2">
        <f>Y9/'Output-Calculation-sheet'!Y8*'Output-Calculation-sheet'!Y17</f>
        <v>177.46359034724597</v>
      </c>
      <c r="AA31" s="2">
        <f t="shared" si="1"/>
        <v>54.401014679117019</v>
      </c>
    </row>
    <row r="32" spans="1:27" x14ac:dyDescent="0.25">
      <c r="A32" s="2">
        <v>2033</v>
      </c>
      <c r="B32" s="2">
        <f>B10/'Output-Calculation-sheet'!B9*'Output-Calculation-sheet'!B18</f>
        <v>28310.480796994081</v>
      </c>
      <c r="C32" s="2">
        <f>C10/'Output-Calculation-sheet'!C9*'Output-Calculation-sheet'!C18</f>
        <v>0</v>
      </c>
      <c r="D32" s="2">
        <f>D10/'Output-Calculation-sheet'!D9*'Output-Calculation-sheet'!D18</f>
        <v>5438.2133436800441</v>
      </c>
      <c r="E32" s="2">
        <f>E10/'Output-Calculation-sheet'!E9*'Output-Calculation-sheet'!E18</f>
        <v>7596.9417515058149</v>
      </c>
      <c r="F32" s="2">
        <f>F10/'Output-Calculation-sheet'!F9*'Output-Calculation-sheet'!F18</f>
        <v>3066.7806170800782</v>
      </c>
      <c r="G32" s="2">
        <f>G10/'Output-Calculation-sheet'!G9*'Output-Calculation-sheet'!G18</f>
        <v>1913.1954218796855</v>
      </c>
      <c r="H32" s="2">
        <f>H10/'Output-Calculation-sheet'!H9*'Output-Calculation-sheet'!H18</f>
        <v>0</v>
      </c>
      <c r="I32" s="2">
        <f>I10/'Output-Calculation-sheet'!I9*'Output-Calculation-sheet'!I18</f>
        <v>2019.8868427708271</v>
      </c>
      <c r="J32" s="2">
        <f>J10/'Output-Calculation-sheet'!J9*'Output-Calculation-sheet'!J18</f>
        <v>1621.2317334473917</v>
      </c>
      <c r="K32" s="2">
        <f>K10/'Output-Calculation-sheet'!K9*'Output-Calculation-sheet'!K18</f>
        <v>2700.2481108242609</v>
      </c>
      <c r="L32" s="2">
        <f>L10/'Output-Calculation-sheet'!L9*'Output-Calculation-sheet'!L18</f>
        <v>2330.9268658725659</v>
      </c>
      <c r="M32" s="2">
        <f>M10/'Output-Calculation-sheet'!M9*'Output-Calculation-sheet'!M18</f>
        <v>0</v>
      </c>
      <c r="N32" s="2">
        <f>N10/'Output-Calculation-sheet'!N9*'Output-Calculation-sheet'!N18</f>
        <v>1730.0262228039653</v>
      </c>
      <c r="O32" s="2">
        <f>O10/'Output-Calculation-sheet'!O9*'Output-Calculation-sheet'!O18</f>
        <v>0</v>
      </c>
      <c r="P32" s="2">
        <f>P10/'Output-Calculation-sheet'!P9*'Output-Calculation-sheet'!P18</f>
        <v>2779.0916681196477</v>
      </c>
      <c r="Q32" s="2">
        <f>Q10/'Output-Calculation-sheet'!Q9*'Output-Calculation-sheet'!Q18</f>
        <v>3027.7756870963958</v>
      </c>
      <c r="R32" s="2">
        <f>R10/'Output-Calculation-sheet'!R9*'Output-Calculation-sheet'!R18</f>
        <v>1995.6491424799672</v>
      </c>
      <c r="S32" s="2">
        <f>S10/'Output-Calculation-sheet'!S9*'Output-Calculation-sheet'!S18</f>
        <v>1307.0316345727417</v>
      </c>
      <c r="T32" s="2">
        <f>T10/'Output-Calculation-sheet'!T9*'Output-Calculation-sheet'!T18</f>
        <v>582.65183369581382</v>
      </c>
      <c r="U32" s="2">
        <f>U10/'Output-Calculation-sheet'!U9*'Output-Calculation-sheet'!U18</f>
        <v>644.19324637216846</v>
      </c>
      <c r="V32" s="2">
        <f>V10/'Output-Calculation-sheet'!V9*'Output-Calculation-sheet'!V18</f>
        <v>475.38503647282624</v>
      </c>
      <c r="W32" s="2">
        <f>W10/'Output-Calculation-sheet'!W9*'Output-Calculation-sheet'!W18</f>
        <v>237.17040173406539</v>
      </c>
      <c r="X32" s="2">
        <f>X10/'Output-Calculation-sheet'!X9*'Output-Calculation-sheet'!X18</f>
        <v>0</v>
      </c>
      <c r="Y32" s="2">
        <f>Y10/'Output-Calculation-sheet'!Y9*'Output-Calculation-sheet'!Y18</f>
        <v>275.26708615731513</v>
      </c>
      <c r="AA32" s="2">
        <f t="shared" si="1"/>
        <v>68.052147443559662</v>
      </c>
    </row>
    <row r="33" spans="1:27" x14ac:dyDescent="0.25">
      <c r="A33" s="2">
        <v>2034</v>
      </c>
      <c r="B33" s="2">
        <f>B11/'Output-Calculation-sheet'!B10*'Output-Calculation-sheet'!B19</f>
        <v>27458.119569602961</v>
      </c>
      <c r="C33" s="2">
        <f>C11/'Output-Calculation-sheet'!C10*'Output-Calculation-sheet'!C19</f>
        <v>0</v>
      </c>
      <c r="D33" s="2">
        <f>D11/'Output-Calculation-sheet'!D10*'Output-Calculation-sheet'!D19</f>
        <v>8025.6833897891029</v>
      </c>
      <c r="E33" s="2">
        <f>E11/'Output-Calculation-sheet'!E10*'Output-Calculation-sheet'!E19</f>
        <v>10097.070808128885</v>
      </c>
      <c r="F33" s="2">
        <f>F11/'Output-Calculation-sheet'!F10*'Output-Calculation-sheet'!F19</f>
        <v>4630.7249618409296</v>
      </c>
      <c r="G33" s="2">
        <f>G11/'Output-Calculation-sheet'!G10*'Output-Calculation-sheet'!G19</f>
        <v>2777.230801634008</v>
      </c>
      <c r="H33" s="2">
        <f>H11/'Output-Calculation-sheet'!H10*'Output-Calculation-sheet'!H19</f>
        <v>0</v>
      </c>
      <c r="I33" s="2">
        <f>I11/'Output-Calculation-sheet'!I10*'Output-Calculation-sheet'!I19</f>
        <v>3030.47906137891</v>
      </c>
      <c r="J33" s="2">
        <f>J11/'Output-Calculation-sheet'!J10*'Output-Calculation-sheet'!J19</f>
        <v>2508.5243059522049</v>
      </c>
      <c r="K33" s="2">
        <f>K11/'Output-Calculation-sheet'!K10*'Output-Calculation-sheet'!K19</f>
        <v>3554.5288785828388</v>
      </c>
      <c r="L33" s="2">
        <f>L11/'Output-Calculation-sheet'!L10*'Output-Calculation-sheet'!L19</f>
        <v>2811.3359219802237</v>
      </c>
      <c r="M33" s="2">
        <f>M11/'Output-Calculation-sheet'!M10*'Output-Calculation-sheet'!M19</f>
        <v>0</v>
      </c>
      <c r="N33" s="2">
        <f>N11/'Output-Calculation-sheet'!N10*'Output-Calculation-sheet'!N19</f>
        <v>1668.6811258473683</v>
      </c>
      <c r="O33" s="2">
        <f>O11/'Output-Calculation-sheet'!O10*'Output-Calculation-sheet'!O19</f>
        <v>0</v>
      </c>
      <c r="P33" s="2">
        <f>P11/'Output-Calculation-sheet'!P10*'Output-Calculation-sheet'!P19</f>
        <v>3595.2277247971092</v>
      </c>
      <c r="Q33" s="2">
        <f>Q11/'Output-Calculation-sheet'!Q10*'Output-Calculation-sheet'!Q19</f>
        <v>3009.2088072564061</v>
      </c>
      <c r="R33" s="2">
        <f>R11/'Output-Calculation-sheet'!R10*'Output-Calculation-sheet'!R19</f>
        <v>2567.344029961554</v>
      </c>
      <c r="S33" s="2">
        <f>S11/'Output-Calculation-sheet'!S10*'Output-Calculation-sheet'!S19</f>
        <v>1287.2653684791007</v>
      </c>
      <c r="T33" s="2">
        <f>T11/'Output-Calculation-sheet'!T10*'Output-Calculation-sheet'!T19</f>
        <v>753.30760197794007</v>
      </c>
      <c r="U33" s="2">
        <f>U11/'Output-Calculation-sheet'!U10*'Output-Calculation-sheet'!U19</f>
        <v>812.0388226007218</v>
      </c>
      <c r="V33" s="2">
        <f>V11/'Output-Calculation-sheet'!V10*'Output-Calculation-sheet'!V19</f>
        <v>590.88000341258385</v>
      </c>
      <c r="W33" s="2">
        <f>W11/'Output-Calculation-sheet'!W10*'Output-Calculation-sheet'!W19</f>
        <v>367.91814238949217</v>
      </c>
      <c r="X33" s="2">
        <f>X11/'Output-Calculation-sheet'!X10*'Output-Calculation-sheet'!X19</f>
        <v>0</v>
      </c>
      <c r="Y33" s="2">
        <f>Y11/'Output-Calculation-sheet'!Y10*'Output-Calculation-sheet'!Y19</f>
        <v>331.61680721663225</v>
      </c>
      <c r="AA33" s="2">
        <f t="shared" si="1"/>
        <v>79.877186132828967</v>
      </c>
    </row>
    <row r="34" spans="1:27" x14ac:dyDescent="0.25">
      <c r="A34" s="2">
        <v>2035</v>
      </c>
      <c r="B34" s="2">
        <f>B12/'Output-Calculation-sheet'!B11*'Output-Calculation-sheet'!B20</f>
        <v>25636.421856911817</v>
      </c>
      <c r="C34" s="2">
        <f>C12/'Output-Calculation-sheet'!C11*'Output-Calculation-sheet'!C20</f>
        <v>0</v>
      </c>
      <c r="D34" s="2">
        <f>D12/'Output-Calculation-sheet'!D11*'Output-Calculation-sheet'!D20</f>
        <v>7994.2730272760473</v>
      </c>
      <c r="E34" s="2">
        <f>E12/'Output-Calculation-sheet'!E11*'Output-Calculation-sheet'!E20</f>
        <v>9357.2979044014028</v>
      </c>
      <c r="F34" s="2">
        <f>F12/'Output-Calculation-sheet'!F11*'Output-Calculation-sheet'!F20</f>
        <v>5435.6453300363873</v>
      </c>
      <c r="G34" s="2">
        <f>G12/'Output-Calculation-sheet'!G11*'Output-Calculation-sheet'!G20</f>
        <v>2885.5571520229441</v>
      </c>
      <c r="H34" s="2">
        <f>H12/'Output-Calculation-sheet'!H11*'Output-Calculation-sheet'!H20</f>
        <v>0</v>
      </c>
      <c r="I34" s="2">
        <f>I12/'Output-Calculation-sheet'!I11*'Output-Calculation-sheet'!I20</f>
        <v>3198.6266343979005</v>
      </c>
      <c r="J34" s="2">
        <f>J12/'Output-Calculation-sheet'!J11*'Output-Calculation-sheet'!J20</f>
        <v>2501.8600902955081</v>
      </c>
      <c r="K34" s="2">
        <f>K12/'Output-Calculation-sheet'!K11*'Output-Calculation-sheet'!K20</f>
        <v>3693.5694310045506</v>
      </c>
      <c r="L34" s="2">
        <f>L12/'Output-Calculation-sheet'!L11*'Output-Calculation-sheet'!L20</f>
        <v>2804.425792026298</v>
      </c>
      <c r="M34" s="2">
        <f>M12/'Output-Calculation-sheet'!M11*'Output-Calculation-sheet'!M20</f>
        <v>0</v>
      </c>
      <c r="N34" s="2">
        <f>N12/'Output-Calculation-sheet'!N11*'Output-Calculation-sheet'!N20</f>
        <v>1631.974035252274</v>
      </c>
      <c r="O34" s="2">
        <f>O12/'Output-Calculation-sheet'!O11*'Output-Calculation-sheet'!O20</f>
        <v>0</v>
      </c>
      <c r="P34" s="2">
        <f>P12/'Output-Calculation-sheet'!P11*'Output-Calculation-sheet'!P20</f>
        <v>3524.2808268944736</v>
      </c>
      <c r="Q34" s="2">
        <f>Q12/'Output-Calculation-sheet'!Q11*'Output-Calculation-sheet'!Q20</f>
        <v>2892.0186279222744</v>
      </c>
      <c r="R34" s="2">
        <f>R12/'Output-Calculation-sheet'!R11*'Output-Calculation-sheet'!R20</f>
        <v>2742.6989987871852</v>
      </c>
      <c r="S34" s="2">
        <f>S12/'Output-Calculation-sheet'!S11*'Output-Calculation-sheet'!S20</f>
        <v>1160.3353348841883</v>
      </c>
      <c r="T34" s="2">
        <f>T12/'Output-Calculation-sheet'!T11*'Output-Calculation-sheet'!T20</f>
        <v>849.57112710562023</v>
      </c>
      <c r="U34" s="2">
        <f>U12/'Output-Calculation-sheet'!U11*'Output-Calculation-sheet'!U20</f>
        <v>811.73108012886246</v>
      </c>
      <c r="V34" s="2">
        <f>V12/'Output-Calculation-sheet'!V11*'Output-Calculation-sheet'!V20</f>
        <v>604.29333783170625</v>
      </c>
      <c r="W34" s="2">
        <f>W12/'Output-Calculation-sheet'!W11*'Output-Calculation-sheet'!W20</f>
        <v>476.47376426298047</v>
      </c>
      <c r="X34" s="2">
        <f>X12/'Output-Calculation-sheet'!X11*'Output-Calculation-sheet'!X20</f>
        <v>0</v>
      </c>
      <c r="Y34" s="2">
        <f>Y12/'Output-Calculation-sheet'!Y11*'Output-Calculation-sheet'!Y20</f>
        <v>281.40001423842057</v>
      </c>
      <c r="AA34" s="2">
        <f t="shared" si="1"/>
        <v>78.482454365680837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1.8987623822329167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0.47427014795372535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2.373032530186642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3.4025248594747564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0.61694831833104158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4.0194731778057982</v>
      </c>
    </row>
    <row r="44" spans="1:27" x14ac:dyDescent="0.25">
      <c r="A44" s="2">
        <v>2034</v>
      </c>
      <c r="B44" s="2">
        <f>B11/'Output-Calculation-sheet'!B10*'Output-Calculation-sheet'!B37*0.0114</f>
        <v>0.24368370507481352</v>
      </c>
      <c r="C44" s="2">
        <f>C11/'Output-Calculation-sheet'!C10*'Output-Calculation-sheet'!C37*0.0114</f>
        <v>3.8745405406330611</v>
      </c>
      <c r="D44" s="2">
        <f>D11/'Output-Calculation-sheet'!D10*'Output-Calculation-sheet'!D37*0.0114</f>
        <v>5.1226475617129341E-2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7.120619385833192E-2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1.6357405166507445E-2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1.2916920044790971E-2</v>
      </c>
      <c r="M44" s="2">
        <f>M11/'Output-Calculation-sheet'!M10*'Output-Calculation-sheet'!M37*0.0114</f>
        <v>3.6747593345516152E-2</v>
      </c>
      <c r="N44" s="2">
        <f>N11/'Output-Calculation-sheet'!N10*'Output-Calculation-sheet'!N37*0.0114</f>
        <v>2.4077949813349028E-2</v>
      </c>
      <c r="O44" s="2">
        <f>O11/'Output-Calculation-sheet'!O10*'Output-Calculation-sheet'!O37*0.0114</f>
        <v>0.74148102820013839</v>
      </c>
      <c r="P44" s="2">
        <f>P11/'Output-Calculation-sheet'!P10*'Output-Calculation-sheet'!P37*0.0114</f>
        <v>0</v>
      </c>
      <c r="Q44" s="2">
        <f>Q11/'Output-Calculation-sheet'!Q10*'Output-Calculation-sheet'!Q37*0.0114</f>
        <v>5.2739926295850226E-2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2.7604624089505415E-2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6.7308830354478027E-3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5.1593132451744426</v>
      </c>
    </row>
    <row r="45" spans="1:27" x14ac:dyDescent="0.25">
      <c r="A45" s="2">
        <v>2035</v>
      </c>
      <c r="B45" s="2">
        <f>B12/'Output-Calculation-sheet'!B11*'Output-Calculation-sheet'!B38*0.0114</f>
        <v>1.0943651890184538</v>
      </c>
      <c r="C45" s="2">
        <f>C12/'Output-Calculation-sheet'!C11*'Output-Calculation-sheet'!C38*0.0114</f>
        <v>4.1552883858517724</v>
      </c>
      <c r="D45" s="2">
        <f>D12/'Output-Calculation-sheet'!D11*'Output-Calculation-sheet'!D38*0.0114</f>
        <v>0.20449266543841346</v>
      </c>
      <c r="E45" s="2">
        <f>E12/'Output-Calculation-sheet'!E11*'Output-Calculation-sheet'!E38*0.0114</f>
        <v>0.28440530026837785</v>
      </c>
      <c r="F45" s="2">
        <f>F12/'Output-Calculation-sheet'!F11*'Output-Calculation-sheet'!F38*0.0114</f>
        <v>0.10221221004205318</v>
      </c>
      <c r="G45" s="2">
        <f>G12/'Output-Calculation-sheet'!G11*'Output-Calculation-sheet'!G38*0.0114</f>
        <v>9.1695177582243437E-2</v>
      </c>
      <c r="H45" s="2">
        <f>H12/'Output-Calculation-sheet'!H11*'Output-Calculation-sheet'!H38*0.0114</f>
        <v>0.319781660317148</v>
      </c>
      <c r="I45" s="2">
        <f>I12/'Output-Calculation-sheet'!I11*'Output-Calculation-sheet'!I38*0.0114</f>
        <v>6.5979316757783471E-2</v>
      </c>
      <c r="J45" s="2">
        <f>J12/'Output-Calculation-sheet'!J11*'Output-Calculation-sheet'!J38*0.0114</f>
        <v>6.5297667697378686E-2</v>
      </c>
      <c r="K45" s="2">
        <f>K12/'Output-Calculation-sheet'!K11*'Output-Calculation-sheet'!K38*0.0114</f>
        <v>8.1058957484599084E-2</v>
      </c>
      <c r="L45" s="2">
        <f>L12/'Output-Calculation-sheet'!L11*'Output-Calculation-sheet'!L38*0.0114</f>
        <v>7.734522170594911E-2</v>
      </c>
      <c r="M45" s="2">
        <f>M12/'Output-Calculation-sheet'!M11*'Output-Calculation-sheet'!M38*0.0114</f>
        <v>0.19559191404164536</v>
      </c>
      <c r="N45" s="2">
        <f>N12/'Output-Calculation-sheet'!N11*'Output-Calculation-sheet'!N38*0.0114</f>
        <v>0.12014695712293112</v>
      </c>
      <c r="O45" s="2">
        <f>O12/'Output-Calculation-sheet'!O11*'Output-Calculation-sheet'!O38*0.0114</f>
        <v>0.8408928085015559</v>
      </c>
      <c r="P45" s="2">
        <f>P12/'Output-Calculation-sheet'!P11*'Output-Calculation-sheet'!P38*0.0114</f>
        <v>7.7696279112850083E-2</v>
      </c>
      <c r="Q45" s="2">
        <f>Q12/'Output-Calculation-sheet'!Q11*'Output-Calculation-sheet'!Q38*0.0114</f>
        <v>0.11579384264358146</v>
      </c>
      <c r="R45" s="2">
        <f>R12/'Output-Calculation-sheet'!R11*'Output-Calculation-sheet'!R38*0.0114</f>
        <v>5.2196099638869682E-2</v>
      </c>
      <c r="S45" s="2">
        <f>S12/'Output-Calculation-sheet'!S11*'Output-Calculation-sheet'!S38*0.0114</f>
        <v>7.5759621849976796E-2</v>
      </c>
      <c r="T45" s="2">
        <f>T12/'Output-Calculation-sheet'!T11*'Output-Calculation-sheet'!T38*0.0114</f>
        <v>1.5448472475402472E-2</v>
      </c>
      <c r="U45" s="2">
        <f>U12/'Output-Calculation-sheet'!U11*'Output-Calculation-sheet'!U38*0.0114</f>
        <v>2.3510580643695204E-2</v>
      </c>
      <c r="V45" s="2">
        <f>V12/'Output-Calculation-sheet'!V11*'Output-Calculation-sheet'!V38*0.0114</f>
        <v>1.0359263734848592E-2</v>
      </c>
      <c r="W45" s="2">
        <f>W12/'Output-Calculation-sheet'!W11*'Output-Calculation-sheet'!W38*0.0114</f>
        <v>6.7278104326971072E-3</v>
      </c>
      <c r="X45" s="2">
        <f>X12/'Output-Calculation-sheet'!X11*'Output-Calculation-sheet'!X38*0.0114</f>
        <v>5.3642099421752718E-3</v>
      </c>
      <c r="Y45" s="2">
        <f>Y12/'Output-Calculation-sheet'!Y11*'Output-Calculation-sheet'!Y38*0.0114</f>
        <v>9.0589891034313173E-3</v>
      </c>
      <c r="AA45" s="2">
        <f t="shared" si="2"/>
        <v>8.0904686014078315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195.11092148258041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12845.770764082372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8785.7164999017441</v>
      </c>
      <c r="N53" s="2">
        <f>N9/'Output-Calculation-sheet'!N8*'Output-Calculation-sheet'!N44</f>
        <v>3117.7304795928994</v>
      </c>
      <c r="O53" s="2">
        <f>O9/'Output-Calculation-sheet'!O8*'Output-Calculation-sheet'!O44</f>
        <v>0</v>
      </c>
      <c r="P53" s="2">
        <f>P9/'Output-Calculation-sheet'!P8*'Output-Calculation-sheet'!P44</f>
        <v>138.20004287413991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972.24993559551956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268.15541293839095</v>
      </c>
      <c r="Y53" s="2">
        <f>Y9/'Output-Calculation-sheet'!Y8*'Output-Calculation-sheet'!Y44</f>
        <v>0</v>
      </c>
      <c r="AA53" s="2">
        <f t="shared" si="3"/>
        <v>26.322934056467648</v>
      </c>
    </row>
    <row r="54" spans="1:27" x14ac:dyDescent="0.25">
      <c r="A54" s="2">
        <v>2033</v>
      </c>
      <c r="B54" s="2">
        <f>B10/'Output-Calculation-sheet'!B9*'Output-Calculation-sheet'!B45</f>
        <v>26694.711831619228</v>
      </c>
      <c r="C54" s="2">
        <f>C10/'Output-Calculation-sheet'!C9*'Output-Calculation-sheet'!C45</f>
        <v>5735.5426359274761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19445.857668115044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243.14021105581952</v>
      </c>
      <c r="L54" s="2">
        <f>L10/'Output-Calculation-sheet'!L9*'Output-Calculation-sheet'!L45</f>
        <v>0</v>
      </c>
      <c r="M54" s="2">
        <f>M10/'Output-Calculation-sheet'!M9*'Output-Calculation-sheet'!M45</f>
        <v>13334.280755096996</v>
      </c>
      <c r="N54" s="2">
        <f>N10/'Output-Calculation-sheet'!N9*'Output-Calculation-sheet'!N45</f>
        <v>7460.4154337483224</v>
      </c>
      <c r="O54" s="2">
        <f>O10/'Output-Calculation-sheet'!O9*'Output-Calculation-sheet'!O45</f>
        <v>0</v>
      </c>
      <c r="P54" s="2">
        <f>P10/'Output-Calculation-sheet'!P9*'Output-Calculation-sheet'!P45</f>
        <v>2018.6506579618508</v>
      </c>
      <c r="Q54" s="2">
        <f>Q10/'Output-Calculation-sheet'!Q9*'Output-Calculation-sheet'!Q45</f>
        <v>781.21840085334395</v>
      </c>
      <c r="R54" s="2">
        <f>R10/'Output-Calculation-sheet'!R9*'Output-Calculation-sheet'!R45</f>
        <v>1324.5012993129101</v>
      </c>
      <c r="S54" s="2">
        <f>S10/'Output-Calculation-sheet'!S9*'Output-Calculation-sheet'!S45</f>
        <v>3188.4293407599998</v>
      </c>
      <c r="T54" s="2">
        <f>T10/'Output-Calculation-sheet'!T9*'Output-Calculation-sheet'!T45</f>
        <v>63.582185364782298</v>
      </c>
      <c r="U54" s="2">
        <f>U10/'Output-Calculation-sheet'!U9*'Output-Calculation-sheet'!U45</f>
        <v>478.82558925429481</v>
      </c>
      <c r="V54" s="2">
        <f>V10/'Output-Calculation-sheet'!V9*'Output-Calculation-sheet'!V45</f>
        <v>36.162666360788059</v>
      </c>
      <c r="W54" s="2">
        <f>W10/'Output-Calculation-sheet'!W9*'Output-Calculation-sheet'!W45</f>
        <v>0</v>
      </c>
      <c r="X54" s="2">
        <f>X10/'Output-Calculation-sheet'!X9*'Output-Calculation-sheet'!X45</f>
        <v>748.3331806173145</v>
      </c>
      <c r="Y54" s="2">
        <f>Y10/'Output-Calculation-sheet'!Y9*'Output-Calculation-sheet'!Y45</f>
        <v>16.508968700790177</v>
      </c>
      <c r="AA54" s="2">
        <f t="shared" si="3"/>
        <v>81.570160824748953</v>
      </c>
    </row>
    <row r="55" spans="1:27" x14ac:dyDescent="0.25">
      <c r="A55" s="2">
        <v>2034</v>
      </c>
      <c r="B55" s="2">
        <f>B11/'Output-Calculation-sheet'!B10*'Output-Calculation-sheet'!B46</f>
        <v>68135.246484734045</v>
      </c>
      <c r="C55" s="2">
        <f>C11/'Output-Calculation-sheet'!C10*'Output-Calculation-sheet'!C46</f>
        <v>13980.405511894103</v>
      </c>
      <c r="D55" s="2">
        <f>D11/'Output-Calculation-sheet'!D10*'Output-Calculation-sheet'!D46</f>
        <v>5900.0317969553353</v>
      </c>
      <c r="E55" s="2">
        <f>E11/'Output-Calculation-sheet'!E10*'Output-Calculation-sheet'!E46</f>
        <v>8835.0949817501787</v>
      </c>
      <c r="F55" s="2">
        <f>F11/'Output-Calculation-sheet'!F10*'Output-Calculation-sheet'!F46</f>
        <v>265.03100072522636</v>
      </c>
      <c r="G55" s="2">
        <f>G11/'Output-Calculation-sheet'!G10*'Output-Calculation-sheet'!G46</f>
        <v>3170.6823363290878</v>
      </c>
      <c r="H55" s="2">
        <f>H11/'Output-Calculation-sheet'!H10*'Output-Calculation-sheet'!H46</f>
        <v>22825.020518141177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846.56746037187645</v>
      </c>
      <c r="K55" s="2">
        <f>K11/'Output-Calculation-sheet'!K10*'Output-Calculation-sheet'!K46</f>
        <v>3365.7572079145575</v>
      </c>
      <c r="L55" s="2">
        <f>L11/'Output-Calculation-sheet'!L10*'Output-Calculation-sheet'!L46</f>
        <v>710.43060246350342</v>
      </c>
      <c r="M55" s="2">
        <f>M11/'Output-Calculation-sheet'!M10*'Output-Calculation-sheet'!M46</f>
        <v>15961.564302562643</v>
      </c>
      <c r="N55" s="2">
        <f>N11/'Output-Calculation-sheet'!N10*'Output-Calculation-sheet'!N46</f>
        <v>11626.059188384186</v>
      </c>
      <c r="O55" s="2">
        <f>O11/'Output-Calculation-sheet'!O10*'Output-Calculation-sheet'!O46</f>
        <v>0</v>
      </c>
      <c r="P55" s="2">
        <f>P11/'Output-Calculation-sheet'!P10*'Output-Calculation-sheet'!P46</f>
        <v>4609.734103980798</v>
      </c>
      <c r="Q55" s="2">
        <f>Q11/'Output-Calculation-sheet'!Q10*'Output-Calculation-sheet'!Q46</f>
        <v>1705.2576168991573</v>
      </c>
      <c r="R55" s="2">
        <f>R11/'Output-Calculation-sheet'!R10*'Output-Calculation-sheet'!R46</f>
        <v>3729.9282595224045</v>
      </c>
      <c r="S55" s="2">
        <f>S11/'Output-Calculation-sheet'!S10*'Output-Calculation-sheet'!S46</f>
        <v>4888.9242137466172</v>
      </c>
      <c r="T55" s="2">
        <f>T11/'Output-Calculation-sheet'!T10*'Output-Calculation-sheet'!T46</f>
        <v>844.59364591842359</v>
      </c>
      <c r="U55" s="2">
        <f>U11/'Output-Calculation-sheet'!U10*'Output-Calculation-sheet'!U46</f>
        <v>1133.9176201383775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76.087213178896263</v>
      </c>
      <c r="X55" s="2">
        <f>X11/'Output-Calculation-sheet'!X10*'Output-Calculation-sheet'!X46</f>
        <v>711.60474115353395</v>
      </c>
      <c r="Y55" s="2">
        <f>Y11/'Output-Calculation-sheet'!Y10*'Output-Calculation-sheet'!Y46</f>
        <v>433.38966908198375</v>
      </c>
      <c r="AA55" s="2">
        <f t="shared" si="3"/>
        <v>176.03781600751338</v>
      </c>
    </row>
    <row r="56" spans="1:27" x14ac:dyDescent="0.25">
      <c r="A56" s="2">
        <v>2035</v>
      </c>
      <c r="B56" s="2">
        <f>B12/'Output-Calculation-sheet'!B11*'Output-Calculation-sheet'!B47</f>
        <v>77938.854153585198</v>
      </c>
      <c r="C56" s="2">
        <f>C12/'Output-Calculation-sheet'!C11*'Output-Calculation-sheet'!C47</f>
        <v>28096.796468661472</v>
      </c>
      <c r="D56" s="2">
        <f>D12/'Output-Calculation-sheet'!D11*'Output-Calculation-sheet'!D47</f>
        <v>6134.7799631524031</v>
      </c>
      <c r="E56" s="2">
        <f>E12/'Output-Calculation-sheet'!E11*'Output-Calculation-sheet'!E47</f>
        <v>16294.499158233377</v>
      </c>
      <c r="F56" s="2">
        <f>F12/'Output-Calculation-sheet'!F11*'Output-Calculation-sheet'!F47</f>
        <v>1916.4789382884971</v>
      </c>
      <c r="G56" s="2">
        <f>G12/'Output-Calculation-sheet'!G11*'Output-Calculation-sheet'!G47</f>
        <v>4953.1482767671496</v>
      </c>
      <c r="H56" s="2">
        <f>H12/'Output-Calculation-sheet'!H11*'Output-Calculation-sheet'!H47</f>
        <v>23138.977058425993</v>
      </c>
      <c r="I56" s="2">
        <f>I12/'Output-Calculation-sheet'!I11*'Output-Calculation-sheet'!I47</f>
        <v>2753.478942764516</v>
      </c>
      <c r="J56" s="2">
        <f>J12/'Output-Calculation-sheet'!J11*'Output-Calculation-sheet'!J47</f>
        <v>988.05681384191428</v>
      </c>
      <c r="K56" s="2">
        <f>K12/'Output-Calculation-sheet'!K11*'Output-Calculation-sheet'!K47</f>
        <v>4116.941788033585</v>
      </c>
      <c r="L56" s="2">
        <f>L12/'Output-Calculation-sheet'!L11*'Output-Calculation-sheet'!L47</f>
        <v>930.63037228064491</v>
      </c>
      <c r="M56" s="2">
        <f>M12/'Output-Calculation-sheet'!M11*'Output-Calculation-sheet'!M47</f>
        <v>16198.527705663895</v>
      </c>
      <c r="N56" s="2">
        <f>N12/'Output-Calculation-sheet'!N11*'Output-Calculation-sheet'!N47</f>
        <v>12081.092714913679</v>
      </c>
      <c r="O56" s="2">
        <f>O12/'Output-Calculation-sheet'!O11*'Output-Calculation-sheet'!O47</f>
        <v>0</v>
      </c>
      <c r="P56" s="2">
        <f>P12/'Output-Calculation-sheet'!P11*'Output-Calculation-sheet'!P47</f>
        <v>6236.1487182682304</v>
      </c>
      <c r="Q56" s="2">
        <f>Q12/'Output-Calculation-sheet'!Q11*'Output-Calculation-sheet'!Q47</f>
        <v>2210.609723195646</v>
      </c>
      <c r="R56" s="2">
        <f>R12/'Output-Calculation-sheet'!R11*'Output-Calculation-sheet'!R47</f>
        <v>4313.9618491002648</v>
      </c>
      <c r="S56" s="2">
        <f>S12/'Output-Calculation-sheet'!S11*'Output-Calculation-sheet'!S47</f>
        <v>5630.0152792658191</v>
      </c>
      <c r="T56" s="2">
        <f>T12/'Output-Calculation-sheet'!T11*'Output-Calculation-sheet'!T47</f>
        <v>1478.4459184793066</v>
      </c>
      <c r="U56" s="2">
        <f>U12/'Output-Calculation-sheet'!U11*'Output-Calculation-sheet'!U47</f>
        <v>1153.1380030002886</v>
      </c>
      <c r="V56" s="2">
        <f>V12/'Output-Calculation-sheet'!V11*'Output-Calculation-sheet'!V47</f>
        <v>664.71942298611793</v>
      </c>
      <c r="W56" s="2">
        <f>W12/'Output-Calculation-sheet'!W11*'Output-Calculation-sheet'!W47</f>
        <v>573.04420439902549</v>
      </c>
      <c r="X56" s="2">
        <f>X12/'Output-Calculation-sheet'!X11*'Output-Calculation-sheet'!X47</f>
        <v>344.67401602134964</v>
      </c>
      <c r="Y56" s="2">
        <f>Y12/'Output-Calculation-sheet'!Y11*'Output-Calculation-sheet'!Y47</f>
        <v>738.22814711295553</v>
      </c>
      <c r="AA56" s="2">
        <f t="shared" si="3"/>
        <v>218.88524763644128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5.1251467628066427</v>
      </c>
      <c r="C63" s="2">
        <f>C8*'Output-Calculation-sheet'!C52/10^9</f>
        <v>2.4661080637415482</v>
      </c>
      <c r="D63" s="2">
        <f>D8*'Output-Calculation-sheet'!D52/10^9</f>
        <v>1.1216354753361468</v>
      </c>
      <c r="E63" s="2">
        <f>E8*'Output-Calculation-sheet'!E52/10^9</f>
        <v>1.2480094249976927</v>
      </c>
      <c r="F63" s="2">
        <f>F8*'Output-Calculation-sheet'!F52/10^9</f>
        <v>0.57644415469823174</v>
      </c>
      <c r="G63" s="2">
        <f>G8*'Output-Calculation-sheet'!G52/10^9</f>
        <v>0.3984421033354118</v>
      </c>
      <c r="H63" s="2">
        <f>H8*'Output-Calculation-sheet'!H52/10^9</f>
        <v>0.75132465208036092</v>
      </c>
      <c r="I63" s="2">
        <f>I8*'Output-Calculation-sheet'!I52/10^9</f>
        <v>0.39317539618809316</v>
      </c>
      <c r="J63" s="2">
        <f>J8*'Output-Calculation-sheet'!J52/10^9</f>
        <v>0.35491325918804228</v>
      </c>
      <c r="K63" s="2">
        <f>K8*'Output-Calculation-sheet'!K52/10^9</f>
        <v>0.4580764919202242</v>
      </c>
      <c r="L63" s="2">
        <f>L8*'Output-Calculation-sheet'!L52/10^9</f>
        <v>0.37841273572000922</v>
      </c>
      <c r="M63" s="2">
        <f>M8*'Output-Calculation-sheet'!M52/10^9</f>
        <v>0.51907668146992958</v>
      </c>
      <c r="N63" s="2">
        <f>N8*'Output-Calculation-sheet'!N52/10^9</f>
        <v>0.54253843202901519</v>
      </c>
      <c r="O63" s="2">
        <f>O8*'Output-Calculation-sheet'!O52/10^9</f>
        <v>0.47917041666366678</v>
      </c>
      <c r="P63" s="2">
        <f>P8*'Output-Calculation-sheet'!P52/10^9</f>
        <v>0.40164079720175916</v>
      </c>
      <c r="Q63" s="2">
        <f>Q8*'Output-Calculation-sheet'!Q52/10^9</f>
        <v>0.41419595560395528</v>
      </c>
      <c r="R63" s="2">
        <f>R8*'Output-Calculation-sheet'!R52/10^9</f>
        <v>0.33124981603422532</v>
      </c>
      <c r="S63" s="2">
        <f>S8*'Output-Calculation-sheet'!S52/10^9</f>
        <v>0.30535431439958849</v>
      </c>
      <c r="T63" s="2">
        <f>T8*'Output-Calculation-sheet'!T52/10^9</f>
        <v>0.10354977681096404</v>
      </c>
      <c r="U63" s="2">
        <f>U8*'Output-Calculation-sheet'!U52/10^9</f>
        <v>0.10409315418783395</v>
      </c>
      <c r="V63" s="2">
        <f>V8*'Output-Calculation-sheet'!V52/10^9</f>
        <v>7.7524417236056534E-2</v>
      </c>
      <c r="W63" s="2">
        <f>W8*'Output-Calculation-sheet'!W52/10^9</f>
        <v>4.847012944270418E-2</v>
      </c>
      <c r="X63" s="2">
        <f>X8*'Output-Calculation-sheet'!X52/10^9</f>
        <v>6.172751712901136E-2</v>
      </c>
      <c r="Y63" s="2">
        <f>Y8*'Output-Calculation-sheet'!Y52/10^9</f>
        <v>4.0564829337094536E-2</v>
      </c>
      <c r="AA63" s="2">
        <f t="shared" si="4"/>
        <v>16.700844757558205</v>
      </c>
    </row>
    <row r="64" spans="1:27" x14ac:dyDescent="0.25">
      <c r="A64" s="2">
        <v>2032</v>
      </c>
      <c r="B64" s="2">
        <f>B9*'Output-Calculation-sheet'!B53/10^9</f>
        <v>5.7483686018214133</v>
      </c>
      <c r="C64" s="2">
        <f>C9*'Output-Calculation-sheet'!C53/10^9</f>
        <v>3.8057931432273508</v>
      </c>
      <c r="D64" s="2">
        <f>D9*'Output-Calculation-sheet'!D53/10^9</f>
        <v>1.3850097764758025</v>
      </c>
      <c r="E64" s="2">
        <f>E9*'Output-Calculation-sheet'!E53/10^9</f>
        <v>1.3521864796878795</v>
      </c>
      <c r="F64" s="2">
        <f>F9*'Output-Calculation-sheet'!F53/10^9</f>
        <v>0.68195172624613087</v>
      </c>
      <c r="G64" s="2">
        <f>G9*'Output-Calculation-sheet'!G53/10^9</f>
        <v>0.49534927131555462</v>
      </c>
      <c r="H64" s="2">
        <f>H9*'Output-Calculation-sheet'!H53/10^9</f>
        <v>1.0634011871077071</v>
      </c>
      <c r="I64" s="2">
        <f>I9*'Output-Calculation-sheet'!I53/10^9</f>
        <v>0.46253086626603596</v>
      </c>
      <c r="J64" s="2">
        <f>J9*'Output-Calculation-sheet'!J53/10^9</f>
        <v>0.46166766637127199</v>
      </c>
      <c r="K64" s="2">
        <f>K9*'Output-Calculation-sheet'!K53/10^9</f>
        <v>0.49794754102450611</v>
      </c>
      <c r="L64" s="2">
        <f>L9*'Output-Calculation-sheet'!L53/10^9</f>
        <v>0.41046770550220502</v>
      </c>
      <c r="M64" s="2">
        <f>M9*'Output-Calculation-sheet'!M53/10^9</f>
        <v>0.73677695596284865</v>
      </c>
      <c r="N64" s="2">
        <f>N9*'Output-Calculation-sheet'!N53/10^9</f>
        <v>0.65467423145929304</v>
      </c>
      <c r="O64" s="2">
        <f>O9*'Output-Calculation-sheet'!O53/10^9</f>
        <v>0.70438569472975088</v>
      </c>
      <c r="P64" s="2">
        <f>P9*'Output-Calculation-sheet'!P53/10^9</f>
        <v>0.44535376091591722</v>
      </c>
      <c r="Q64" s="2">
        <f>Q9*'Output-Calculation-sheet'!Q53/10^9</f>
        <v>0.45572042812361518</v>
      </c>
      <c r="R64" s="2">
        <f>R9*'Output-Calculation-sheet'!R53/10^9</f>
        <v>0.35629907130928018</v>
      </c>
      <c r="S64" s="2">
        <f>S9*'Output-Calculation-sheet'!S53/10^9</f>
        <v>0.36060442162009532</v>
      </c>
      <c r="T64" s="2">
        <f>T9*'Output-Calculation-sheet'!T53/10^9</f>
        <v>0.11417337469363466</v>
      </c>
      <c r="U64" s="2">
        <f>U9*'Output-Calculation-sheet'!U53/10^9</f>
        <v>0.1126265510127019</v>
      </c>
      <c r="V64" s="2">
        <f>V9*'Output-Calculation-sheet'!V53/10^9</f>
        <v>8.3797244315889058E-2</v>
      </c>
      <c r="W64" s="2">
        <f>W9*'Output-Calculation-sheet'!W53/10^9</f>
        <v>6.0498028343872939E-2</v>
      </c>
      <c r="X64" s="2">
        <f>X9*'Output-Calculation-sheet'!X53/10^9</f>
        <v>8.9105763976118357E-2</v>
      </c>
      <c r="Y64" s="2">
        <f>Y9*'Output-Calculation-sheet'!Y53/10^9</f>
        <v>4.3609072322000224E-2</v>
      </c>
      <c r="AA64" s="2">
        <f t="shared" si="4"/>
        <v>20.582298563830879</v>
      </c>
    </row>
    <row r="65" spans="1:27" x14ac:dyDescent="0.25">
      <c r="A65" s="2">
        <v>2033</v>
      </c>
      <c r="B65" s="2">
        <f>B10*'Output-Calculation-sheet'!B54/10^9</f>
        <v>6.5429261581231692</v>
      </c>
      <c r="C65" s="2">
        <f>C10*'Output-Calculation-sheet'!C54/10^9</f>
        <v>4.32154240431269</v>
      </c>
      <c r="D65" s="2">
        <f>D10*'Output-Calculation-sheet'!D54/10^9</f>
        <v>1.2568661073967098</v>
      </c>
      <c r="E65" s="2">
        <f>E10*'Output-Calculation-sheet'!E54/10^9</f>
        <v>1.4262488637193238</v>
      </c>
      <c r="F65" s="2">
        <f>F10*'Output-Calculation-sheet'!F54/10^9</f>
        <v>0.64700798618015454</v>
      </c>
      <c r="G65" s="2">
        <f>G10*'Output-Calculation-sheet'!G54/10^9</f>
        <v>0.44654364471432728</v>
      </c>
      <c r="H65" s="2">
        <f>H10*'Output-Calculation-sheet'!H54/10^9</f>
        <v>1.1869017007295894</v>
      </c>
      <c r="I65" s="2">
        <f>I10*'Output-Calculation-sheet'!I54/10^9</f>
        <v>0.4392503906274397</v>
      </c>
      <c r="J65" s="2">
        <f>J10*'Output-Calculation-sheet'!J54/10^9</f>
        <v>0.40510253648702604</v>
      </c>
      <c r="K65" s="2">
        <f>K10*'Output-Calculation-sheet'!K54/10^9</f>
        <v>0.516689823491986</v>
      </c>
      <c r="L65" s="2">
        <f>L10*'Output-Calculation-sheet'!L54/10^9</f>
        <v>0.42971904679271239</v>
      </c>
      <c r="M65" s="2">
        <f>M10*'Output-Calculation-sheet'!M54/10^9</f>
        <v>0.82245228451527841</v>
      </c>
      <c r="N65" s="2">
        <f>N10*'Output-Calculation-sheet'!N54/10^9</f>
        <v>0.73939925745776791</v>
      </c>
      <c r="O65" s="2">
        <f>O10*'Output-Calculation-sheet'!O54/10^9</f>
        <v>0.78278206142044437</v>
      </c>
      <c r="P65" s="2">
        <f>P10*'Output-Calculation-sheet'!P54/10^9</f>
        <v>0.4989590033260019</v>
      </c>
      <c r="Q65" s="2">
        <f>Q10*'Output-Calculation-sheet'!Q54/10^9</f>
        <v>0.517692662872281</v>
      </c>
      <c r="R65" s="2">
        <f>R10*'Output-Calculation-sheet'!R54/10^9</f>
        <v>0.38683685958682623</v>
      </c>
      <c r="S65" s="2">
        <f>S10*'Output-Calculation-sheet'!S54/10^9</f>
        <v>0.40906818760860919</v>
      </c>
      <c r="T65" s="2">
        <f>T10*'Output-Calculation-sheet'!T54/10^9</f>
        <v>0.11610730972058914</v>
      </c>
      <c r="U65" s="2">
        <f>U10*'Output-Calculation-sheet'!U54/10^9</f>
        <v>0.12554219012659462</v>
      </c>
      <c r="V65" s="2">
        <f>V10*'Output-Calculation-sheet'!V54/10^9</f>
        <v>8.7611801762518302E-2</v>
      </c>
      <c r="W65" s="2">
        <f>W10*'Output-Calculation-sheet'!W54/10^9</f>
        <v>5.4802172188022288E-2</v>
      </c>
      <c r="X65" s="2">
        <f>X10*'Output-Calculation-sheet'!X54/10^9</f>
        <v>0.10081604628047711</v>
      </c>
      <c r="Y65" s="2">
        <f>Y10*'Output-Calculation-sheet'!Y54/10^9</f>
        <v>4.8348845362551796E-2</v>
      </c>
      <c r="AA65" s="2">
        <f t="shared" si="4"/>
        <v>22.309217344803095</v>
      </c>
    </row>
    <row r="66" spans="1:27" x14ac:dyDescent="0.25">
      <c r="A66" s="2">
        <v>2034</v>
      </c>
      <c r="B66" s="2">
        <f>B11*'Output-Calculation-sheet'!B55/10^9</f>
        <v>7.4431717146289404</v>
      </c>
      <c r="C66" s="2">
        <f>C11*'Output-Calculation-sheet'!C55/10^9</f>
        <v>4.7416396185581409</v>
      </c>
      <c r="D66" s="2">
        <f>D11*'Output-Calculation-sheet'!D55/10^9</f>
        <v>1.3965161116576637</v>
      </c>
      <c r="E66" s="2">
        <f>E11*'Output-Calculation-sheet'!E55/10^9</f>
        <v>1.7219617293855463</v>
      </c>
      <c r="F66" s="2">
        <f>F11*'Output-Calculation-sheet'!F55/10^9</f>
        <v>0.6896429816018298</v>
      </c>
      <c r="G66" s="2">
        <f>G11*'Output-Calculation-sheet'!G55/10^9</f>
        <v>0.4967210052293099</v>
      </c>
      <c r="H66" s="2">
        <f>H11*'Output-Calculation-sheet'!H55/10^9</f>
        <v>1.3084965421986159</v>
      </c>
      <c r="I66" s="2">
        <f>I11*'Output-Calculation-sheet'!I55/10^9</f>
        <v>0.48826820432874174</v>
      </c>
      <c r="J66" s="2">
        <f>J11*'Output-Calculation-sheet'!J55/10^9</f>
        <v>0.4307801225487905</v>
      </c>
      <c r="K66" s="2">
        <f>K11*'Output-Calculation-sheet'!K55/10^9</f>
        <v>0.57570038058467854</v>
      </c>
      <c r="L66" s="2">
        <f>L11*'Output-Calculation-sheet'!L55/10^9</f>
        <v>0.50426351495503707</v>
      </c>
      <c r="M66" s="2">
        <f>M11*'Output-Calculation-sheet'!M55/10^9</f>
        <v>0.90858464619826051</v>
      </c>
      <c r="N66" s="2">
        <f>N11*'Output-Calculation-sheet'!N55/10^9</f>
        <v>0.81339021528765265</v>
      </c>
      <c r="O66" s="2">
        <f>O11*'Output-Calculation-sheet'!O55/10^9</f>
        <v>0.84385501759013293</v>
      </c>
      <c r="P66" s="2">
        <f>P11*'Output-Calculation-sheet'!P55/10^9</f>
        <v>0.5717142110736958</v>
      </c>
      <c r="Q66" s="2">
        <f>Q11*'Output-Calculation-sheet'!Q55/10^9</f>
        <v>0.5934977252820286</v>
      </c>
      <c r="R66" s="2">
        <f>R11*'Output-Calculation-sheet'!R55/10^9</f>
        <v>0.43266845701461976</v>
      </c>
      <c r="S66" s="2">
        <f>S11*'Output-Calculation-sheet'!S55/10^9</f>
        <v>0.45818585987091343</v>
      </c>
      <c r="T66" s="2">
        <f>T11*'Output-Calculation-sheet'!T55/10^9</f>
        <v>0.12737902231061501</v>
      </c>
      <c r="U66" s="2">
        <f>U11*'Output-Calculation-sheet'!U55/10^9</f>
        <v>0.1471142662490694</v>
      </c>
      <c r="V66" s="2">
        <f>V11*'Output-Calculation-sheet'!V55/10^9</f>
        <v>9.5145583651445459E-2</v>
      </c>
      <c r="W66" s="2">
        <f>W11*'Output-Calculation-sheet'!W55/10^9</f>
        <v>5.7966621284598431E-2</v>
      </c>
      <c r="X66" s="2">
        <f>X11*'Output-Calculation-sheet'!X55/10^9</f>
        <v>0.1106364308454868</v>
      </c>
      <c r="Y66" s="2">
        <f>Y11*'Output-Calculation-sheet'!Y55/10^9</f>
        <v>6.0105717286447181E-2</v>
      </c>
      <c r="AA66" s="2">
        <f t="shared" si="4"/>
        <v>25.017405699622259</v>
      </c>
    </row>
    <row r="67" spans="1:27" x14ac:dyDescent="0.25">
      <c r="A67" s="2">
        <v>2035</v>
      </c>
      <c r="B67" s="2">
        <f>B12*'Output-Calculation-sheet'!B56/10^9</f>
        <v>8.2709561119200465</v>
      </c>
      <c r="C67" s="2">
        <f>C12*'Output-Calculation-sheet'!C56/10^9</f>
        <v>5.0442154592852582</v>
      </c>
      <c r="D67" s="2">
        <f>D12*'Output-Calculation-sheet'!D56/10^9</f>
        <v>1.682320900974895</v>
      </c>
      <c r="E67" s="2">
        <f>E12*'Output-Calculation-sheet'!E56/10^9</f>
        <v>2.274615291867732</v>
      </c>
      <c r="F67" s="2">
        <f>F12*'Output-Calculation-sheet'!F56/10^9</f>
        <v>0.90198624372846092</v>
      </c>
      <c r="G67" s="2">
        <f>G12*'Output-Calculation-sheet'!G56/10^9</f>
        <v>0.65468846626784738</v>
      </c>
      <c r="H67" s="2">
        <f>H12*'Output-Calculation-sheet'!H56/10^9</f>
        <v>1.4271461776298864</v>
      </c>
      <c r="I67" s="2">
        <f>I12*'Output-Calculation-sheet'!I56/10^9</f>
        <v>0.61843968140517447</v>
      </c>
      <c r="J67" s="2">
        <f>J12*'Output-Calculation-sheet'!J56/10^9</f>
        <v>0.51069643980147472</v>
      </c>
      <c r="K67" s="2">
        <f>K12*'Output-Calculation-sheet'!K56/10^9</f>
        <v>0.69048597449629956</v>
      </c>
      <c r="L67" s="2">
        <f>L12*'Output-Calculation-sheet'!L56/10^9</f>
        <v>0.59580750915350722</v>
      </c>
      <c r="M67" s="2">
        <f>M12*'Output-Calculation-sheet'!M56/10^9</f>
        <v>1.0001397790006363</v>
      </c>
      <c r="N67" s="2">
        <f>N12*'Output-Calculation-sheet'!N56/10^9</f>
        <v>0.87547633129045055</v>
      </c>
      <c r="O67" s="2">
        <f>O12*'Output-Calculation-sheet'!O56/10^9</f>
        <v>0.88603390408225124</v>
      </c>
      <c r="P67" s="2">
        <f>P12*'Output-Calculation-sheet'!P56/10^9</f>
        <v>0.69760851229233101</v>
      </c>
      <c r="Q67" s="2">
        <f>Q12*'Output-Calculation-sheet'!Q56/10^9</f>
        <v>0.65395208337441435</v>
      </c>
      <c r="R67" s="2">
        <f>R12*'Output-Calculation-sheet'!R56/10^9</f>
        <v>0.51377960987258497</v>
      </c>
      <c r="S67" s="2">
        <f>S12*'Output-Calculation-sheet'!S56/10^9</f>
        <v>0.49828320238748758</v>
      </c>
      <c r="T67" s="2">
        <f>T12*'Output-Calculation-sheet'!T56/10^9</f>
        <v>0.15793849153937684</v>
      </c>
      <c r="U67" s="2">
        <f>U12*'Output-Calculation-sheet'!U56/10^9</f>
        <v>0.17030675619276345</v>
      </c>
      <c r="V67" s="2">
        <f>V12*'Output-Calculation-sheet'!V56/10^9</f>
        <v>0.10739555213113744</v>
      </c>
      <c r="W67" s="2">
        <f>W12*'Output-Calculation-sheet'!W56/10^9</f>
        <v>8.3558919294135739E-2</v>
      </c>
      <c r="X67" s="2">
        <f>X12*'Output-Calculation-sheet'!X56/10^9</f>
        <v>0.12241529522275083</v>
      </c>
      <c r="Y67" s="2">
        <f>Y12*'Output-Calculation-sheet'!Y56/10^9</f>
        <v>7.8460010686940099E-2</v>
      </c>
      <c r="AA67" s="2">
        <f t="shared" si="4"/>
        <v>28.516706703897835</v>
      </c>
    </row>
    <row r="68" spans="1:27" x14ac:dyDescent="0.25">
      <c r="B68" s="2">
        <f>SUM(B60:B67)</f>
        <v>44.126654712785239</v>
      </c>
      <c r="C68" s="2">
        <f t="shared" ref="C68:Y68" si="5">SUM(C60:C67)</f>
        <v>25.620411978255053</v>
      </c>
      <c r="D68" s="2">
        <f t="shared" si="5"/>
        <v>9.2589127397462629</v>
      </c>
      <c r="E68" s="2">
        <f t="shared" si="5"/>
        <v>10.709150031233371</v>
      </c>
      <c r="F68" s="2">
        <f t="shared" si="5"/>
        <v>4.7411207661669827</v>
      </c>
      <c r="G68" s="2">
        <f t="shared" si="5"/>
        <v>3.3500300588391951</v>
      </c>
      <c r="H68" s="2">
        <f t="shared" si="5"/>
        <v>7.3589942241048254</v>
      </c>
      <c r="I68" s="2">
        <f t="shared" si="5"/>
        <v>3.2488316018007617</v>
      </c>
      <c r="J68" s="2">
        <f t="shared" si="5"/>
        <v>2.9280371930828073</v>
      </c>
      <c r="K68" s="2">
        <f t="shared" si="5"/>
        <v>3.725447684585518</v>
      </c>
      <c r="L68" s="2">
        <f t="shared" si="5"/>
        <v>3.1336636431657787</v>
      </c>
      <c r="M68" s="2">
        <f t="shared" si="5"/>
        <v>5.1069871296239215</v>
      </c>
      <c r="N68" s="2">
        <f t="shared" si="5"/>
        <v>4.7944915808724424</v>
      </c>
      <c r="O68" s="2">
        <f t="shared" si="5"/>
        <v>4.7145798841222328</v>
      </c>
      <c r="P68" s="2">
        <f t="shared" si="5"/>
        <v>3.4774077891383097</v>
      </c>
      <c r="Q68" s="2">
        <f t="shared" si="5"/>
        <v>3.5246424459216898</v>
      </c>
      <c r="R68" s="2">
        <f t="shared" si="5"/>
        <v>2.7330589092241793</v>
      </c>
      <c r="S68" s="2">
        <f t="shared" si="5"/>
        <v>2.6869152044589577</v>
      </c>
      <c r="T68" s="2">
        <f t="shared" si="5"/>
        <v>0.84222665405975916</v>
      </c>
      <c r="U68" s="2">
        <f t="shared" si="5"/>
        <v>0.88321707079267897</v>
      </c>
      <c r="V68" s="2">
        <f t="shared" si="5"/>
        <v>0.61844443933568893</v>
      </c>
      <c r="W68" s="2">
        <f t="shared" si="5"/>
        <v>0.40984881838962178</v>
      </c>
      <c r="X68" s="2">
        <f t="shared" si="5"/>
        <v>0.6175201479221003</v>
      </c>
      <c r="Y68" s="2">
        <f t="shared" si="5"/>
        <v>0.35831336243881651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53.603156575116728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2449.0522755369607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1659.490403803492</v>
      </c>
      <c r="N75" s="2">
        <f>N9/'Output-Calculation-sheet'!N8*'Output-Calculation-sheet'!N62</f>
        <v>638.83852924651001</v>
      </c>
      <c r="O75" s="2">
        <f>O9/'Output-Calculation-sheet'!O8*'Output-Calculation-sheet'!O62</f>
        <v>0</v>
      </c>
      <c r="P75" s="2">
        <f>P9/'Output-Calculation-sheet'!P8*'Output-Calculation-sheet'!P62</f>
        <v>41.557027461875478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214.7139019566736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58.272438112322753</v>
      </c>
      <c r="Y75" s="2">
        <f>Y9/'Output-Calculation-sheet'!Y8*'Output-Calculation-sheet'!Y62</f>
        <v>0</v>
      </c>
      <c r="AA75" s="2">
        <f t="shared" si="6"/>
        <v>5.1155277326929518</v>
      </c>
    </row>
    <row r="76" spans="1:27" x14ac:dyDescent="0.25">
      <c r="A76" s="2">
        <v>2033</v>
      </c>
      <c r="B76" s="2">
        <f>B10/'Output-Calculation-sheet'!B9*'Output-Calculation-sheet'!B63</f>
        <v>5363.5513900304186</v>
      </c>
      <c r="C76" s="2">
        <f>C10/'Output-Calculation-sheet'!C9*'Output-Calculation-sheet'!C63</f>
        <v>1575.6973237390421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3514.5367264667484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89.061979838239722</v>
      </c>
      <c r="L76" s="2">
        <f>L10/'Output-Calculation-sheet'!L9*'Output-Calculation-sheet'!L63</f>
        <v>0</v>
      </c>
      <c r="M76" s="2">
        <f>M10/'Output-Calculation-sheet'!M9*'Output-Calculation-sheet'!M63</f>
        <v>2390.5156947828127</v>
      </c>
      <c r="N76" s="2">
        <f>N10/'Output-Calculation-sheet'!N9*'Output-Calculation-sheet'!N63</f>
        <v>1365.5925922571157</v>
      </c>
      <c r="O76" s="2">
        <f>O10/'Output-Calculation-sheet'!O9*'Output-Calculation-sheet'!O63</f>
        <v>0</v>
      </c>
      <c r="P76" s="2">
        <f>P10/'Output-Calculation-sheet'!P9*'Output-Calculation-sheet'!P63</f>
        <v>470.77516451147375</v>
      </c>
      <c r="Q76" s="2">
        <f>Q10/'Output-Calculation-sheet'!Q9*'Output-Calculation-sheet'!Q63</f>
        <v>211.94972398064678</v>
      </c>
      <c r="R76" s="2">
        <f>R10/'Output-Calculation-sheet'!R9*'Output-Calculation-sheet'!R63</f>
        <v>358.78778640755962</v>
      </c>
      <c r="S76" s="2">
        <f>S10/'Output-Calculation-sheet'!S9*'Output-Calculation-sheet'!S63</f>
        <v>607.16753562935412</v>
      </c>
      <c r="T76" s="2">
        <f>T10/'Output-Calculation-sheet'!T9*'Output-Calculation-sheet'!T63</f>
        <v>23.582998731922896</v>
      </c>
      <c r="U76" s="2">
        <f>U10/'Output-Calculation-sheet'!U9*'Output-Calculation-sheet'!U63</f>
        <v>127.36731724612292</v>
      </c>
      <c r="V76" s="2">
        <f>V10/'Output-Calculation-sheet'!V9*'Output-Calculation-sheet'!V63</f>
        <v>9.9346880641164965</v>
      </c>
      <c r="W76" s="2">
        <f>W10/'Output-Calculation-sheet'!W9*'Output-Calculation-sheet'!W63</f>
        <v>0</v>
      </c>
      <c r="X76" s="2">
        <f>X10/'Output-Calculation-sheet'!X9*'Output-Calculation-sheet'!X63</f>
        <v>137.06576417124862</v>
      </c>
      <c r="Y76" s="2">
        <f>Y10/'Output-Calculation-sheet'!Y9*'Output-Calculation-sheet'!Y63</f>
        <v>6.0471906162651159</v>
      </c>
      <c r="AA76" s="2">
        <f t="shared" si="6"/>
        <v>16.251633876473086</v>
      </c>
    </row>
    <row r="77" spans="1:27" x14ac:dyDescent="0.25">
      <c r="A77" s="2">
        <v>2034</v>
      </c>
      <c r="B77" s="2">
        <f>B11/'Output-Calculation-sheet'!B10*'Output-Calculation-sheet'!B64</f>
        <v>11599.857379887595</v>
      </c>
      <c r="C77" s="2">
        <f>C11/'Output-Calculation-sheet'!C10*'Output-Calculation-sheet'!C64</f>
        <v>3163.9291087993583</v>
      </c>
      <c r="D77" s="2">
        <f>D11/'Output-Calculation-sheet'!D10*'Output-Calculation-sheet'!D64</f>
        <v>1401.6866858489479</v>
      </c>
      <c r="E77" s="2">
        <f>E11/'Output-Calculation-sheet'!E10*'Output-Calculation-sheet'!E64</f>
        <v>2036.6322404232749</v>
      </c>
      <c r="F77" s="2">
        <f>F11/'Output-Calculation-sheet'!F10*'Output-Calculation-sheet'!F64</f>
        <v>145.62105874593263</v>
      </c>
      <c r="G77" s="2">
        <f>G11/'Output-Calculation-sheet'!G10*'Output-Calculation-sheet'!G64</f>
        <v>857.59945266759769</v>
      </c>
      <c r="H77" s="2">
        <f>H11/'Output-Calculation-sheet'!H10*'Output-Calculation-sheet'!H64</f>
        <v>4213.5297061277743</v>
      </c>
      <c r="I77" s="2">
        <f>I11/'Output-Calculation-sheet'!I10*'Output-Calculation-sheet'!I64</f>
        <v>508.45410162404096</v>
      </c>
      <c r="J77" s="2">
        <f>J11/'Output-Calculation-sheet'!J10*'Output-Calculation-sheet'!J64</f>
        <v>279.70732376697032</v>
      </c>
      <c r="K77" s="2">
        <f>K11/'Output-Calculation-sheet'!K10*'Output-Calculation-sheet'!K64</f>
        <v>775.71726389928494</v>
      </c>
      <c r="L77" s="2">
        <f>L11/'Output-Calculation-sheet'!L10*'Output-Calculation-sheet'!L64</f>
        <v>201.96737553192506</v>
      </c>
      <c r="M77" s="2">
        <f>M11/'Output-Calculation-sheet'!M10*'Output-Calculation-sheet'!M64</f>
        <v>2941.4374705391033</v>
      </c>
      <c r="N77" s="2">
        <f>N11/'Output-Calculation-sheet'!N10*'Output-Calculation-sheet'!N64</f>
        <v>2036.6608422733184</v>
      </c>
      <c r="O77" s="2">
        <f>O11/'Output-Calculation-sheet'!O10*'Output-Calculation-sheet'!O64</f>
        <v>0</v>
      </c>
      <c r="P77" s="2">
        <f>P11/'Output-Calculation-sheet'!P10*'Output-Calculation-sheet'!P64</f>
        <v>962.07638543087751</v>
      </c>
      <c r="Q77" s="2">
        <f>Q11/'Output-Calculation-sheet'!Q10*'Output-Calculation-sheet'!Q64</f>
        <v>394.32162472423471</v>
      </c>
      <c r="R77" s="2">
        <f>R11/'Output-Calculation-sheet'!R10*'Output-Calculation-sheet'!R64</f>
        <v>817.87921623168859</v>
      </c>
      <c r="S77" s="2">
        <f>S11/'Output-Calculation-sheet'!S10*'Output-Calculation-sheet'!S64</f>
        <v>884.08530490235341</v>
      </c>
      <c r="T77" s="2">
        <f>T11/'Output-Calculation-sheet'!T10*'Output-Calculation-sheet'!T64</f>
        <v>226.27709332204984</v>
      </c>
      <c r="U77" s="2">
        <f>U11/'Output-Calculation-sheet'!U10*'Output-Calculation-sheet'!U64</f>
        <v>246.26972562946514</v>
      </c>
      <c r="V77" s="2">
        <f>V11/'Output-Calculation-sheet'!V10*'Output-Calculation-sheet'!V64</f>
        <v>118.05653735521736</v>
      </c>
      <c r="W77" s="2">
        <f>W11/'Output-Calculation-sheet'!W10*'Output-Calculation-sheet'!W64</f>
        <v>25.659722734618711</v>
      </c>
      <c r="X77" s="2">
        <f>X11/'Output-Calculation-sheet'!X10*'Output-Calculation-sheet'!X64</f>
        <v>127.54993393164573</v>
      </c>
      <c r="Y77" s="2">
        <f>Y11/'Output-Calculation-sheet'!Y10*'Output-Calculation-sheet'!Y64</f>
        <v>75.07401073965363</v>
      </c>
      <c r="AA77" s="2">
        <f t="shared" si="6"/>
        <v>34.040049565136925</v>
      </c>
    </row>
    <row r="78" spans="1:27" x14ac:dyDescent="0.25">
      <c r="A78" s="2">
        <v>2035</v>
      </c>
      <c r="B78" s="2">
        <f>B12/'Output-Calculation-sheet'!B11*'Output-Calculation-sheet'!B65</f>
        <v>13482.749789945403</v>
      </c>
      <c r="C78" s="2">
        <f>C12/'Output-Calculation-sheet'!C11*'Output-Calculation-sheet'!C65</f>
        <v>5698.9061338966321</v>
      </c>
      <c r="D78" s="2">
        <f>D12/'Output-Calculation-sheet'!D11*'Output-Calculation-sheet'!D65</f>
        <v>1453.7051733884302</v>
      </c>
      <c r="E78" s="2">
        <f>E12/'Output-Calculation-sheet'!E11*'Output-Calculation-sheet'!E65</f>
        <v>2790.4793125379856</v>
      </c>
      <c r="F78" s="2">
        <f>F12/'Output-Calculation-sheet'!F11*'Output-Calculation-sheet'!F65</f>
        <v>608.03040149599542</v>
      </c>
      <c r="G78" s="2">
        <f>G12/'Output-Calculation-sheet'!G11*'Output-Calculation-sheet'!G65</f>
        <v>1118.2629077986087</v>
      </c>
      <c r="H78" s="2">
        <f>H12/'Output-Calculation-sheet'!H11*'Output-Calculation-sheet'!H65</f>
        <v>4298.2987471262522</v>
      </c>
      <c r="I78" s="2">
        <f>I12/'Output-Calculation-sheet'!I11*'Output-Calculation-sheet'!I65</f>
        <v>712.23080833701954</v>
      </c>
      <c r="J78" s="2">
        <f>J12/'Output-Calculation-sheet'!J11*'Output-Calculation-sheet'!J65</f>
        <v>305.07328102166753</v>
      </c>
      <c r="K78" s="2">
        <f>K12/'Output-Calculation-sheet'!K11*'Output-Calculation-sheet'!K65</f>
        <v>908.60123114065846</v>
      </c>
      <c r="L78" s="2">
        <f>L12/'Output-Calculation-sheet'!L11*'Output-Calculation-sheet'!L65</f>
        <v>263.04046970783878</v>
      </c>
      <c r="M78" s="2">
        <f>M12/'Output-Calculation-sheet'!M11*'Output-Calculation-sheet'!M65</f>
        <v>3023.7019380353072</v>
      </c>
      <c r="N78" s="2">
        <f>N12/'Output-Calculation-sheet'!N11*'Output-Calculation-sheet'!N65</f>
        <v>2122.8713158016872</v>
      </c>
      <c r="O78" s="2">
        <f>O12/'Output-Calculation-sheet'!O11*'Output-Calculation-sheet'!O65</f>
        <v>0</v>
      </c>
      <c r="P78" s="2">
        <f>P12/'Output-Calculation-sheet'!P11*'Output-Calculation-sheet'!P65</f>
        <v>1199.7989888042416</v>
      </c>
      <c r="Q78" s="2">
        <f>Q12/'Output-Calculation-sheet'!Q11*'Output-Calculation-sheet'!Q65</f>
        <v>475.12041960492678</v>
      </c>
      <c r="R78" s="2">
        <f>R12/'Output-Calculation-sheet'!R11*'Output-Calculation-sheet'!R65</f>
        <v>943.99759648453221</v>
      </c>
      <c r="S78" s="2">
        <f>S12/'Output-Calculation-sheet'!S11*'Output-Calculation-sheet'!S65</f>
        <v>983.23604215114176</v>
      </c>
      <c r="T78" s="2">
        <f>T12/'Output-Calculation-sheet'!T11*'Output-Calculation-sheet'!T65</f>
        <v>336.95185040828665</v>
      </c>
      <c r="U78" s="2">
        <f>U12/'Output-Calculation-sheet'!U11*'Output-Calculation-sheet'!U65</f>
        <v>250.61188876600369</v>
      </c>
      <c r="V78" s="2">
        <f>V12/'Output-Calculation-sheet'!V11*'Output-Calculation-sheet'!V65</f>
        <v>128.99486965198514</v>
      </c>
      <c r="W78" s="2">
        <f>W12/'Output-Calculation-sheet'!W11*'Output-Calculation-sheet'!W65</f>
        <v>128.6768498702574</v>
      </c>
      <c r="X78" s="2">
        <f>X12/'Output-Calculation-sheet'!X11*'Output-Calculation-sheet'!X65</f>
        <v>67.169084098303912</v>
      </c>
      <c r="Y78" s="2">
        <f>Y12/'Output-Calculation-sheet'!Y11*'Output-Calculation-sheet'!Y65</f>
        <v>116.5112007196315</v>
      </c>
      <c r="AA78" s="2">
        <f t="shared" si="6"/>
        <v>41.4170203007928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1246.8063763033188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311.55758257388976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1.5583639588772085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2223.5798423760466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403.95425605008666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2.6275340984261333</v>
      </c>
    </row>
    <row r="88" spans="1:27" x14ac:dyDescent="0.25">
      <c r="A88" s="2">
        <v>2034</v>
      </c>
      <c r="B88" s="2">
        <f>B11/'Output-Calculation-sheet'!B10*'Output-Calculation-sheet'!B73</f>
        <v>117.56669981679599</v>
      </c>
      <c r="C88" s="2">
        <f>C11/'Output-Calculation-sheet'!C10*'Output-Calculation-sheet'!C73</f>
        <v>2551.5761874030241</v>
      </c>
      <c r="D88" s="2">
        <f>D11/'Output-Calculation-sheet'!D10*'Output-Calculation-sheet'!D73</f>
        <v>8.9871009854612876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42.161562152959689</v>
      </c>
      <c r="I88" s="2">
        <f>I11/'Output-Calculation-sheet'!I10*'Output-Calculation-sheet'!I73</f>
        <v>0</v>
      </c>
      <c r="J88" s="2">
        <f>J11/'Output-Calculation-sheet'!J10*'Output-Calculation-sheet'!J73</f>
        <v>2.8697202046504287</v>
      </c>
      <c r="K88" s="2">
        <f>K11/'Output-Calculation-sheet'!K10*'Output-Calculation-sheet'!K73</f>
        <v>0</v>
      </c>
      <c r="L88" s="2">
        <f>L11/'Output-Calculation-sheet'!L10*'Output-Calculation-sheet'!L73</f>
        <v>6.7983789709426166</v>
      </c>
      <c r="M88" s="2">
        <f>M11/'Output-Calculation-sheet'!M10*'Output-Calculation-sheet'!M73</f>
        <v>20.41532963639786</v>
      </c>
      <c r="N88" s="2">
        <f>N11/'Output-Calculation-sheet'!N10*'Output-Calculation-sheet'!N73</f>
        <v>10.560504304100451</v>
      </c>
      <c r="O88" s="2">
        <f>O11/'Output-Calculation-sheet'!O10*'Output-Calculation-sheet'!O73</f>
        <v>481.90353906149346</v>
      </c>
      <c r="P88" s="2">
        <f>P11/'Output-Calculation-sheet'!P10*'Output-Calculation-sheet'!P73</f>
        <v>0</v>
      </c>
      <c r="Q88" s="2">
        <f>Q11/'Output-Calculation-sheet'!Q10*'Output-Calculation-sheet'!Q73</f>
        <v>32.384165269381718</v>
      </c>
      <c r="R88" s="2">
        <f>R11/'Output-Calculation-sheet'!R10*'Output-Calculation-sheet'!R73</f>
        <v>0</v>
      </c>
      <c r="S88" s="2">
        <f>S11/'Output-Calculation-sheet'!S10*'Output-Calculation-sheet'!S73</f>
        <v>15.13411408415867</v>
      </c>
      <c r="T88" s="2">
        <f>T11/'Output-Calculation-sheet'!T10*'Output-Calculation-sheet'!T73</f>
        <v>0</v>
      </c>
      <c r="U88" s="2">
        <f>U11/'Output-Calculation-sheet'!U10*'Output-Calculation-sheet'!U73</f>
        <v>2.9521416822139486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3.2933094435715802</v>
      </c>
    </row>
    <row r="89" spans="1:27" x14ac:dyDescent="0.25">
      <c r="A89" s="2">
        <v>2035</v>
      </c>
      <c r="B89" s="2">
        <f>B12/'Output-Calculation-sheet'!B11*'Output-Calculation-sheet'!B74</f>
        <v>661.31229745754513</v>
      </c>
      <c r="C89" s="2">
        <f>C12/'Output-Calculation-sheet'!C11*'Output-Calculation-sheet'!C74</f>
        <v>2708.4299298619617</v>
      </c>
      <c r="D89" s="2">
        <f>D12/'Output-Calculation-sheet'!D11*'Output-Calculation-sheet'!D74</f>
        <v>125.56567176042931</v>
      </c>
      <c r="E89" s="2">
        <f>E12/'Output-Calculation-sheet'!E11*'Output-Calculation-sheet'!E74</f>
        <v>167.50688111044809</v>
      </c>
      <c r="F89" s="2">
        <f>F12/'Output-Calculation-sheet'!F11*'Output-Calculation-sheet'!F74</f>
        <v>53.795900022133253</v>
      </c>
      <c r="G89" s="2">
        <f>G12/'Output-Calculation-sheet'!G11*'Output-Calculation-sheet'!G74</f>
        <v>51.477994432136661</v>
      </c>
      <c r="H89" s="2">
        <f>H12/'Output-Calculation-sheet'!H11*'Output-Calculation-sheet'!H74</f>
        <v>201.03233031633573</v>
      </c>
      <c r="I89" s="2">
        <f>I12/'Output-Calculation-sheet'!I11*'Output-Calculation-sheet'!I74</f>
        <v>43.407445235383854</v>
      </c>
      <c r="J89" s="2">
        <f>J12/'Output-Calculation-sheet'!J11*'Output-Calculation-sheet'!J74</f>
        <v>34.367193524936148</v>
      </c>
      <c r="K89" s="2">
        <f>K12/'Output-Calculation-sheet'!K11*'Output-Calculation-sheet'!K74</f>
        <v>45.506783149248605</v>
      </c>
      <c r="L89" s="2">
        <f>L12/'Output-Calculation-sheet'!L11*'Output-Calculation-sheet'!L74</f>
        <v>47.49267999488103</v>
      </c>
      <c r="M89" s="2">
        <f>M12/'Output-Calculation-sheet'!M11*'Output-Calculation-sheet'!M74</f>
        <v>126.53424263659073</v>
      </c>
      <c r="N89" s="2">
        <f>N12/'Output-Calculation-sheet'!N11*'Output-Calculation-sheet'!N74</f>
        <v>76.936209385736589</v>
      </c>
      <c r="O89" s="2">
        <f>O12/'Output-Calculation-sheet'!O11*'Output-Calculation-sheet'!O74</f>
        <v>548.79320133785745</v>
      </c>
      <c r="P89" s="2">
        <f>P12/'Output-Calculation-sheet'!P11*'Output-Calculation-sheet'!P74</f>
        <v>44.787328811918599</v>
      </c>
      <c r="Q89" s="2">
        <f>Q12/'Output-Calculation-sheet'!Q11*'Output-Calculation-sheet'!Q74</f>
        <v>75.718461696759803</v>
      </c>
      <c r="R89" s="2">
        <f>R12/'Output-Calculation-sheet'!R11*'Output-Calculation-sheet'!R74</f>
        <v>31.134515574062618</v>
      </c>
      <c r="S89" s="2">
        <f>S12/'Output-Calculation-sheet'!S11*'Output-Calculation-sheet'!S74</f>
        <v>48.331497192967646</v>
      </c>
      <c r="T89" s="2">
        <f>T12/'Output-Calculation-sheet'!T11*'Output-Calculation-sheet'!T74</f>
        <v>7.7919926959266848</v>
      </c>
      <c r="U89" s="2">
        <f>U12/'Output-Calculation-sheet'!U11*'Output-Calculation-sheet'!U74</f>
        <v>15.025559058000693</v>
      </c>
      <c r="V89" s="2">
        <f>V12/'Output-Calculation-sheet'!V11*'Output-Calculation-sheet'!V74</f>
        <v>5.6794209072634816</v>
      </c>
      <c r="W89" s="2">
        <f>W12/'Output-Calculation-sheet'!W11*'Output-Calculation-sheet'!W74</f>
        <v>4.3278312724952155</v>
      </c>
      <c r="X89" s="2">
        <f>X12/'Output-Calculation-sheet'!X11*'Output-Calculation-sheet'!X74</f>
        <v>3.0585407565034441</v>
      </c>
      <c r="Y89" s="2">
        <f>Y12/'Output-Calculation-sheet'!Y11*'Output-Calculation-sheet'!Y74</f>
        <v>5.6760583354832814</v>
      </c>
      <c r="AA89" s="2">
        <f t="shared" si="7"/>
        <v>5.1336899665270055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10368621573.123175</v>
      </c>
      <c r="C96" s="2">
        <f>C8/'Output-Calculation-sheet'!C7*'Output-Calculation-sheet'!C79</f>
        <v>0</v>
      </c>
      <c r="D96" s="2">
        <f>D8/'Output-Calculation-sheet'!D7*'Output-Calculation-sheet'!D79</f>
        <v>6311273056.8868189</v>
      </c>
      <c r="E96" s="2">
        <f>E8/'Output-Calculation-sheet'!E7*'Output-Calculation-sheet'!E79</f>
        <v>9885714044.7608757</v>
      </c>
      <c r="F96" s="2">
        <f>F8/'Output-Calculation-sheet'!F7*'Output-Calculation-sheet'!F79</f>
        <v>4732063445.3536177</v>
      </c>
      <c r="G96" s="2">
        <f>G8/'Output-Calculation-sheet'!G7*'Output-Calculation-sheet'!G79</f>
        <v>3607501598.3107209</v>
      </c>
      <c r="H96" s="2">
        <f>H8/'Output-Calculation-sheet'!H7*'Output-Calculation-sheet'!H79</f>
        <v>974980455.41085672</v>
      </c>
      <c r="I96" s="2">
        <f>I8/'Output-Calculation-sheet'!I7*'Output-Calculation-sheet'!I79</f>
        <v>2473963505.568727</v>
      </c>
      <c r="J96" s="2">
        <f>J8/'Output-Calculation-sheet'!J7*'Output-Calculation-sheet'!J79</f>
        <v>1761023387.5231466</v>
      </c>
      <c r="K96" s="2">
        <f>K8/'Output-Calculation-sheet'!K7*'Output-Calculation-sheet'!K79</f>
        <v>2194809764.0688057</v>
      </c>
      <c r="L96" s="2">
        <f>L8/'Output-Calculation-sheet'!L7*'Output-Calculation-sheet'!L79</f>
        <v>1527281398.707284</v>
      </c>
      <c r="M96" s="2">
        <f>M8/'Output-Calculation-sheet'!M7*'Output-Calculation-sheet'!M79</f>
        <v>722778288.18399179</v>
      </c>
      <c r="N96" s="2">
        <f>N8/'Output-Calculation-sheet'!N7*'Output-Calculation-sheet'!N79</f>
        <v>805539082.89547455</v>
      </c>
      <c r="O96" s="2">
        <f>O8/'Output-Calculation-sheet'!O7*'Output-Calculation-sheet'!O79</f>
        <v>0</v>
      </c>
      <c r="P96" s="2">
        <f>P8/'Output-Calculation-sheet'!P7*'Output-Calculation-sheet'!P79</f>
        <v>1863027348.2635806</v>
      </c>
      <c r="Q96" s="2">
        <f>Q8/'Output-Calculation-sheet'!Q7*'Output-Calculation-sheet'!Q79</f>
        <v>864910966.82795155</v>
      </c>
      <c r="R96" s="2">
        <f>R8/'Output-Calculation-sheet'!R7*'Output-Calculation-sheet'!R79</f>
        <v>1334444832.2519367</v>
      </c>
      <c r="S96" s="2">
        <f>S8/'Output-Calculation-sheet'!S7*'Output-Calculation-sheet'!S79</f>
        <v>488788063.72625494</v>
      </c>
      <c r="T96" s="2">
        <f>T8/'Output-Calculation-sheet'!T7*'Output-Calculation-sheet'!T79</f>
        <v>699456997.49126065</v>
      </c>
      <c r="U96" s="2">
        <f>U8/'Output-Calculation-sheet'!U7*'Output-Calculation-sheet'!U79</f>
        <v>355139255.18152064</v>
      </c>
      <c r="V96" s="2">
        <f>V8/'Output-Calculation-sheet'!V7*'Output-Calculation-sheet'!V79</f>
        <v>215287796.75663543</v>
      </c>
      <c r="W96" s="2">
        <f>W8/'Output-Calculation-sheet'!W7*'Output-Calculation-sheet'!W79</f>
        <v>749734779.10609376</v>
      </c>
      <c r="X96" s="2">
        <f>X8/'Output-Calculation-sheet'!X7*'Output-Calculation-sheet'!X79</f>
        <v>69899676.099380344</v>
      </c>
      <c r="Y96" s="2">
        <f>Y8/'Output-Calculation-sheet'!Y7*'Output-Calculation-sheet'!Y79</f>
        <v>318916404.77491629</v>
      </c>
      <c r="AA96" s="2">
        <f t="shared" si="8"/>
        <v>52.325155721273035</v>
      </c>
    </row>
    <row r="97" spans="1:27" x14ac:dyDescent="0.25">
      <c r="A97" s="2">
        <v>2032</v>
      </c>
      <c r="B97" s="2">
        <f>B9/'Output-Calculation-sheet'!B8*'Output-Calculation-sheet'!B80</f>
        <v>15687552397.81768</v>
      </c>
      <c r="C97" s="2">
        <f>C9/'Output-Calculation-sheet'!C8*'Output-Calculation-sheet'!C80</f>
        <v>5343274384.1012068</v>
      </c>
      <c r="D97" s="2">
        <f>D9/'Output-Calculation-sheet'!D8*'Output-Calculation-sheet'!D80</f>
        <v>5324026059.4805031</v>
      </c>
      <c r="E97" s="2">
        <f>E9/'Output-Calculation-sheet'!E8*'Output-Calculation-sheet'!E80</f>
        <v>9736861661.114233</v>
      </c>
      <c r="F97" s="2">
        <f>F9/'Output-Calculation-sheet'!F8*'Output-Calculation-sheet'!F80</f>
        <v>4022296910.9799757</v>
      </c>
      <c r="G97" s="2">
        <f>G9/'Output-Calculation-sheet'!G8*'Output-Calculation-sheet'!G80</f>
        <v>3044664812.7695136</v>
      </c>
      <c r="H97" s="2">
        <f>H9/'Output-Calculation-sheet'!H8*'Output-Calculation-sheet'!H80</f>
        <v>2678692584.6655173</v>
      </c>
      <c r="I97" s="2">
        <f>I9/'Output-Calculation-sheet'!I8*'Output-Calculation-sheet'!I80</f>
        <v>2203466047.6348696</v>
      </c>
      <c r="J97" s="2">
        <f>J9/'Output-Calculation-sheet'!J8*'Output-Calculation-sheet'!J80</f>
        <v>1448571516.3486688</v>
      </c>
      <c r="K97" s="2">
        <f>K9/'Output-Calculation-sheet'!K8*'Output-Calculation-sheet'!K80</f>
        <v>2088422561.2624876</v>
      </c>
      <c r="L97" s="2">
        <f>L9/'Output-Calculation-sheet'!L8*'Output-Calculation-sheet'!L80</f>
        <v>1520030087.9660003</v>
      </c>
      <c r="M97" s="2">
        <f>M9/'Output-Calculation-sheet'!M8*'Output-Calculation-sheet'!M80</f>
        <v>2005513166.875632</v>
      </c>
      <c r="N97" s="2">
        <f>N9/'Output-Calculation-sheet'!N8*'Output-Calculation-sheet'!N80</f>
        <v>1465292706.7401965</v>
      </c>
      <c r="O97" s="2">
        <f>O9/'Output-Calculation-sheet'!O8*'Output-Calculation-sheet'!O80</f>
        <v>758045484.49222052</v>
      </c>
      <c r="P97" s="2">
        <f>P9/'Output-Calculation-sheet'!P8*'Output-Calculation-sheet'!P80</f>
        <v>2480198374.7360678</v>
      </c>
      <c r="Q97" s="2">
        <f>Q9/'Output-Calculation-sheet'!Q8*'Output-Calculation-sheet'!Q80</f>
        <v>1160139704.7594807</v>
      </c>
      <c r="R97" s="2">
        <f>R9/'Output-Calculation-sheet'!R8*'Output-Calculation-sheet'!R80</f>
        <v>1465836316.2086625</v>
      </c>
      <c r="S97" s="2">
        <f>S9/'Output-Calculation-sheet'!S8*'Output-Calculation-sheet'!S80</f>
        <v>850765261.69206023</v>
      </c>
      <c r="T97" s="2">
        <f>T9/'Output-Calculation-sheet'!T8*'Output-Calculation-sheet'!T80</f>
        <v>640653198.63961458</v>
      </c>
      <c r="U97" s="2">
        <f>U9/'Output-Calculation-sheet'!U8*'Output-Calculation-sheet'!U80</f>
        <v>409565609.66075408</v>
      </c>
      <c r="V97" s="2">
        <f>V9/'Output-Calculation-sheet'!V8*'Output-Calculation-sheet'!V80</f>
        <v>214750841.01836449</v>
      </c>
      <c r="W97" s="2">
        <f>W9/'Output-Calculation-sheet'!W8*'Output-Calculation-sheet'!W80</f>
        <v>621927723.94901824</v>
      </c>
      <c r="X97" s="2">
        <f>X9/'Output-Calculation-sheet'!X8*'Output-Calculation-sheet'!X80</f>
        <v>223330885.85026467</v>
      </c>
      <c r="Y97" s="2">
        <f>Y9/'Output-Calculation-sheet'!Y8*'Output-Calculation-sheet'!Y80</f>
        <v>341850127.60163605</v>
      </c>
      <c r="AA97" s="2">
        <f t="shared" si="8"/>
        <v>65.735728426364659</v>
      </c>
    </row>
    <row r="98" spans="1:27" x14ac:dyDescent="0.25">
      <c r="A98" s="2">
        <v>2033</v>
      </c>
      <c r="B98" s="2">
        <f>B10/'Output-Calculation-sheet'!B9*'Output-Calculation-sheet'!B81</f>
        <v>19669432971.549</v>
      </c>
      <c r="C98" s="2">
        <f>C10/'Output-Calculation-sheet'!C9*'Output-Calculation-sheet'!C81</f>
        <v>6743669961.2871456</v>
      </c>
      <c r="D98" s="2">
        <f>D10/'Output-Calculation-sheet'!D9*'Output-Calculation-sheet'!D81</f>
        <v>6417889587.353672</v>
      </c>
      <c r="E98" s="2">
        <f>E10/'Output-Calculation-sheet'!E9*'Output-Calculation-sheet'!E81</f>
        <v>12072466599.648508</v>
      </c>
      <c r="F98" s="2">
        <f>F10/'Output-Calculation-sheet'!F9*'Output-Calculation-sheet'!F81</f>
        <v>4978977462.8101807</v>
      </c>
      <c r="G98" s="2">
        <f>G10/'Output-Calculation-sheet'!G9*'Output-Calculation-sheet'!G81</f>
        <v>3655722842.6118164</v>
      </c>
      <c r="H98" s="2">
        <f>H10/'Output-Calculation-sheet'!H9*'Output-Calculation-sheet'!H81</f>
        <v>3312121564.5077395</v>
      </c>
      <c r="I98" s="2">
        <f>I10/'Output-Calculation-sheet'!I9*'Output-Calculation-sheet'!I81</f>
        <v>2753339697.7781591</v>
      </c>
      <c r="J98" s="2">
        <f>J10/'Output-Calculation-sheet'!J9*'Output-Calculation-sheet'!J81</f>
        <v>1760549476.0978734</v>
      </c>
      <c r="K98" s="2">
        <f>K10/'Output-Calculation-sheet'!K9*'Output-Calculation-sheet'!K81</f>
        <v>2557271885.2206955</v>
      </c>
      <c r="L98" s="2">
        <f>L10/'Output-Calculation-sheet'!L9*'Output-Calculation-sheet'!L81</f>
        <v>1917996760.6754682</v>
      </c>
      <c r="M98" s="2">
        <f>M10/'Output-Calculation-sheet'!M9*'Output-Calculation-sheet'!M81</f>
        <v>2487261143.7034559</v>
      </c>
      <c r="N98" s="2">
        <f>N10/'Output-Calculation-sheet'!N9*'Output-Calculation-sheet'!N81</f>
        <v>1784412485.6210337</v>
      </c>
      <c r="O98" s="2">
        <f>O10/'Output-Calculation-sheet'!O9*'Output-Calculation-sheet'!O81</f>
        <v>944945837.95487571</v>
      </c>
      <c r="P98" s="2">
        <f>P10/'Output-Calculation-sheet'!P9*'Output-Calculation-sheet'!P81</f>
        <v>3019791363.0665379</v>
      </c>
      <c r="Q98" s="2">
        <f>Q10/'Output-Calculation-sheet'!Q9*'Output-Calculation-sheet'!Q81</f>
        <v>1419826789.0054991</v>
      </c>
      <c r="R98" s="2">
        <f>R10/'Output-Calculation-sheet'!R9*'Output-Calculation-sheet'!R81</f>
        <v>1816178316.6259894</v>
      </c>
      <c r="S98" s="2">
        <f>S10/'Output-Calculation-sheet'!S9*'Output-Calculation-sheet'!S81</f>
        <v>1050071299.5972527</v>
      </c>
      <c r="T98" s="2">
        <f>T10/'Output-Calculation-sheet'!T9*'Output-Calculation-sheet'!T81</f>
        <v>779192690.93392718</v>
      </c>
      <c r="U98" s="2">
        <f>U10/'Output-Calculation-sheet'!U9*'Output-Calculation-sheet'!U81</f>
        <v>506994082.29276001</v>
      </c>
      <c r="V98" s="2">
        <f>V10/'Output-Calculation-sheet'!V9*'Output-Calculation-sheet'!V81</f>
        <v>268511592.57655585</v>
      </c>
      <c r="W98" s="2">
        <f>W10/'Output-Calculation-sheet'!W9*'Output-Calculation-sheet'!W81</f>
        <v>761328736.33077025</v>
      </c>
      <c r="X98" s="2">
        <f>X10/'Output-Calculation-sheet'!X9*'Output-Calculation-sheet'!X81</f>
        <v>279763677.58957458</v>
      </c>
      <c r="Y98" s="2">
        <f>Y10/'Output-Calculation-sheet'!Y9*'Output-Calculation-sheet'!Y81</f>
        <v>418623831.34148479</v>
      </c>
      <c r="AA98" s="2">
        <f t="shared" si="8"/>
        <v>81.376340656179977</v>
      </c>
    </row>
    <row r="99" spans="1:27" x14ac:dyDescent="0.25">
      <c r="A99" s="2">
        <v>2034</v>
      </c>
      <c r="B99" s="2">
        <f>B11/'Output-Calculation-sheet'!B10*'Output-Calculation-sheet'!B82</f>
        <v>23393037165.801212</v>
      </c>
      <c r="C99" s="2">
        <f>C11/'Output-Calculation-sheet'!C10*'Output-Calculation-sheet'!C82</f>
        <v>8071573933.230257</v>
      </c>
      <c r="D99" s="2">
        <f>D11/'Output-Calculation-sheet'!D10*'Output-Calculation-sheet'!D82</f>
        <v>7342825482.7117834</v>
      </c>
      <c r="E99" s="2">
        <f>E11/'Output-Calculation-sheet'!E10*'Output-Calculation-sheet'!E82</f>
        <v>14204068638.691526</v>
      </c>
      <c r="F99" s="2">
        <f>F11/'Output-Calculation-sheet'!F10*'Output-Calculation-sheet'!F82</f>
        <v>5849928207.8635769</v>
      </c>
      <c r="G99" s="2">
        <f>G11/'Output-Calculation-sheet'!G10*'Output-Calculation-sheet'!G82</f>
        <v>4158889077.4059711</v>
      </c>
      <c r="H99" s="2">
        <f>H11/'Output-Calculation-sheet'!H10*'Output-Calculation-sheet'!H82</f>
        <v>3887242938.1653576</v>
      </c>
      <c r="I99" s="2">
        <f>I11/'Output-Calculation-sheet'!I10*'Output-Calculation-sheet'!I82</f>
        <v>3265002078.6003337</v>
      </c>
      <c r="J99" s="2">
        <f>J11/'Output-Calculation-sheet'!J10*'Output-Calculation-sheet'!J82</f>
        <v>2031803515.8354709</v>
      </c>
      <c r="K99" s="2">
        <f>K11/'Output-Calculation-sheet'!K10*'Output-Calculation-sheet'!K82</f>
        <v>2972798641.567317</v>
      </c>
      <c r="L99" s="2">
        <f>L11/'Output-Calculation-sheet'!L10*'Output-Calculation-sheet'!L82</f>
        <v>2295222252.5800114</v>
      </c>
      <c r="M99" s="2">
        <f>M11/'Output-Calculation-sheet'!M10*'Output-Calculation-sheet'!M82</f>
        <v>2928185772.623014</v>
      </c>
      <c r="N99" s="2">
        <f>N11/'Output-Calculation-sheet'!N10*'Output-Calculation-sheet'!N82</f>
        <v>2062905807.5698686</v>
      </c>
      <c r="O99" s="2">
        <f>O11/'Output-Calculation-sheet'!O10*'Output-Calculation-sheet'!O82</f>
        <v>1118403507.3319719</v>
      </c>
      <c r="P99" s="2">
        <f>P11/'Output-Calculation-sheet'!P10*'Output-Calculation-sheet'!P82</f>
        <v>3486338488.2228227</v>
      </c>
      <c r="Q99" s="2">
        <f>Q11/'Output-Calculation-sheet'!Q10*'Output-Calculation-sheet'!Q82</f>
        <v>1649951014.1902423</v>
      </c>
      <c r="R99" s="2">
        <f>R11/'Output-Calculation-sheet'!R10*'Output-Calculation-sheet'!R82</f>
        <v>2135857854.27056</v>
      </c>
      <c r="S99" s="2">
        <f>S11/'Output-Calculation-sheet'!S10*'Output-Calculation-sheet'!S82</f>
        <v>1230310854.2639048</v>
      </c>
      <c r="T99" s="2">
        <f>T11/'Output-Calculation-sheet'!T10*'Output-Calculation-sheet'!T82</f>
        <v>899210135.90964913</v>
      </c>
      <c r="U99" s="2">
        <f>U11/'Output-Calculation-sheet'!U10*'Output-Calculation-sheet'!U82</f>
        <v>595476203.5052073</v>
      </c>
      <c r="V99" s="2">
        <f>V11/'Output-Calculation-sheet'!V10*'Output-Calculation-sheet'!V82</f>
        <v>318392075.57242095</v>
      </c>
      <c r="W99" s="2">
        <f>W11/'Output-Calculation-sheet'!W10*'Output-Calculation-sheet'!W82</f>
        <v>882919569.83629882</v>
      </c>
      <c r="X99" s="2">
        <f>X11/'Output-Calculation-sheet'!X10*'Output-Calculation-sheet'!X82</f>
        <v>332530172.65393019</v>
      </c>
      <c r="Y99" s="2">
        <f>Y11/'Output-Calculation-sheet'!Y10*'Output-Calculation-sheet'!Y82</f>
        <v>485883509.30961943</v>
      </c>
      <c r="AA99" s="2">
        <f t="shared" si="8"/>
        <v>95.59875689771232</v>
      </c>
    </row>
    <row r="100" spans="1:27" x14ac:dyDescent="0.25">
      <c r="A100" s="2">
        <v>2035</v>
      </c>
      <c r="B100" s="2">
        <f>B12/'Output-Calculation-sheet'!B11*'Output-Calculation-sheet'!B83</f>
        <v>26674276843.479782</v>
      </c>
      <c r="C100" s="2">
        <f>C12/'Output-Calculation-sheet'!C11*'Output-Calculation-sheet'!C83</f>
        <v>9260886365.5614281</v>
      </c>
      <c r="D100" s="2">
        <f>D12/'Output-Calculation-sheet'!D11*'Output-Calculation-sheet'!D83</f>
        <v>8060378868.969635</v>
      </c>
      <c r="E100" s="2">
        <f>E12/'Output-Calculation-sheet'!E11*'Output-Calculation-sheet'!E83</f>
        <v>16030027176.817142</v>
      </c>
      <c r="F100" s="2">
        <f>F12/'Output-Calculation-sheet'!F11*'Output-Calculation-sheet'!F83</f>
        <v>6594110897.5671825</v>
      </c>
      <c r="G100" s="2">
        <f>G12/'Output-Calculation-sheet'!G11*'Output-Calculation-sheet'!G83</f>
        <v>4531451807.1903677</v>
      </c>
      <c r="H100" s="2">
        <f>H12/'Output-Calculation-sheet'!H11*'Output-Calculation-sheet'!H83</f>
        <v>4377047318.5645857</v>
      </c>
      <c r="I100" s="2">
        <f>I12/'Output-Calculation-sheet'!I11*'Output-Calculation-sheet'!I83</f>
        <v>3713826708.0669894</v>
      </c>
      <c r="J100" s="2">
        <f>J12/'Output-Calculation-sheet'!J11*'Output-Calculation-sheet'!J83</f>
        <v>2250731847.3768153</v>
      </c>
      <c r="K100" s="2">
        <f>K12/'Output-Calculation-sheet'!K11*'Output-Calculation-sheet'!K83</f>
        <v>3316291179.0447845</v>
      </c>
      <c r="L100" s="2">
        <f>L12/'Output-Calculation-sheet'!L11*'Output-Calculation-sheet'!L83</f>
        <v>2632950078.5704947</v>
      </c>
      <c r="M100" s="2">
        <f>M12/'Output-Calculation-sheet'!M11*'Output-Calculation-sheet'!M83</f>
        <v>3307576149.7700481</v>
      </c>
      <c r="N100" s="2">
        <f>N12/'Output-Calculation-sheet'!N11*'Output-Calculation-sheet'!N83</f>
        <v>2288579263.7704453</v>
      </c>
      <c r="O100" s="2">
        <f>O12/'Output-Calculation-sheet'!O11*'Output-Calculation-sheet'!O83</f>
        <v>1270303818.5412128</v>
      </c>
      <c r="P100" s="2">
        <f>P12/'Output-Calculation-sheet'!P11*'Output-Calculation-sheet'!P83</f>
        <v>3858029185.7378111</v>
      </c>
      <c r="Q100" s="2">
        <f>Q12/'Output-Calculation-sheet'!Q11*'Output-Calculation-sheet'!Q83</f>
        <v>1840293811.9336524</v>
      </c>
      <c r="R100" s="2">
        <f>R12/'Output-Calculation-sheet'!R11*'Output-Calculation-sheet'!R83</f>
        <v>2409767550.8222246</v>
      </c>
      <c r="S100" s="2">
        <f>S12/'Output-Calculation-sheet'!S11*'Output-Calculation-sheet'!S83</f>
        <v>1383080101.8537035</v>
      </c>
      <c r="T100" s="2">
        <f>T12/'Output-Calculation-sheet'!T11*'Output-Calculation-sheet'!T83</f>
        <v>995333562.99228287</v>
      </c>
      <c r="U100" s="2">
        <f>U12/'Output-Calculation-sheet'!U11*'Output-Calculation-sheet'!U83</f>
        <v>670743313.29959142</v>
      </c>
      <c r="V100" s="2">
        <f>V12/'Output-Calculation-sheet'!V11*'Output-Calculation-sheet'!V83</f>
        <v>361903377.52213472</v>
      </c>
      <c r="W100" s="2">
        <f>W12/'Output-Calculation-sheet'!W11*'Output-Calculation-sheet'!W83</f>
        <v>980493190.97737658</v>
      </c>
      <c r="X100" s="2">
        <f>X12/'Output-Calculation-sheet'!X11*'Output-Calculation-sheet'!X83</f>
        <v>379065895.19403559</v>
      </c>
      <c r="Y100" s="2">
        <f>Y12/'Output-Calculation-sheet'!Y11*'Output-Calculation-sheet'!Y83</f>
        <v>540307625.63198829</v>
      </c>
      <c r="AA100" s="2">
        <f t="shared" si="8"/>
        <v>107.72745593925571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732.85565630042402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42.573127414961036</v>
      </c>
      <c r="Y108" s="2">
        <f>Y9/'Output-Calculation-sheet'!Y8*'Output-Calculation-sheet'!Y89</f>
        <v>0</v>
      </c>
      <c r="AA108" s="2">
        <f t="shared" si="9"/>
        <v>0.77542878371538504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44.502359366337053</v>
      </c>
      <c r="Y109" s="2">
        <f>Y10/'Output-Calculation-sheet'!Y9*'Output-Calculation-sheet'!Y90</f>
        <v>0</v>
      </c>
      <c r="AA109" s="2">
        <f t="shared" si="9"/>
        <v>4.4502359366337056E-2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72.610323099317029</v>
      </c>
      <c r="Y110" s="2">
        <f>Y11/'Output-Calculation-sheet'!Y10*'Output-Calculation-sheet'!Y91</f>
        <v>0</v>
      </c>
      <c r="AA110" s="2">
        <f t="shared" si="9"/>
        <v>7.2610323099317031E-2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108.69583303881471</v>
      </c>
      <c r="Y111" s="2">
        <f>Y12/'Output-Calculation-sheet'!Y11*'Output-Calculation-sheet'!Y92</f>
        <v>0</v>
      </c>
      <c r="AA111" s="2">
        <f t="shared" si="9"/>
        <v>0.10869583303881471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3.7595861005770197E-4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3383720632.1738467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2318352129.7576427</v>
      </c>
      <c r="N118" s="2">
        <f>N8/'Output-Calculation-sheet'!N7*'Output-Calculation-sheet'!N97</f>
        <v>1532575341.32777</v>
      </c>
      <c r="O118" s="2">
        <f>O8/'Output-Calculation-sheet'!O7*'Output-Calculation-sheet'!O97</f>
        <v>2.0685158175454748E-5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379926417.09453726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220337889.54692417</v>
      </c>
      <c r="Y118" s="2">
        <f>Y8/'Output-Calculation-sheet'!Y7*'Output-Calculation-sheet'!Y97</f>
        <v>0</v>
      </c>
      <c r="AA118" s="2">
        <f t="shared" si="10"/>
        <v>7834.9124099011196</v>
      </c>
    </row>
    <row r="119" spans="1:27" x14ac:dyDescent="0.25">
      <c r="A119" s="2">
        <v>2032</v>
      </c>
      <c r="B119" s="2">
        <f>B9/'Output-Calculation-sheet'!B8*'Output-Calculation-sheet'!B98</f>
        <v>6033883938.380372</v>
      </c>
      <c r="C119" s="2">
        <f>C9/'Output-Calculation-sheet'!C8*'Output-Calculation-sheet'!C98</f>
        <v>15561047748.828386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9436988966.5045547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6510697749.7965069</v>
      </c>
      <c r="N119" s="2">
        <f>N9/'Output-Calculation-sheet'!N8*'Output-Calculation-sheet'!N98</f>
        <v>3052909028.9161396</v>
      </c>
      <c r="O119" s="2">
        <f>O9/'Output-Calculation-sheet'!O8*'Output-Calculation-sheet'!O98</f>
        <v>3286499828.6511407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918259397.40798092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358120835.21213484</v>
      </c>
      <c r="Y119" s="2">
        <f>Y9/'Output-Calculation-sheet'!Y8*'Output-Calculation-sheet'!Y98</f>
        <v>0</v>
      </c>
      <c r="AA119" s="2">
        <f t="shared" si="10"/>
        <v>45158.40749369721</v>
      </c>
    </row>
    <row r="120" spans="1:27" x14ac:dyDescent="0.25">
      <c r="A120" s="2">
        <v>2033</v>
      </c>
      <c r="B120" s="2">
        <f>B10/'Output-Calculation-sheet'!B9*'Output-Calculation-sheet'!B99</f>
        <v>16225857068.649515</v>
      </c>
      <c r="C120" s="2">
        <f>C10/'Output-Calculation-sheet'!C9*'Output-Calculation-sheet'!C99</f>
        <v>22481302531.05529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11837915072.988892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8167126316.4956093</v>
      </c>
      <c r="N120" s="2">
        <f>N10/'Output-Calculation-sheet'!N9*'Output-Calculation-sheet'!N99</f>
        <v>4791295437.7093</v>
      </c>
      <c r="O120" s="2">
        <f>O10/'Output-Calculation-sheet'!O9*'Output-Calculation-sheet'!O99</f>
        <v>3723485078.2558603</v>
      </c>
      <c r="P120" s="2">
        <f>P10/'Output-Calculation-sheet'!P9*'Output-Calculation-sheet'!P99</f>
        <v>0</v>
      </c>
      <c r="Q120" s="2">
        <f>Q10/'Output-Calculation-sheet'!Q9*'Output-Calculation-sheet'!Q99</f>
        <v>155882468.73584914</v>
      </c>
      <c r="R120" s="2">
        <f>R10/'Output-Calculation-sheet'!R9*'Output-Calculation-sheet'!R99</f>
        <v>0</v>
      </c>
      <c r="S120" s="2">
        <f>S10/'Output-Calculation-sheet'!S9*'Output-Calculation-sheet'!S99</f>
        <v>1929937699.0947096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525289898.46519703</v>
      </c>
      <c r="Y120" s="2">
        <f>Y10/'Output-Calculation-sheet'!Y9*'Output-Calculation-sheet'!Y99</f>
        <v>0</v>
      </c>
      <c r="AA120" s="2">
        <f t="shared" si="10"/>
        <v>69838.091571450204</v>
      </c>
    </row>
    <row r="121" spans="1:27" x14ac:dyDescent="0.25">
      <c r="A121" s="2">
        <v>2034</v>
      </c>
      <c r="B121" s="2">
        <f>B11/'Output-Calculation-sheet'!B10*'Output-Calculation-sheet'!B100</f>
        <v>32692285236.382935</v>
      </c>
      <c r="C121" s="2">
        <f>C11/'Output-Calculation-sheet'!C10*'Output-Calculation-sheet'!C100</f>
        <v>26611757691.767288</v>
      </c>
      <c r="D121" s="2">
        <f>D11/'Output-Calculation-sheet'!D10*'Output-Calculation-sheet'!D100</f>
        <v>0</v>
      </c>
      <c r="E121" s="2">
        <f>E11/'Output-Calculation-sheet'!E10*'Output-Calculation-sheet'!E100</f>
        <v>784896053.43065464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13668088249.601694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559834724.40024149</v>
      </c>
      <c r="M121" s="2">
        <f>M11/'Output-Calculation-sheet'!M10*'Output-Calculation-sheet'!M100</f>
        <v>9521859096.6696186</v>
      </c>
      <c r="N121" s="2">
        <f>N11/'Output-Calculation-sheet'!N10*'Output-Calculation-sheet'!N100</f>
        <v>6384359213.3465099</v>
      </c>
      <c r="O121" s="2">
        <f>O11/'Output-Calculation-sheet'!O10*'Output-Calculation-sheet'!O100</f>
        <v>4076342212.4085679</v>
      </c>
      <c r="P121" s="2">
        <f>P11/'Output-Calculation-sheet'!P10*'Output-Calculation-sheet'!P100</f>
        <v>0</v>
      </c>
      <c r="Q121" s="2">
        <f>Q11/'Output-Calculation-sheet'!Q10*'Output-Calculation-sheet'!Q100</f>
        <v>510710037.12383312</v>
      </c>
      <c r="R121" s="2">
        <f>R11/'Output-Calculation-sheet'!R10*'Output-Calculation-sheet'!R100</f>
        <v>0</v>
      </c>
      <c r="S121" s="2">
        <f>S11/'Output-Calculation-sheet'!S10*'Output-Calculation-sheet'!S100</f>
        <v>2679695879.6353302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465499477.06417042</v>
      </c>
      <c r="Y121" s="2">
        <f>Y11/'Output-Calculation-sheet'!Y10*'Output-Calculation-sheet'!Y100</f>
        <v>41988076.522095822</v>
      </c>
      <c r="AA121" s="2">
        <f t="shared" si="10"/>
        <v>97997.315948352931</v>
      </c>
    </row>
    <row r="122" spans="1:27" x14ac:dyDescent="0.25">
      <c r="A122" s="2">
        <v>2035</v>
      </c>
      <c r="B122" s="2">
        <f>B12/'Output-Calculation-sheet'!B11*'Output-Calculation-sheet'!B101</f>
        <v>39137741722.822922</v>
      </c>
      <c r="C122" s="2">
        <f>C12/'Output-Calculation-sheet'!C11*'Output-Calculation-sheet'!C101</f>
        <v>31338098596.630611</v>
      </c>
      <c r="D122" s="2">
        <f>D12/'Output-Calculation-sheet'!D11*'Output-Calculation-sheet'!D101</f>
        <v>0</v>
      </c>
      <c r="E122" s="2">
        <f>E12/'Output-Calculation-sheet'!E11*'Output-Calculation-sheet'!E101</f>
        <v>2505522308.7548018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14425054602.776623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677168158.42748797</v>
      </c>
      <c r="M122" s="2">
        <f>M12/'Output-Calculation-sheet'!M11*'Output-Calculation-sheet'!M101</f>
        <v>10098317229.774307</v>
      </c>
      <c r="N122" s="2">
        <f>N12/'Output-Calculation-sheet'!N11*'Output-Calculation-sheet'!N101</f>
        <v>6761695796.0462608</v>
      </c>
      <c r="O122" s="2">
        <f>O12/'Output-Calculation-sheet'!O11*'Output-Calculation-sheet'!O101</f>
        <v>4332246310.3877478</v>
      </c>
      <c r="P122" s="2">
        <f>P12/'Output-Calculation-sheet'!P11*'Output-Calculation-sheet'!P101</f>
        <v>343265763.57962829</v>
      </c>
      <c r="Q122" s="2">
        <f>Q12/'Output-Calculation-sheet'!Q11*'Output-Calculation-sheet'!Q101</f>
        <v>809153613.79481936</v>
      </c>
      <c r="R122" s="2">
        <f>R12/'Output-Calculation-sheet'!R11*'Output-Calculation-sheet'!R101</f>
        <v>0</v>
      </c>
      <c r="S122" s="2">
        <f>S12/'Output-Calculation-sheet'!S11*'Output-Calculation-sheet'!S101</f>
        <v>3176755604.9605441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287578353.5407728</v>
      </c>
      <c r="Y122" s="2">
        <f>Y12/'Output-Calculation-sheet'!Y11*'Output-Calculation-sheet'!Y101</f>
        <v>282454852.91948676</v>
      </c>
      <c r="AA122" s="2">
        <f t="shared" si="10"/>
        <v>114175.05291441601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42407009301.715698</v>
      </c>
      <c r="C129" s="2">
        <f>C8/'Output-Calculation-sheet'!C7*'Output-Calculation-sheet'!C106</f>
        <v>0</v>
      </c>
      <c r="D129" s="2">
        <f>D8/'Output-Calculation-sheet'!D7*'Output-Calculation-sheet'!D106</f>
        <v>30698281188.13559</v>
      </c>
      <c r="E129" s="2">
        <f>E8/'Output-Calculation-sheet'!E7*'Output-Calculation-sheet'!E106</f>
        <v>21457808633.627384</v>
      </c>
      <c r="F129" s="2">
        <f>F8/'Output-Calculation-sheet'!F7*'Output-Calculation-sheet'!F106</f>
        <v>15975359906.224155</v>
      </c>
      <c r="G129" s="2">
        <f>G8/'Output-Calculation-sheet'!G7*'Output-Calculation-sheet'!G106</f>
        <v>10986010714.531107</v>
      </c>
      <c r="H129" s="2">
        <f>H8/'Output-Calculation-sheet'!H7*'Output-Calculation-sheet'!H106</f>
        <v>0</v>
      </c>
      <c r="I129" s="2">
        <f>I8/'Output-Calculation-sheet'!I7*'Output-Calculation-sheet'!I106</f>
        <v>9853606583.381525</v>
      </c>
      <c r="J129" s="2">
        <f>J8/'Output-Calculation-sheet'!J7*'Output-Calculation-sheet'!J106</f>
        <v>10095690853.191271</v>
      </c>
      <c r="K129" s="2">
        <f>K8/'Output-Calculation-sheet'!K7*'Output-Calculation-sheet'!K106</f>
        <v>8710340323.0153542</v>
      </c>
      <c r="L129" s="2">
        <f>L8/'Output-Calculation-sheet'!L7*'Output-Calculation-sheet'!L106</f>
        <v>6891105124.2435741</v>
      </c>
      <c r="M129" s="2">
        <f>M8/'Output-Calculation-sheet'!M7*'Output-Calculation-sheet'!M106</f>
        <v>0</v>
      </c>
      <c r="N129" s="2">
        <f>N8/'Output-Calculation-sheet'!N7*'Output-Calculation-sheet'!N106</f>
        <v>1875667061.6815877</v>
      </c>
      <c r="O129" s="2">
        <f>O8/'Output-Calculation-sheet'!O7*'Output-Calculation-sheet'!O106</f>
        <v>0</v>
      </c>
      <c r="P129" s="2">
        <f>P8/'Output-Calculation-sheet'!P7*'Output-Calculation-sheet'!P106</f>
        <v>4243752436.7879529</v>
      </c>
      <c r="Q129" s="2">
        <f>Q8/'Output-Calculation-sheet'!Q7*'Output-Calculation-sheet'!Q106</f>
        <v>4159105995.1456141</v>
      </c>
      <c r="R129" s="2">
        <f>R8/'Output-Calculation-sheet'!R7*'Output-Calculation-sheet'!R106</f>
        <v>4948153712.4320602</v>
      </c>
      <c r="S129" s="2">
        <f>S8/'Output-Calculation-sheet'!S7*'Output-Calculation-sheet'!S106</f>
        <v>1687471440.897028</v>
      </c>
      <c r="T129" s="2">
        <f>T8/'Output-Calculation-sheet'!T7*'Output-Calculation-sheet'!T106</f>
        <v>2142266653.1160095</v>
      </c>
      <c r="U129" s="2">
        <f>U8/'Output-Calculation-sheet'!U7*'Output-Calculation-sheet'!U106</f>
        <v>1508107098.0310915</v>
      </c>
      <c r="V129" s="2">
        <f>V8/'Output-Calculation-sheet'!V7*'Output-Calculation-sheet'!V106</f>
        <v>1356786375.2071013</v>
      </c>
      <c r="W129" s="2">
        <f>W8/'Output-Calculation-sheet'!W7*'Output-Calculation-sheet'!W106</f>
        <v>1384396932.9491303</v>
      </c>
      <c r="X129" s="2">
        <f>X8/'Output-Calculation-sheet'!X7*'Output-Calculation-sheet'!X106</f>
        <v>0</v>
      </c>
      <c r="Y129" s="2">
        <f>Y8/'Output-Calculation-sheet'!Y7*'Output-Calculation-sheet'!Y106</f>
        <v>625091099.41447961</v>
      </c>
      <c r="AA129" s="2">
        <f t="shared" si="11"/>
        <v>181006.01143372769</v>
      </c>
    </row>
    <row r="130" spans="1:27" x14ac:dyDescent="0.25">
      <c r="A130" s="2">
        <v>2032</v>
      </c>
      <c r="B130" s="2">
        <f>B9/'Output-Calculation-sheet'!B8*'Output-Calculation-sheet'!B107</f>
        <v>58163242026.351631</v>
      </c>
      <c r="C130" s="2">
        <f>C9/'Output-Calculation-sheet'!C8*'Output-Calculation-sheet'!C107</f>
        <v>0</v>
      </c>
      <c r="D130" s="2">
        <f>D9/'Output-Calculation-sheet'!D8*'Output-Calculation-sheet'!D107</f>
        <v>26963451445.997589</v>
      </c>
      <c r="E130" s="2">
        <f>E9/'Output-Calculation-sheet'!E8*'Output-Calculation-sheet'!E107</f>
        <v>21392785927.318272</v>
      </c>
      <c r="F130" s="2">
        <f>F9/'Output-Calculation-sheet'!F8*'Output-Calculation-sheet'!F107</f>
        <v>13771299078.505707</v>
      </c>
      <c r="G130" s="2">
        <f>G9/'Output-Calculation-sheet'!G8*'Output-Calculation-sheet'!G107</f>
        <v>9676116553.3921928</v>
      </c>
      <c r="H130" s="2">
        <f>H9/'Output-Calculation-sheet'!H8*'Output-Calculation-sheet'!H107</f>
        <v>0</v>
      </c>
      <c r="I130" s="2">
        <f>I9/'Output-Calculation-sheet'!I8*'Output-Calculation-sheet'!I107</f>
        <v>8815682669.4949245</v>
      </c>
      <c r="J130" s="2">
        <f>J9/'Output-Calculation-sheet'!J8*'Output-Calculation-sheet'!J107</f>
        <v>8580550854.291029</v>
      </c>
      <c r="K130" s="2">
        <f>K9/'Output-Calculation-sheet'!K8*'Output-Calculation-sheet'!K107</f>
        <v>8498301808.5839796</v>
      </c>
      <c r="L130" s="2">
        <f>L9/'Output-Calculation-sheet'!L8*'Output-Calculation-sheet'!L107</f>
        <v>6817464879.0722675</v>
      </c>
      <c r="M130" s="2">
        <f>M9/'Output-Calculation-sheet'!M8*'Output-Calculation-sheet'!M107</f>
        <v>0</v>
      </c>
      <c r="N130" s="2">
        <f>N9/'Output-Calculation-sheet'!N8*'Output-Calculation-sheet'!N107</f>
        <v>3337878709.1838546</v>
      </c>
      <c r="O130" s="2">
        <f>O9/'Output-Calculation-sheet'!O8*'Output-Calculation-sheet'!O107</f>
        <v>0</v>
      </c>
      <c r="P130" s="2">
        <f>P9/'Output-Calculation-sheet'!P8*'Output-Calculation-sheet'!P107</f>
        <v>5818347191.7951565</v>
      </c>
      <c r="Q130" s="2">
        <f>Q9/'Output-Calculation-sheet'!Q8*'Output-Calculation-sheet'!Q107</f>
        <v>5724339325.5815382</v>
      </c>
      <c r="R130" s="2">
        <f>R9/'Output-Calculation-sheet'!R8*'Output-Calculation-sheet'!R107</f>
        <v>5507088481.3287125</v>
      </c>
      <c r="S130" s="2">
        <f>S9/'Output-Calculation-sheet'!S8*'Output-Calculation-sheet'!S107</f>
        <v>2741829435.9263296</v>
      </c>
      <c r="T130" s="2">
        <f>T9/'Output-Calculation-sheet'!T8*'Output-Calculation-sheet'!T107</f>
        <v>2024344417.7744441</v>
      </c>
      <c r="U130" s="2">
        <f>U9/'Output-Calculation-sheet'!U8*'Output-Calculation-sheet'!U107</f>
        <v>1763138010.3427453</v>
      </c>
      <c r="V130" s="2">
        <f>V9/'Output-Calculation-sheet'!V8*'Output-Calculation-sheet'!V107</f>
        <v>1357645656.9387295</v>
      </c>
      <c r="W130" s="2">
        <f>W9/'Output-Calculation-sheet'!W8*'Output-Calculation-sheet'!W107</f>
        <v>1175429499.7514544</v>
      </c>
      <c r="X130" s="2">
        <f>X9/'Output-Calculation-sheet'!X8*'Output-Calculation-sheet'!X107</f>
        <v>0</v>
      </c>
      <c r="Y130" s="2">
        <f>Y9/'Output-Calculation-sheet'!Y8*'Output-Calculation-sheet'!Y107</f>
        <v>685852943.92458642</v>
      </c>
      <c r="AA130" s="2">
        <f t="shared" si="11"/>
        <v>192814.78891555514</v>
      </c>
    </row>
    <row r="131" spans="1:27" x14ac:dyDescent="0.25">
      <c r="A131" s="2">
        <v>2033</v>
      </c>
      <c r="B131" s="2">
        <f>B10/'Output-Calculation-sheet'!B9*'Output-Calculation-sheet'!B108</f>
        <v>64296776013.020607</v>
      </c>
      <c r="C131" s="2">
        <f>C10/'Output-Calculation-sheet'!C9*'Output-Calculation-sheet'!C108</f>
        <v>0</v>
      </c>
      <c r="D131" s="2">
        <f>D10/'Output-Calculation-sheet'!D9*'Output-Calculation-sheet'!D108</f>
        <v>33822380973.182602</v>
      </c>
      <c r="E131" s="2">
        <f>E10/'Output-Calculation-sheet'!E9*'Output-Calculation-sheet'!E108</f>
        <v>26834658527.343449</v>
      </c>
      <c r="F131" s="2">
        <f>F10/'Output-Calculation-sheet'!F9*'Output-Calculation-sheet'!F108</f>
        <v>17274426505.512436</v>
      </c>
      <c r="G131" s="2">
        <f>G10/'Output-Calculation-sheet'!G9*'Output-Calculation-sheet'!G108</f>
        <v>12137515782.192165</v>
      </c>
      <c r="H131" s="2">
        <f>H10/'Output-Calculation-sheet'!H9*'Output-Calculation-sheet'!H108</f>
        <v>0</v>
      </c>
      <c r="I131" s="2">
        <f>I10/'Output-Calculation-sheet'!I9*'Output-Calculation-sheet'!I108</f>
        <v>11058206588.48053</v>
      </c>
      <c r="J131" s="2">
        <f>J10/'Output-Calculation-sheet'!J9*'Output-Calculation-sheet'!J108</f>
        <v>10763261921.748112</v>
      </c>
      <c r="K131" s="2">
        <f>K10/'Output-Calculation-sheet'!K9*'Output-Calculation-sheet'!K108</f>
        <v>10660089896.275127</v>
      </c>
      <c r="L131" s="2">
        <f>L10/'Output-Calculation-sheet'!L9*'Output-Calculation-sheet'!L108</f>
        <v>8551682967.227664</v>
      </c>
      <c r="M131" s="2">
        <f>M10/'Output-Calculation-sheet'!M9*'Output-Calculation-sheet'!M108</f>
        <v>0</v>
      </c>
      <c r="N131" s="2">
        <f>N10/'Output-Calculation-sheet'!N9*'Output-Calculation-sheet'!N108</f>
        <v>3224700364.4419193</v>
      </c>
      <c r="O131" s="2">
        <f>O10/'Output-Calculation-sheet'!O9*'Output-Calculation-sheet'!O108</f>
        <v>0</v>
      </c>
      <c r="P131" s="2">
        <f>P10/'Output-Calculation-sheet'!P9*'Output-Calculation-sheet'!P108</f>
        <v>7298030593.8488979</v>
      </c>
      <c r="Q131" s="2">
        <f>Q10/'Output-Calculation-sheet'!Q9*'Output-Calculation-sheet'!Q108</f>
        <v>7024537114.7996702</v>
      </c>
      <c r="R131" s="2">
        <f>R10/'Output-Calculation-sheet'!R9*'Output-Calculation-sheet'!R108</f>
        <v>6907648591.5014153</v>
      </c>
      <c r="S131" s="2">
        <f>S10/'Output-Calculation-sheet'!S9*'Output-Calculation-sheet'!S108</f>
        <v>2660893584.8044915</v>
      </c>
      <c r="T131" s="2">
        <f>T10/'Output-Calculation-sheet'!T9*'Output-Calculation-sheet'!T108</f>
        <v>2539273414.6377392</v>
      </c>
      <c r="U131" s="2">
        <f>U10/'Output-Calculation-sheet'!U9*'Output-Calculation-sheet'!U108</f>
        <v>2212121823.6658125</v>
      </c>
      <c r="V131" s="2">
        <f>V10/'Output-Calculation-sheet'!V9*'Output-Calculation-sheet'!V108</f>
        <v>1703002196.5911963</v>
      </c>
      <c r="W131" s="2">
        <f>W10/'Output-Calculation-sheet'!W9*'Output-Calculation-sheet'!W108</f>
        <v>1474433882.9417124</v>
      </c>
      <c r="X131" s="2">
        <f>X10/'Output-Calculation-sheet'!X9*'Output-Calculation-sheet'!X108</f>
        <v>0</v>
      </c>
      <c r="Y131" s="2">
        <f>Y10/'Output-Calculation-sheet'!Y9*'Output-Calculation-sheet'!Y108</f>
        <v>860313926.82346213</v>
      </c>
      <c r="AA131" s="2">
        <f t="shared" si="11"/>
        <v>231303.95466903897</v>
      </c>
    </row>
    <row r="132" spans="1:27" x14ac:dyDescent="0.25">
      <c r="A132" s="2">
        <v>2034</v>
      </c>
      <c r="B132" s="2">
        <f>B11/'Output-Calculation-sheet'!B10*'Output-Calculation-sheet'!B109</f>
        <v>61210760247.397179</v>
      </c>
      <c r="C132" s="2">
        <f>C11/'Output-Calculation-sheet'!C10*'Output-Calculation-sheet'!C109</f>
        <v>0</v>
      </c>
      <c r="D132" s="2">
        <f>D11/'Output-Calculation-sheet'!D10*'Output-Calculation-sheet'!D109</f>
        <v>39977069674.79985</v>
      </c>
      <c r="E132" s="2">
        <f>E11/'Output-Calculation-sheet'!E10*'Output-Calculation-sheet'!E109</f>
        <v>31145906085.290958</v>
      </c>
      <c r="F132" s="2">
        <f>F11/'Output-Calculation-sheet'!F10*'Output-Calculation-sheet'!F109</f>
        <v>20551739110.220482</v>
      </c>
      <c r="G132" s="2">
        <f>G11/'Output-Calculation-sheet'!G10*'Output-Calculation-sheet'!G109</f>
        <v>14439377628.178932</v>
      </c>
      <c r="H132" s="2">
        <f>H11/'Output-Calculation-sheet'!H10*'Output-Calculation-sheet'!H109</f>
        <v>0</v>
      </c>
      <c r="I132" s="2">
        <f>I11/'Output-Calculation-sheet'!I10*'Output-Calculation-sheet'!I109</f>
        <v>13155626630.087547</v>
      </c>
      <c r="J132" s="2">
        <f>J11/'Output-Calculation-sheet'!J10*'Output-Calculation-sheet'!J109</f>
        <v>12706030572.514332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9447880614.5827141</v>
      </c>
      <c r="M132" s="2">
        <f>M11/'Output-Calculation-sheet'!M10*'Output-Calculation-sheet'!M109</f>
        <v>0</v>
      </c>
      <c r="N132" s="2">
        <f>N11/'Output-Calculation-sheet'!N10*'Output-Calculation-sheet'!N109</f>
        <v>2994089891.1386604</v>
      </c>
      <c r="O132" s="2">
        <f>O11/'Output-Calculation-sheet'!O10*'Output-Calculation-sheet'!O109</f>
        <v>0</v>
      </c>
      <c r="P132" s="2">
        <f>P11/'Output-Calculation-sheet'!P10*'Output-Calculation-sheet'!P109</f>
        <v>8682194673.7954464</v>
      </c>
      <c r="Q132" s="2">
        <f>Q11/'Output-Calculation-sheet'!Q10*'Output-Calculation-sheet'!Q109</f>
        <v>7362303106.9565344</v>
      </c>
      <c r="R132" s="2">
        <f>R11/'Output-Calculation-sheet'!R10*'Output-Calculation-sheet'!R109</f>
        <v>8217762342.6637926</v>
      </c>
      <c r="S132" s="2">
        <f>S11/'Output-Calculation-sheet'!S10*'Output-Calculation-sheet'!S109</f>
        <v>2559221672.5152302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2568927417.8016062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1754205680.7415302</v>
      </c>
      <c r="X132" s="2">
        <f>X11/'Output-Calculation-sheet'!X10*'Output-Calculation-sheet'!X109</f>
        <v>0</v>
      </c>
      <c r="Y132" s="2">
        <f>Y11/'Output-Calculation-sheet'!Y10*'Output-Calculation-sheet'!Y109</f>
        <v>981527727.47083652</v>
      </c>
      <c r="AA132" s="2">
        <f t="shared" si="11"/>
        <v>255483.97750569446</v>
      </c>
    </row>
    <row r="133" spans="1:27" x14ac:dyDescent="0.25">
      <c r="A133" s="2">
        <v>2035</v>
      </c>
      <c r="B133" s="2">
        <f>B12/'Output-Calculation-sheet'!B11*'Output-Calculation-sheet'!B110</f>
        <v>59883759140.036186</v>
      </c>
      <c r="C133" s="2">
        <f>C12/'Output-Calculation-sheet'!C11*'Output-Calculation-sheet'!C110</f>
        <v>0</v>
      </c>
      <c r="D133" s="2">
        <f>D12/'Output-Calculation-sheet'!D11*'Output-Calculation-sheet'!D110</f>
        <v>41163606705.257233</v>
      </c>
      <c r="E133" s="2">
        <f>E12/'Output-Calculation-sheet'!E11*'Output-Calculation-sheet'!E110</f>
        <v>32408051681.129337</v>
      </c>
      <c r="F133" s="2">
        <f>F12/'Output-Calculation-sheet'!F11*'Output-Calculation-sheet'!F110</f>
        <v>22270991548.112957</v>
      </c>
      <c r="G133" s="2">
        <f>G12/'Output-Calculation-sheet'!G11*'Output-Calculation-sheet'!G110</f>
        <v>15352684451.327618</v>
      </c>
      <c r="H133" s="2">
        <f>H12/'Output-Calculation-sheet'!H11*'Output-Calculation-sheet'!H110</f>
        <v>0</v>
      </c>
      <c r="I133" s="2">
        <f>I12/'Output-Calculation-sheet'!I11*'Output-Calculation-sheet'!I110</f>
        <v>13931903143.60532</v>
      </c>
      <c r="J133" s="2">
        <f>J12/'Output-Calculation-sheet'!J11*'Output-Calculation-sheet'!J110</f>
        <v>13047053952.326994</v>
      </c>
      <c r="K133" s="2">
        <f>K12/'Output-Calculation-sheet'!K11*'Output-Calculation-sheet'!K110</f>
        <v>13360194256.090557</v>
      </c>
      <c r="L133" s="2">
        <f>L12/'Output-Calculation-sheet'!L11*'Output-Calculation-sheet'!L110</f>
        <v>9791097692.4132442</v>
      </c>
      <c r="M133" s="2">
        <f>M12/'Output-Calculation-sheet'!M11*'Output-Calculation-sheet'!M110</f>
        <v>0</v>
      </c>
      <c r="N133" s="2">
        <f>N12/'Output-Calculation-sheet'!N11*'Output-Calculation-sheet'!N110</f>
        <v>3056870574.2204704</v>
      </c>
      <c r="O133" s="2">
        <f>O12/'Output-Calculation-sheet'!O11*'Output-Calculation-sheet'!O110</f>
        <v>0</v>
      </c>
      <c r="P133" s="2">
        <f>P12/'Output-Calculation-sheet'!P11*'Output-Calculation-sheet'!P110</f>
        <v>9130927086.8722801</v>
      </c>
      <c r="Q133" s="2">
        <f>Q12/'Output-Calculation-sheet'!Q11*'Output-Calculation-sheet'!Q110</f>
        <v>7426447331.9048395</v>
      </c>
      <c r="R133" s="2">
        <f>R12/'Output-Calculation-sheet'!R11*'Output-Calculation-sheet'!R110</f>
        <v>8753391217.3587704</v>
      </c>
      <c r="S133" s="2">
        <f>S12/'Output-Calculation-sheet'!S11*'Output-Calculation-sheet'!S110</f>
        <v>2360509114.6171103</v>
      </c>
      <c r="T133" s="2">
        <f>T12/'Output-Calculation-sheet'!T11*'Output-Calculation-sheet'!T110</f>
        <v>3294138766.7424717</v>
      </c>
      <c r="U133" s="2">
        <f>U12/'Output-Calculation-sheet'!U11*'Output-Calculation-sheet'!U110</f>
        <v>2670722119.4276042</v>
      </c>
      <c r="V133" s="2">
        <f>V12/'Output-Calculation-sheet'!V11*'Output-Calculation-sheet'!V110</f>
        <v>2106235733.9654551</v>
      </c>
      <c r="W133" s="2">
        <f>W12/'Output-Calculation-sheet'!W11*'Output-Calculation-sheet'!W110</f>
        <v>1965518604.895072</v>
      </c>
      <c r="X133" s="2">
        <f>X12/'Output-Calculation-sheet'!X11*'Output-Calculation-sheet'!X110</f>
        <v>0</v>
      </c>
      <c r="Y133" s="2">
        <f>Y12/'Output-Calculation-sheet'!Y11*'Output-Calculation-sheet'!Y110</f>
        <v>841751504.67050087</v>
      </c>
      <c r="AA133" s="2">
        <f t="shared" si="11"/>
        <v>262815.85462497396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6208743602.5712662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347080130.44948715</v>
      </c>
      <c r="Y141" s="2">
        <f>Y9/'Output-Calculation-sheet'!Y8*'Output-Calculation-sheet'!Y116</f>
        <v>0</v>
      </c>
      <c r="AA141" s="2">
        <f t="shared" si="12"/>
        <v>6555.823733020753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359253791.8897258</v>
      </c>
      <c r="Y142" s="2">
        <f>Y10/'Output-Calculation-sheet'!Y9*'Output-Calculation-sheet'!Y117</f>
        <v>0</v>
      </c>
      <c r="AA142" s="2">
        <f t="shared" si="12"/>
        <v>359.25379188972579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586886138.32715702</v>
      </c>
      <c r="Y143" s="2">
        <f>Y11/'Output-Calculation-sheet'!Y10*'Output-Calculation-sheet'!Y118</f>
        <v>0</v>
      </c>
      <c r="AA143" s="2">
        <f t="shared" si="12"/>
        <v>586.88613832715703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887795096.67454636</v>
      </c>
      <c r="Y144" s="2">
        <f>Y12/'Output-Calculation-sheet'!Y11*'Output-Calculation-sheet'!Y119</f>
        <v>0</v>
      </c>
      <c r="AA144" s="2">
        <f t="shared" si="12"/>
        <v>887.79509667454636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52740978092.079285</v>
      </c>
      <c r="C151" s="2">
        <f>C8/'Output-Calculation-sheet'!C7*'Output-Calculation-sheet'!C124</f>
        <v>44838497692.624245</v>
      </c>
      <c r="D151" s="2">
        <f>D8/'Output-Calculation-sheet'!D7*'Output-Calculation-sheet'!D124</f>
        <v>9264852052.6404381</v>
      </c>
      <c r="E151" s="2">
        <f>E8/'Output-Calculation-sheet'!E7*'Output-Calculation-sheet'!E124</f>
        <v>10248913175.79204</v>
      </c>
      <c r="F151" s="2">
        <f>F8/'Output-Calculation-sheet'!F7*'Output-Calculation-sheet'!F124</f>
        <v>4435389449.0650654</v>
      </c>
      <c r="G151" s="2">
        <f>G8/'Output-Calculation-sheet'!G7*'Output-Calculation-sheet'!G124</f>
        <v>3355176489.6433663</v>
      </c>
      <c r="H151" s="2">
        <f>H8/'Output-Calculation-sheet'!H7*'Output-Calculation-sheet'!H124</f>
        <v>10605571815.442696</v>
      </c>
      <c r="I151" s="2">
        <f>I8/'Output-Calculation-sheet'!I7*'Output-Calculation-sheet'!I124</f>
        <v>3212313473.0495558</v>
      </c>
      <c r="J151" s="2">
        <f>J8/'Output-Calculation-sheet'!J7*'Output-Calculation-sheet'!J124</f>
        <v>2621735594.5023098</v>
      </c>
      <c r="K151" s="2">
        <f>K8/'Output-Calculation-sheet'!K7*'Output-Calculation-sheet'!K124</f>
        <v>3885181489.4171495</v>
      </c>
      <c r="L151" s="2">
        <f>L8/'Output-Calculation-sheet'!L7*'Output-Calculation-sheet'!L124</f>
        <v>3213211154.7147484</v>
      </c>
      <c r="M151" s="2">
        <f>M8/'Output-Calculation-sheet'!M7*'Output-Calculation-sheet'!M124</f>
        <v>7333032649.9373236</v>
      </c>
      <c r="N151" s="2">
        <f>N8/'Output-Calculation-sheet'!N7*'Output-Calculation-sheet'!N124</f>
        <v>6064548298.1632195</v>
      </c>
      <c r="O151" s="2">
        <f>O8/'Output-Calculation-sheet'!O7*'Output-Calculation-sheet'!O124</f>
        <v>8712159040.2655773</v>
      </c>
      <c r="P151" s="2">
        <f>P8/'Output-Calculation-sheet'!P7*'Output-Calculation-sheet'!P124</f>
        <v>4379805424.7706575</v>
      </c>
      <c r="Q151" s="2">
        <f>Q8/'Output-Calculation-sheet'!Q7*'Output-Calculation-sheet'!Q124</f>
        <v>4325064605.1630573</v>
      </c>
      <c r="R151" s="2">
        <f>R8/'Output-Calculation-sheet'!R7*'Output-Calculation-sheet'!R124</f>
        <v>3214024411.8328724</v>
      </c>
      <c r="S151" s="2">
        <f>S8/'Output-Calculation-sheet'!S7*'Output-Calculation-sheet'!S124</f>
        <v>3357591201.3373137</v>
      </c>
      <c r="T151" s="2">
        <f>T8/'Output-Calculation-sheet'!T7*'Output-Calculation-sheet'!T124</f>
        <v>858059276.33552551</v>
      </c>
      <c r="U151" s="2">
        <f>U8/'Output-Calculation-sheet'!U7*'Output-Calculation-sheet'!U124</f>
        <v>1105079153.7455592</v>
      </c>
      <c r="V151" s="2">
        <f>V8/'Output-Calculation-sheet'!V7*'Output-Calculation-sheet'!V124</f>
        <v>655410596.82721698</v>
      </c>
      <c r="W151" s="2">
        <f>W8/'Output-Calculation-sheet'!W7*'Output-Calculation-sheet'!W124</f>
        <v>357733228.63526314</v>
      </c>
      <c r="X151" s="2">
        <f>X8/'Output-Calculation-sheet'!X7*'Output-Calculation-sheet'!X124</f>
        <v>824934768.47817826</v>
      </c>
      <c r="Y151" s="2">
        <f>Y8/'Output-Calculation-sheet'!Y7*'Output-Calculation-sheet'!Y124</f>
        <v>391426818.10165995</v>
      </c>
      <c r="AA151" s="2">
        <f t="shared" si="13"/>
        <v>190000.68995256428</v>
      </c>
    </row>
    <row r="152" spans="1:27" x14ac:dyDescent="0.25">
      <c r="A152" s="2">
        <v>2032</v>
      </c>
      <c r="B152" s="2">
        <f>B9/'Output-Calculation-sheet'!B8*'Output-Calculation-sheet'!B125</f>
        <v>38518275177.779709</v>
      </c>
      <c r="C152" s="2">
        <f>C9/'Output-Calculation-sheet'!C8*'Output-Calculation-sheet'!C125</f>
        <v>29014540635.42268</v>
      </c>
      <c r="D152" s="2">
        <f>D9/'Output-Calculation-sheet'!D8*'Output-Calculation-sheet'!D125</f>
        <v>16178071710.694088</v>
      </c>
      <c r="E152" s="2">
        <f>E9/'Output-Calculation-sheet'!E8*'Output-Calculation-sheet'!E125</f>
        <v>12835671556.390963</v>
      </c>
      <c r="F152" s="2">
        <f>F9/'Output-Calculation-sheet'!F8*'Output-Calculation-sheet'!F125</f>
        <v>8262779447.103425</v>
      </c>
      <c r="G152" s="2">
        <f>G9/'Output-Calculation-sheet'!G8*'Output-Calculation-sheet'!G125</f>
        <v>5805669024.7230301</v>
      </c>
      <c r="H152" s="2">
        <f>H9/'Output-Calculation-sheet'!H8*'Output-Calculation-sheet'!H125</f>
        <v>5663213834.2207003</v>
      </c>
      <c r="I152" s="2">
        <f>I9/'Output-Calculation-sheet'!I8*'Output-Calculation-sheet'!I125</f>
        <v>5289409873.7207327</v>
      </c>
      <c r="J152" s="2">
        <f>J9/'Output-Calculation-sheet'!J8*'Output-Calculation-sheet'!J125</f>
        <v>5148329974.1477547</v>
      </c>
      <c r="K152" s="2">
        <f>K9/'Output-Calculation-sheet'!K8*'Output-Calculation-sheet'!K125</f>
        <v>5098980283.0821657</v>
      </c>
      <c r="L152" s="2">
        <f>L9/'Output-Calculation-sheet'!L8*'Output-Calculation-sheet'!L125</f>
        <v>4090478502.2648759</v>
      </c>
      <c r="M152" s="2">
        <f>M9/'Output-Calculation-sheet'!M8*'Output-Calculation-sheet'!M125</f>
        <v>3907120821.7587938</v>
      </c>
      <c r="N152" s="2">
        <f>N9/'Output-Calculation-sheet'!N8*'Output-Calculation-sheet'!N125</f>
        <v>3834821368.9892678</v>
      </c>
      <c r="O152" s="2">
        <f>O9/'Output-Calculation-sheet'!O8*'Output-Calculation-sheet'!O125</f>
        <v>6612008145.8456717</v>
      </c>
      <c r="P152" s="2">
        <f>P9/'Output-Calculation-sheet'!P8*'Output-Calculation-sheet'!P125</f>
        <v>3491031012.83248</v>
      </c>
      <c r="Q152" s="2">
        <f>Q9/'Output-Calculation-sheet'!Q8*'Output-Calculation-sheet'!Q125</f>
        <v>3434603248.1472397</v>
      </c>
      <c r="R152" s="2">
        <f>R9/'Output-Calculation-sheet'!R8*'Output-Calculation-sheet'!R125</f>
        <v>3304252572.3233657</v>
      </c>
      <c r="S152" s="2">
        <f>S9/'Output-Calculation-sheet'!S8*'Output-Calculation-sheet'!S125</f>
        <v>2196170628.7603378</v>
      </c>
      <c r="T152" s="2">
        <f>T9/'Output-Calculation-sheet'!T8*'Output-Calculation-sheet'!T125</f>
        <v>1214606586.9727089</v>
      </c>
      <c r="U152" s="2">
        <f>U9/'Output-Calculation-sheet'!U8*'Output-Calculation-sheet'!U125</f>
        <v>1057882916.9838605</v>
      </c>
      <c r="V152" s="2">
        <f>V9/'Output-Calculation-sheet'!V8*'Output-Calculation-sheet'!V125</f>
        <v>814587479.58291769</v>
      </c>
      <c r="W152" s="2">
        <f>W9/'Output-Calculation-sheet'!W8*'Output-Calculation-sheet'!W125</f>
        <v>705257773.81847346</v>
      </c>
      <c r="X152" s="2">
        <f>X9/'Output-Calculation-sheet'!X8*'Output-Calculation-sheet'!X125</f>
        <v>423152337.84422922</v>
      </c>
      <c r="Y152" s="2">
        <f>Y9/'Output-Calculation-sheet'!Y8*'Output-Calculation-sheet'!Y125</f>
        <v>411511745.01247531</v>
      </c>
      <c r="AA152" s="2">
        <f t="shared" si="13"/>
        <v>167312.42665842199</v>
      </c>
    </row>
    <row r="153" spans="1:27" x14ac:dyDescent="0.25">
      <c r="A153" s="2">
        <v>2033</v>
      </c>
      <c r="B153" s="2">
        <f>B10/'Output-Calculation-sheet'!B9*'Output-Calculation-sheet'!B126</f>
        <v>26842502224.841709</v>
      </c>
      <c r="C153" s="2">
        <f>C10/'Output-Calculation-sheet'!C9*'Output-Calculation-sheet'!C126</f>
        <v>32488113219.415901</v>
      </c>
      <c r="D153" s="2">
        <f>D10/'Output-Calculation-sheet'!D9*'Output-Calculation-sheet'!D126</f>
        <v>11274126991.060867</v>
      </c>
      <c r="E153" s="2">
        <f>E10/'Output-Calculation-sheet'!E9*'Output-Calculation-sheet'!E126</f>
        <v>8944886175.7811508</v>
      </c>
      <c r="F153" s="2">
        <f>F10/'Output-Calculation-sheet'!F9*'Output-Calculation-sheet'!F126</f>
        <v>5758142168.5041456</v>
      </c>
      <c r="G153" s="2">
        <f>G10/'Output-Calculation-sheet'!G9*'Output-Calculation-sheet'!G126</f>
        <v>4045838067.1597238</v>
      </c>
      <c r="H153" s="2">
        <f>H10/'Output-Calculation-sheet'!H9*'Output-Calculation-sheet'!H126</f>
        <v>3946564300.4078698</v>
      </c>
      <c r="I153" s="2">
        <f>I10/'Output-Calculation-sheet'!I9*'Output-Calculation-sheet'!I126</f>
        <v>3686068388.9089575</v>
      </c>
      <c r="J153" s="2">
        <f>J10/'Output-Calculation-sheet'!J9*'Output-Calculation-sheet'!J126</f>
        <v>3587754442.937757</v>
      </c>
      <c r="K153" s="2">
        <f>K10/'Output-Calculation-sheet'!K9*'Output-Calculation-sheet'!K126</f>
        <v>3553362832.9725308</v>
      </c>
      <c r="L153" s="2">
        <f>L10/'Output-Calculation-sheet'!L9*'Output-Calculation-sheet'!L126</f>
        <v>2850560618.7044268</v>
      </c>
      <c r="M153" s="2">
        <f>M10/'Output-Calculation-sheet'!M9*'Output-Calculation-sheet'!M126</f>
        <v>2722783211.7794971</v>
      </c>
      <c r="N153" s="2">
        <f>N10/'Output-Calculation-sheet'!N9*'Output-Calculation-sheet'!N126</f>
        <v>2672399720.5918655</v>
      </c>
      <c r="O153" s="2">
        <f>O10/'Output-Calculation-sheet'!O9*'Output-Calculation-sheet'!O126</f>
        <v>6797570202.0128279</v>
      </c>
      <c r="P153" s="2">
        <f>P10/'Output-Calculation-sheet'!P9*'Output-Calculation-sheet'!P126</f>
        <v>2432819413.8807716</v>
      </c>
      <c r="Q153" s="2">
        <f>Q10/'Output-Calculation-sheet'!Q9*'Output-Calculation-sheet'!Q126</f>
        <v>2393496210.6637192</v>
      </c>
      <c r="R153" s="2">
        <f>R10/'Output-Calculation-sheet'!R9*'Output-Calculation-sheet'!R126</f>
        <v>2302658106.0145912</v>
      </c>
      <c r="S153" s="2">
        <f>S10/'Output-Calculation-sheet'!S9*'Output-Calculation-sheet'!S126</f>
        <v>1530460924.5131371</v>
      </c>
      <c r="T153" s="2">
        <f>T10/'Output-Calculation-sheet'!T9*'Output-Calculation-sheet'!T126</f>
        <v>846431684.18474162</v>
      </c>
      <c r="U153" s="2">
        <f>U10/'Output-Calculation-sheet'!U9*'Output-Calculation-sheet'!U126</f>
        <v>737214236.19367957</v>
      </c>
      <c r="V153" s="2">
        <f>V10/'Output-Calculation-sheet'!V9*'Output-Calculation-sheet'!V126</f>
        <v>567667473.27251065</v>
      </c>
      <c r="W153" s="2">
        <f>W10/'Output-Calculation-sheet'!W9*'Output-Calculation-sheet'!W126</f>
        <v>491477896.54765749</v>
      </c>
      <c r="X153" s="2">
        <f>X10/'Output-Calculation-sheet'!X9*'Output-Calculation-sheet'!X126</f>
        <v>294885232.53062451</v>
      </c>
      <c r="Y153" s="2">
        <f>Y10/'Output-Calculation-sheet'!Y9*'Output-Calculation-sheet'!Y126</f>
        <v>286773168.05925095</v>
      </c>
      <c r="AA153" s="2">
        <f t="shared" si="13"/>
        <v>131054.55691093989</v>
      </c>
    </row>
    <row r="154" spans="1:27" x14ac:dyDescent="0.25">
      <c r="A154" s="2">
        <v>2034</v>
      </c>
      <c r="B154" s="2">
        <f>B11/'Output-Calculation-sheet'!B10*'Output-Calculation-sheet'!B127</f>
        <v>16398876627.0002</v>
      </c>
      <c r="C154" s="2">
        <f>C11/'Output-Calculation-sheet'!C10*'Output-Calculation-sheet'!C127</f>
        <v>30263697305.450806</v>
      </c>
      <c r="D154" s="2">
        <f>D11/'Output-Calculation-sheet'!D10*'Output-Calculation-sheet'!D127</f>
        <v>6086873626.4430752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2062879456.3291748</v>
      </c>
      <c r="H154" s="2">
        <f>H11/'Output-Calculation-sheet'!H10*'Output-Calculation-sheet'!H127</f>
        <v>2644534016.7855487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1952452882.456682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1684135228.9557307</v>
      </c>
      <c r="M154" s="2">
        <f>M11/'Output-Calculation-sheet'!M10*'Output-Calculation-sheet'!M127</f>
        <v>1699402124.6826959</v>
      </c>
      <c r="N154" s="2">
        <f>N11/'Output-Calculation-sheet'!N10*'Output-Calculation-sheet'!N127</f>
        <v>1579156562.7102177</v>
      </c>
      <c r="O154" s="2">
        <f>O11/'Output-Calculation-sheet'!O10*'Output-Calculation-sheet'!O127</f>
        <v>6831151184.6121693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2100858878.782465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1089486106.6171184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464066635.16231316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89728.219823233012</v>
      </c>
    </row>
    <row r="155" spans="1:27" x14ac:dyDescent="0.25">
      <c r="A155" s="2">
        <v>2035</v>
      </c>
      <c r="B155" s="2">
        <f>B12/'Output-Calculation-sheet'!B11*'Output-Calculation-sheet'!B128</f>
        <v>14681666319.926418</v>
      </c>
      <c r="C155" s="2">
        <f>C12/'Output-Calculation-sheet'!C11*'Output-Calculation-sheet'!C128</f>
        <v>25935732633.895836</v>
      </c>
      <c r="D155" s="2">
        <f>D12/'Output-Calculation-sheet'!D11*'Output-Calculation-sheet'!D128</f>
        <v>6048570160.5123138</v>
      </c>
      <c r="E155" s="2">
        <f>E12/'Output-Calculation-sheet'!E11*'Output-Calculation-sheet'!E128</f>
        <v>3296711837.0752134</v>
      </c>
      <c r="F155" s="2">
        <f>F12/'Output-Calculation-sheet'!F11*'Output-Calculation-sheet'!F128</f>
        <v>1795771473.6692512</v>
      </c>
      <c r="G155" s="2">
        <f>G12/'Output-Calculation-sheet'!G11*'Output-Calculation-sheet'!G128</f>
        <v>1694214796.3786137</v>
      </c>
      <c r="H155" s="2">
        <f>H12/'Output-Calculation-sheet'!H11*'Output-Calculation-sheet'!H128</f>
        <v>2474608249.2240133</v>
      </c>
      <c r="I155" s="2">
        <f>I12/'Output-Calculation-sheet'!I11*'Output-Calculation-sheet'!I128</f>
        <v>1548003546.558465</v>
      </c>
      <c r="J155" s="2">
        <f>J12/'Output-Calculation-sheet'!J11*'Output-Calculation-sheet'!J128</f>
        <v>1925747073.6066377</v>
      </c>
      <c r="K155" s="2">
        <f>K12/'Output-Calculation-sheet'!K11*'Output-Calculation-sheet'!K128</f>
        <v>1543784910.3378704</v>
      </c>
      <c r="L155" s="2">
        <f>L12/'Output-Calculation-sheet'!L11*'Output-Calculation-sheet'!L128</f>
        <v>1580251080.1439593</v>
      </c>
      <c r="M155" s="2">
        <f>M12/'Output-Calculation-sheet'!M11*'Output-Calculation-sheet'!M128</f>
        <v>1562335451.019428</v>
      </c>
      <c r="N155" s="2">
        <f>N12/'Output-Calculation-sheet'!N11*'Output-Calculation-sheet'!N128</f>
        <v>1432654449.0680375</v>
      </c>
      <c r="O155" s="2">
        <f>O12/'Output-Calculation-sheet'!O11*'Output-Calculation-sheet'!O128</f>
        <v>6733305081.2733479</v>
      </c>
      <c r="P155" s="2">
        <f>P12/'Output-Calculation-sheet'!P11*'Output-Calculation-sheet'!P128</f>
        <v>828547083.90641952</v>
      </c>
      <c r="Q155" s="2">
        <f>Q12/'Output-Calculation-sheet'!Q11*'Output-Calculation-sheet'!Q128</f>
        <v>1968752028.9939542</v>
      </c>
      <c r="R155" s="2">
        <f>R12/'Output-Calculation-sheet'!R11*'Output-Calculation-sheet'!R128</f>
        <v>909334990.86330068</v>
      </c>
      <c r="S155" s="2">
        <f>S12/'Output-Calculation-sheet'!S11*'Output-Calculation-sheet'!S128</f>
        <v>955113152.22198367</v>
      </c>
      <c r="T155" s="2">
        <f>T12/'Output-Calculation-sheet'!T11*'Output-Calculation-sheet'!T128</f>
        <v>235617459.69296768</v>
      </c>
      <c r="U155" s="2">
        <f>U12/'Output-Calculation-sheet'!U11*'Output-Calculation-sheet'!U128</f>
        <v>458607461.99905163</v>
      </c>
      <c r="V155" s="2">
        <f>V12/'Output-Calculation-sheet'!V11*'Output-Calculation-sheet'!V128</f>
        <v>254771325.06424221</v>
      </c>
      <c r="W155" s="2">
        <f>W12/'Output-Calculation-sheet'!W11*'Output-Calculation-sheet'!W128</f>
        <v>91182270.529828176</v>
      </c>
      <c r="X155" s="2">
        <f>X12/'Output-Calculation-sheet'!X11*'Output-Calculation-sheet'!X128</f>
        <v>41064415.214310423</v>
      </c>
      <c r="Y155" s="2">
        <f>Y12/'Output-Calculation-sheet'!Y11*'Output-Calculation-sheet'!Y128</f>
        <v>101141354.26859313</v>
      </c>
      <c r="AA155" s="2">
        <f t="shared" si="13"/>
        <v>78097.488605444043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2.3188294133721371E-10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2099.9001447096407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1438.1071212883849</v>
      </c>
      <c r="N19" s="2">
        <f>N8/'Output-Calculation-sheet'!N7*'Output-Calculation-sheet'!N25</f>
        <v>967.33532167298654</v>
      </c>
      <c r="O19" s="2">
        <f>O8/'Output-Calculation-sheet'!O7*'Output-Calculation-sheet'!O25</f>
        <v>1.2761994214971259E-11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256.58052490662516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136.48102459687226</v>
      </c>
      <c r="Y19" s="2">
        <f>Y8/'Output-Calculation-sheet'!Y7*'Output-Calculation-sheet'!Y25</f>
        <v>0</v>
      </c>
      <c r="AA19" s="2">
        <f t="shared" si="0"/>
        <v>4.8984041371747544</v>
      </c>
    </row>
    <row r="20" spans="1:27" x14ac:dyDescent="0.25">
      <c r="A20" s="2">
        <v>2032</v>
      </c>
      <c r="B20" s="2">
        <f>B9/'Output-Calculation-sheet'!B8*'Output-Calculation-sheet'!B26</f>
        <v>5979.3313471238434</v>
      </c>
      <c r="C20" s="2">
        <f>C9/'Output-Calculation-sheet'!C8*'Output-Calculation-sheet'!C26</f>
        <v>10108.926425238074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6499.9490114419914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4520.33639432986</v>
      </c>
      <c r="N20" s="2">
        <f>N9/'Output-Calculation-sheet'!N8*'Output-Calculation-sheet'!N26</f>
        <v>2035.4474958279911</v>
      </c>
      <c r="O20" s="2">
        <f>O9/'Output-Calculation-sheet'!O8*'Output-Calculation-sheet'!O26</f>
        <v>2119.548332405765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740.23534057468282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241.56349406229131</v>
      </c>
      <c r="Y20" s="2">
        <f>Y9/'Output-Calculation-sheet'!Y8*'Output-Calculation-sheet'!Y26</f>
        <v>0</v>
      </c>
      <c r="AA20" s="2">
        <f t="shared" si="0"/>
        <v>32.245337841004499</v>
      </c>
    </row>
    <row r="21" spans="1:27" x14ac:dyDescent="0.25">
      <c r="A21" s="2">
        <v>2033</v>
      </c>
      <c r="B21" s="2">
        <f>B10/'Output-Calculation-sheet'!B9*'Output-Calculation-sheet'!B27</f>
        <v>14363.470222106305</v>
      </c>
      <c r="C21" s="2">
        <f>C10/'Output-Calculation-sheet'!C9*'Output-Calculation-sheet'!C27</f>
        <v>14748.459225296998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8294.6341546430031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5762.2071848912155</v>
      </c>
      <c r="N21" s="2">
        <f>N10/'Output-Calculation-sheet'!N9*'Output-Calculation-sheet'!N27</f>
        <v>3147.8334726950457</v>
      </c>
      <c r="O21" s="2">
        <f>O10/'Output-Calculation-sheet'!O9*'Output-Calculation-sheet'!O27</f>
        <v>2434.0770265362116</v>
      </c>
      <c r="P21" s="2">
        <f>P10/'Output-Calculation-sheet'!P9*'Output-Calculation-sheet'!P27</f>
        <v>0</v>
      </c>
      <c r="Q21" s="2">
        <f>Q10/'Output-Calculation-sheet'!Q9*'Output-Calculation-sheet'!Q27</f>
        <v>212.55288690268409</v>
      </c>
      <c r="R21" s="2">
        <f>R10/'Output-Calculation-sheet'!R9*'Output-Calculation-sheet'!R27</f>
        <v>0</v>
      </c>
      <c r="S21" s="2">
        <f>S10/'Output-Calculation-sheet'!S9*'Output-Calculation-sheet'!S27</f>
        <v>1370.2599552038002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365.28738157729305</v>
      </c>
      <c r="Y21" s="2">
        <f>Y10/'Output-Calculation-sheet'!Y9*'Output-Calculation-sheet'!Y27</f>
        <v>0</v>
      </c>
      <c r="AA21" s="2">
        <f t="shared" si="0"/>
        <v>50.698781509852552</v>
      </c>
    </row>
    <row r="22" spans="1:27" x14ac:dyDescent="0.25">
      <c r="A22" s="2">
        <v>2034</v>
      </c>
      <c r="B22" s="2">
        <f>B11/'Output-Calculation-sheet'!B10*'Output-Calculation-sheet'!B28</f>
        <v>25332.486487110582</v>
      </c>
      <c r="C22" s="2">
        <f>C11/'Output-Calculation-sheet'!C10*'Output-Calculation-sheet'!C28</f>
        <v>17814.071100115347</v>
      </c>
      <c r="D22" s="2">
        <f>D11/'Output-Calculation-sheet'!D10*'Output-Calculation-sheet'!D28</f>
        <v>0</v>
      </c>
      <c r="E22" s="2">
        <f>E11/'Output-Calculation-sheet'!E10*'Output-Calculation-sheet'!E28</f>
        <v>1451.0736562950251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10188.074168385197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727.60751253740932</v>
      </c>
      <c r="M22" s="2">
        <f>M11/'Output-Calculation-sheet'!M10*'Output-Calculation-sheet'!M28</f>
        <v>7239.0554032982745</v>
      </c>
      <c r="N22" s="2">
        <f>N11/'Output-Calculation-sheet'!N10*'Output-Calculation-sheet'!N28</f>
        <v>4268.9108490688122</v>
      </c>
      <c r="O22" s="2">
        <f>O11/'Output-Calculation-sheet'!O10*'Output-Calculation-sheet'!O28</f>
        <v>2721.8894034344089</v>
      </c>
      <c r="P22" s="2">
        <f>P11/'Output-Calculation-sheet'!P10*'Output-Calculation-sheet'!P28</f>
        <v>0</v>
      </c>
      <c r="Q22" s="2">
        <f>Q11/'Output-Calculation-sheet'!Q10*'Output-Calculation-sheet'!Q28</f>
        <v>639.30671770924232</v>
      </c>
      <c r="R22" s="2">
        <f>R11/'Output-Calculation-sheet'!R10*'Output-Calculation-sheet'!R28</f>
        <v>0</v>
      </c>
      <c r="S22" s="2">
        <f>S11/'Output-Calculation-sheet'!S10*'Output-Calculation-sheet'!S28</f>
        <v>1875.8281380481665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321.79340821340037</v>
      </c>
      <c r="Y22" s="2">
        <f>Y11/'Output-Calculation-sheet'!Y10*'Output-Calculation-sheet'!Y28</f>
        <v>78.652346906515987</v>
      </c>
      <c r="AA22" s="2">
        <f t="shared" si="0"/>
        <v>72.658749191122396</v>
      </c>
    </row>
    <row r="23" spans="1:27" x14ac:dyDescent="0.25">
      <c r="A23" s="2">
        <v>2035</v>
      </c>
      <c r="B23" s="2">
        <f>B12/'Output-Calculation-sheet'!B11*'Output-Calculation-sheet'!B29</f>
        <v>29628.203391447681</v>
      </c>
      <c r="C23" s="2">
        <f>C12/'Output-Calculation-sheet'!C11*'Output-Calculation-sheet'!C29</f>
        <v>21575.44747533699</v>
      </c>
      <c r="D23" s="2">
        <f>D12/'Output-Calculation-sheet'!D11*'Output-Calculation-sheet'!D29</f>
        <v>0</v>
      </c>
      <c r="E23" s="2">
        <f>E12/'Output-Calculation-sheet'!E11*'Output-Calculation-sheet'!E29</f>
        <v>3940.4023289544825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10709.909946650401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859.82360350288138</v>
      </c>
      <c r="M23" s="2">
        <f>M12/'Output-Calculation-sheet'!M11*'Output-Calculation-sheet'!M29</f>
        <v>7653.7967188538723</v>
      </c>
      <c r="N23" s="2">
        <f>N12/'Output-Calculation-sheet'!N11*'Output-Calculation-sheet'!N29</f>
        <v>4578.075630351148</v>
      </c>
      <c r="O23" s="2">
        <f>O12/'Output-Calculation-sheet'!O11*'Output-Calculation-sheet'!O29</f>
        <v>2974.259704070269</v>
      </c>
      <c r="P23" s="2">
        <f>P12/'Output-Calculation-sheet'!P11*'Output-Calculation-sheet'!P29</f>
        <v>623.03544223705751</v>
      </c>
      <c r="Q23" s="2">
        <f>Q12/'Output-Calculation-sheet'!Q11*'Output-Calculation-sheet'!Q29</f>
        <v>928.25736493404588</v>
      </c>
      <c r="R23" s="2">
        <f>R12/'Output-Calculation-sheet'!R11*'Output-Calculation-sheet'!R29</f>
        <v>0</v>
      </c>
      <c r="S23" s="2">
        <f>S12/'Output-Calculation-sheet'!S11*'Output-Calculation-sheet'!S29</f>
        <v>2192.0970267996177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193.21563578303557</v>
      </c>
      <c r="Y23" s="2">
        <f>Y12/'Output-Calculation-sheet'!Y11*'Output-Calculation-sheet'!Y29</f>
        <v>203.8718931293364</v>
      </c>
      <c r="AA23" s="2">
        <f t="shared" si="0"/>
        <v>86.060396162050836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16504.899593705075</v>
      </c>
      <c r="C30" s="2">
        <f>C8/'Output-Calculation-sheet'!C7*'Output-Calculation-sheet'!C16</f>
        <v>0</v>
      </c>
      <c r="D30" s="2">
        <f>D8/'Output-Calculation-sheet'!D7*'Output-Calculation-sheet'!D16</f>
        <v>5152.2376523660496</v>
      </c>
      <c r="E30" s="2">
        <f>E8/'Output-Calculation-sheet'!E7*'Output-Calculation-sheet'!E16</f>
        <v>5329.1179029314972</v>
      </c>
      <c r="F30" s="2">
        <f>F8/'Output-Calculation-sheet'!F7*'Output-Calculation-sheet'!F16</f>
        <v>2985.5966353872059</v>
      </c>
      <c r="G30" s="2">
        <f>G8/'Output-Calculation-sheet'!G7*'Output-Calculation-sheet'!G16</f>
        <v>1800.6429811104331</v>
      </c>
      <c r="H30" s="2">
        <f>H8/'Output-Calculation-sheet'!H7*'Output-Calculation-sheet'!H16</f>
        <v>0</v>
      </c>
      <c r="I30" s="2">
        <f>I8/'Output-Calculation-sheet'!I7*'Output-Calculation-sheet'!I16</f>
        <v>1822.4442871541401</v>
      </c>
      <c r="J30" s="2">
        <f>J8/'Output-Calculation-sheet'!J7*'Output-Calculation-sheet'!J16</f>
        <v>1663.4340731081243</v>
      </c>
      <c r="K30" s="2">
        <f>K8/'Output-Calculation-sheet'!K7*'Output-Calculation-sheet'!K16</f>
        <v>2057.2312799699394</v>
      </c>
      <c r="L30" s="2">
        <f>L8/'Output-Calculation-sheet'!L7*'Output-Calculation-sheet'!L16</f>
        <v>1697.7549184268807</v>
      </c>
      <c r="M30" s="2">
        <f>M8/'Output-Calculation-sheet'!M7*'Output-Calculation-sheet'!M16</f>
        <v>0</v>
      </c>
      <c r="N30" s="2">
        <f>N8/'Output-Calculation-sheet'!N7*'Output-Calculation-sheet'!N16</f>
        <v>833.00976747554796</v>
      </c>
      <c r="O30" s="2">
        <f>O8/'Output-Calculation-sheet'!O7*'Output-Calculation-sheet'!O16</f>
        <v>0</v>
      </c>
      <c r="P30" s="2">
        <f>P8/'Output-Calculation-sheet'!P7*'Output-Calculation-sheet'!P16</f>
        <v>1353.1990458951145</v>
      </c>
      <c r="Q30" s="2">
        <f>Q8/'Output-Calculation-sheet'!Q7*'Output-Calculation-sheet'!Q16</f>
        <v>1484.214189754859</v>
      </c>
      <c r="R30" s="2">
        <f>R8/'Output-Calculation-sheet'!R7*'Output-Calculation-sheet'!R16</f>
        <v>1300.3778341360735</v>
      </c>
      <c r="S30" s="2">
        <f>S8/'Output-Calculation-sheet'!S7*'Output-Calculation-sheet'!S16</f>
        <v>694.446924493035</v>
      </c>
      <c r="T30" s="2">
        <f>T8/'Output-Calculation-sheet'!T7*'Output-Calculation-sheet'!T16</f>
        <v>474.39861402284151</v>
      </c>
      <c r="U30" s="2">
        <f>U8/'Output-Calculation-sheet'!U7*'Output-Calculation-sheet'!U16</f>
        <v>364.60835284005572</v>
      </c>
      <c r="V30" s="2">
        <f>V8/'Output-Calculation-sheet'!V7*'Output-Calculation-sheet'!V16</f>
        <v>349.1429737844374</v>
      </c>
      <c r="W30" s="2">
        <f>W8/'Output-Calculation-sheet'!W7*'Output-Calculation-sheet'!W16</f>
        <v>242.39221291606896</v>
      </c>
      <c r="X30" s="2">
        <f>X8/'Output-Calculation-sheet'!X7*'Output-Calculation-sheet'!X16</f>
        <v>0</v>
      </c>
      <c r="Y30" s="2">
        <f>Y8/'Output-Calculation-sheet'!Y7*'Output-Calculation-sheet'!Y16</f>
        <v>160.24509421825144</v>
      </c>
      <c r="AA30" s="2">
        <f t="shared" si="1"/>
        <v>46.269394333695629</v>
      </c>
    </row>
    <row r="31" spans="1:27" x14ac:dyDescent="0.25">
      <c r="A31" s="2">
        <v>2032</v>
      </c>
      <c r="B31" s="2">
        <f>B9/'Output-Calculation-sheet'!B8*'Output-Calculation-sheet'!B17</f>
        <v>25318.214027686361</v>
      </c>
      <c r="C31" s="2">
        <f>C9/'Output-Calculation-sheet'!C8*'Output-Calculation-sheet'!C17</f>
        <v>0</v>
      </c>
      <c r="D31" s="2">
        <f>D9/'Output-Calculation-sheet'!D8*'Output-Calculation-sheet'!D17</f>
        <v>4246.2058522417965</v>
      </c>
      <c r="E31" s="2">
        <f>E9/'Output-Calculation-sheet'!E8*'Output-Calculation-sheet'!E17</f>
        <v>4990.8123093503718</v>
      </c>
      <c r="F31" s="2">
        <f>F9/'Output-Calculation-sheet'!F8*'Output-Calculation-sheet'!F17</f>
        <v>2304.9639448975281</v>
      </c>
      <c r="G31" s="2">
        <f>G9/'Output-Calculation-sheet'!G8*'Output-Calculation-sheet'!G17</f>
        <v>1509.4579280366229</v>
      </c>
      <c r="H31" s="2">
        <f>H9/'Output-Calculation-sheet'!H8*'Output-Calculation-sheet'!H17</f>
        <v>0</v>
      </c>
      <c r="I31" s="2">
        <f>I9/'Output-Calculation-sheet'!I8*'Output-Calculation-sheet'!I17</f>
        <v>1471.5134173742915</v>
      </c>
      <c r="J31" s="2">
        <f>J9/'Output-Calculation-sheet'!J8*'Output-Calculation-sheet'!J17</f>
        <v>1309.9122302100393</v>
      </c>
      <c r="K31" s="2">
        <f>K9/'Output-Calculation-sheet'!K8*'Output-Calculation-sheet'!K17</f>
        <v>1864.9870533531639</v>
      </c>
      <c r="L31" s="2">
        <f>L9/'Output-Calculation-sheet'!L8*'Output-Calculation-sheet'!L17</f>
        <v>1590.5064003134075</v>
      </c>
      <c r="M31" s="2">
        <f>M9/'Output-Calculation-sheet'!M8*'Output-Calculation-sheet'!M17</f>
        <v>0</v>
      </c>
      <c r="N31" s="2">
        <f>N9/'Output-Calculation-sheet'!N8*'Output-Calculation-sheet'!N17</f>
        <v>1734.1856951911263</v>
      </c>
      <c r="O31" s="2">
        <f>O9/'Output-Calculation-sheet'!O8*'Output-Calculation-sheet'!O17</f>
        <v>0</v>
      </c>
      <c r="P31" s="2">
        <f>P9/'Output-Calculation-sheet'!P8*'Output-Calculation-sheet'!P17</f>
        <v>2147.4266374752883</v>
      </c>
      <c r="Q31" s="2">
        <f>Q9/'Output-Calculation-sheet'!Q8*'Output-Calculation-sheet'!Q17</f>
        <v>2287.8517627539104</v>
      </c>
      <c r="R31" s="2">
        <f>R9/'Output-Calculation-sheet'!R8*'Output-Calculation-sheet'!R17</f>
        <v>1496.8292967835603</v>
      </c>
      <c r="S31" s="2">
        <f>S9/'Output-Calculation-sheet'!S8*'Output-Calculation-sheet'!S17</f>
        <v>1289.4697779485618</v>
      </c>
      <c r="T31" s="2">
        <f>T9/'Output-Calculation-sheet'!T8*'Output-Calculation-sheet'!T17</f>
        <v>406.17717183751836</v>
      </c>
      <c r="U31" s="2">
        <f>U9/'Output-Calculation-sheet'!U8*'Output-Calculation-sheet'!U17</f>
        <v>466.82641301890976</v>
      </c>
      <c r="V31" s="2">
        <f>V9/'Output-Calculation-sheet'!V8*'Output-Calculation-sheet'!V17</f>
        <v>334.36314204985524</v>
      </c>
      <c r="W31" s="2">
        <f>W9/'Output-Calculation-sheet'!W8*'Output-Calculation-sheet'!W17</f>
        <v>186.14774807491773</v>
      </c>
      <c r="X31" s="2">
        <f>X9/'Output-Calculation-sheet'!X8*'Output-Calculation-sheet'!X17</f>
        <v>0</v>
      </c>
      <c r="Y31" s="2">
        <f>Y9/'Output-Calculation-sheet'!Y8*'Output-Calculation-sheet'!Y17</f>
        <v>179.86027103084982</v>
      </c>
      <c r="AA31" s="2">
        <f t="shared" si="1"/>
        <v>55.135711079628088</v>
      </c>
    </row>
    <row r="32" spans="1:27" x14ac:dyDescent="0.25">
      <c r="A32" s="2">
        <v>2033</v>
      </c>
      <c r="B32" s="2">
        <f>B10/'Output-Calculation-sheet'!B9*'Output-Calculation-sheet'!B18</f>
        <v>29090.937410933151</v>
      </c>
      <c r="C32" s="2">
        <f>C10/'Output-Calculation-sheet'!C9*'Output-Calculation-sheet'!C18</f>
        <v>0</v>
      </c>
      <c r="D32" s="2">
        <f>D10/'Output-Calculation-sheet'!D9*'Output-Calculation-sheet'!D18</f>
        <v>5588.1327181520392</v>
      </c>
      <c r="E32" s="2">
        <f>E10/'Output-Calculation-sheet'!E9*'Output-Calculation-sheet'!E18</f>
        <v>7806.3724382605978</v>
      </c>
      <c r="F32" s="2">
        <f>F10/'Output-Calculation-sheet'!F9*'Output-Calculation-sheet'!F18</f>
        <v>3151.3248971035537</v>
      </c>
      <c r="G32" s="2">
        <f>G10/'Output-Calculation-sheet'!G9*'Output-Calculation-sheet'!G18</f>
        <v>1965.9379390933982</v>
      </c>
      <c r="H32" s="2">
        <f>H10/'Output-Calculation-sheet'!H9*'Output-Calculation-sheet'!H18</f>
        <v>0</v>
      </c>
      <c r="I32" s="2">
        <f>I10/'Output-Calculation-sheet'!I9*'Output-Calculation-sheet'!I18</f>
        <v>2075.5706037480118</v>
      </c>
      <c r="J32" s="2">
        <f>J10/'Output-Calculation-sheet'!J9*'Output-Calculation-sheet'!J18</f>
        <v>1665.9254650081521</v>
      </c>
      <c r="K32" s="2">
        <f>K10/'Output-Calculation-sheet'!K9*'Output-Calculation-sheet'!K18</f>
        <v>2774.6879097270407</v>
      </c>
      <c r="L32" s="2">
        <f>L10/'Output-Calculation-sheet'!L9*'Output-Calculation-sheet'!L18</f>
        <v>2395.1853043683072</v>
      </c>
      <c r="M32" s="2">
        <f>M10/'Output-Calculation-sheet'!M9*'Output-Calculation-sheet'!M18</f>
        <v>0</v>
      </c>
      <c r="N32" s="2">
        <f>N10/'Output-Calculation-sheet'!N9*'Output-Calculation-sheet'!N18</f>
        <v>1777.7191750204015</v>
      </c>
      <c r="O32" s="2">
        <f>O10/'Output-Calculation-sheet'!O9*'Output-Calculation-sheet'!O18</f>
        <v>0</v>
      </c>
      <c r="P32" s="2">
        <f>P10/'Output-Calculation-sheet'!P9*'Output-Calculation-sheet'!P18</f>
        <v>2855.705007493144</v>
      </c>
      <c r="Q32" s="2">
        <f>Q10/'Output-Calculation-sheet'!Q9*'Output-Calculation-sheet'!Q18</f>
        <v>3111.244688469526</v>
      </c>
      <c r="R32" s="2">
        <f>R10/'Output-Calculation-sheet'!R9*'Output-Calculation-sheet'!R18</f>
        <v>2050.6647242893619</v>
      </c>
      <c r="S32" s="2">
        <f>S10/'Output-Calculation-sheet'!S9*'Output-Calculation-sheet'!S18</f>
        <v>1343.0635723962139</v>
      </c>
      <c r="T32" s="2">
        <f>T10/'Output-Calculation-sheet'!T9*'Output-Calculation-sheet'!T18</f>
        <v>598.71424113044509</v>
      </c>
      <c r="U32" s="2">
        <f>U10/'Output-Calculation-sheet'!U9*'Output-Calculation-sheet'!U18</f>
        <v>661.95221286204219</v>
      </c>
      <c r="V32" s="2">
        <f>V10/'Output-Calculation-sheet'!V9*'Output-Calculation-sheet'!V18</f>
        <v>488.49033830585893</v>
      </c>
      <c r="W32" s="2">
        <f>W10/'Output-Calculation-sheet'!W9*'Output-Calculation-sheet'!W18</f>
        <v>243.70865906679111</v>
      </c>
      <c r="X32" s="2">
        <f>X10/'Output-Calculation-sheet'!X9*'Output-Calculation-sheet'!X18</f>
        <v>0</v>
      </c>
      <c r="Y32" s="2">
        <f>Y10/'Output-Calculation-sheet'!Y9*'Output-Calculation-sheet'!Y18</f>
        <v>282.85558384238527</v>
      </c>
      <c r="AA32" s="2">
        <f t="shared" si="1"/>
        <v>69.92819288927042</v>
      </c>
    </row>
    <row r="33" spans="1:27" x14ac:dyDescent="0.25">
      <c r="A33" s="2">
        <v>2034</v>
      </c>
      <c r="B33" s="2">
        <f>B11/'Output-Calculation-sheet'!B10*'Output-Calculation-sheet'!B19</f>
        <v>28782.019136303625</v>
      </c>
      <c r="C33" s="2">
        <f>C11/'Output-Calculation-sheet'!C10*'Output-Calculation-sheet'!C19</f>
        <v>0</v>
      </c>
      <c r="D33" s="2">
        <f>D11/'Output-Calculation-sheet'!D10*'Output-Calculation-sheet'!D19</f>
        <v>8412.6435650948042</v>
      </c>
      <c r="E33" s="2">
        <f>E11/'Output-Calculation-sheet'!E10*'Output-Calculation-sheet'!E19</f>
        <v>10583.903405457437</v>
      </c>
      <c r="F33" s="2">
        <f>F11/'Output-Calculation-sheet'!F10*'Output-Calculation-sheet'!F19</f>
        <v>4853.9964336892035</v>
      </c>
      <c r="G33" s="2">
        <f>G11/'Output-Calculation-sheet'!G10*'Output-Calculation-sheet'!G19</f>
        <v>2911.1356251449861</v>
      </c>
      <c r="H33" s="2">
        <f>H11/'Output-Calculation-sheet'!H10*'Output-Calculation-sheet'!H19</f>
        <v>0</v>
      </c>
      <c r="I33" s="2">
        <f>I11/'Output-Calculation-sheet'!I10*'Output-Calculation-sheet'!I19</f>
        <v>3176.5943081307832</v>
      </c>
      <c r="J33" s="2">
        <f>J11/'Output-Calculation-sheet'!J10*'Output-Calculation-sheet'!J19</f>
        <v>2629.4733838120269</v>
      </c>
      <c r="K33" s="2">
        <f>K11/'Output-Calculation-sheet'!K10*'Output-Calculation-sheet'!K19</f>
        <v>3725.9113081134587</v>
      </c>
      <c r="L33" s="2">
        <f>L11/'Output-Calculation-sheet'!L10*'Output-Calculation-sheet'!L19</f>
        <v>2946.8851317330987</v>
      </c>
      <c r="M33" s="2">
        <f>M11/'Output-Calculation-sheet'!M10*'Output-Calculation-sheet'!M19</f>
        <v>0</v>
      </c>
      <c r="N33" s="2">
        <f>N11/'Output-Calculation-sheet'!N10*'Output-Calculation-sheet'!N19</f>
        <v>1749.1369711164136</v>
      </c>
      <c r="O33" s="2">
        <f>O11/'Output-Calculation-sheet'!O10*'Output-Calculation-sheet'!O19</f>
        <v>0</v>
      </c>
      <c r="P33" s="2">
        <f>P11/'Output-Calculation-sheet'!P10*'Output-Calculation-sheet'!P19</f>
        <v>3768.5724585828229</v>
      </c>
      <c r="Q33" s="2">
        <f>Q11/'Output-Calculation-sheet'!Q10*'Output-Calculation-sheet'!Q19</f>
        <v>3154.2985038009892</v>
      </c>
      <c r="R33" s="2">
        <f>R11/'Output-Calculation-sheet'!R10*'Output-Calculation-sheet'!R19</f>
        <v>2691.1291143779076</v>
      </c>
      <c r="S33" s="2">
        <f>S11/'Output-Calculation-sheet'!S10*'Output-Calculation-sheet'!S19</f>
        <v>1349.3311650548021</v>
      </c>
      <c r="T33" s="2">
        <f>T11/'Output-Calculation-sheet'!T10*'Output-Calculation-sheet'!T19</f>
        <v>789.62850171482364</v>
      </c>
      <c r="U33" s="2">
        <f>U11/'Output-Calculation-sheet'!U10*'Output-Calculation-sheet'!U19</f>
        <v>851.1914616829456</v>
      </c>
      <c r="V33" s="2">
        <f>V11/'Output-Calculation-sheet'!V10*'Output-Calculation-sheet'!V19</f>
        <v>619.36941902995932</v>
      </c>
      <c r="W33" s="2">
        <f>W11/'Output-Calculation-sheet'!W10*'Output-Calculation-sheet'!W19</f>
        <v>385.65740046417784</v>
      </c>
      <c r="X33" s="2">
        <f>X11/'Output-Calculation-sheet'!X10*'Output-Calculation-sheet'!X19</f>
        <v>0</v>
      </c>
      <c r="Y33" s="2">
        <f>Y11/'Output-Calculation-sheet'!Y10*'Output-Calculation-sheet'!Y19</f>
        <v>347.60578804512187</v>
      </c>
      <c r="AA33" s="2">
        <f t="shared" si="1"/>
        <v>83.728483081349381</v>
      </c>
    </row>
    <row r="34" spans="1:27" x14ac:dyDescent="0.25">
      <c r="A34" s="2">
        <v>2035</v>
      </c>
      <c r="B34" s="2">
        <f>B12/'Output-Calculation-sheet'!B11*'Output-Calculation-sheet'!B20</f>
        <v>27610.145220454673</v>
      </c>
      <c r="C34" s="2">
        <f>C12/'Output-Calculation-sheet'!C11*'Output-Calculation-sheet'!C20</f>
        <v>0</v>
      </c>
      <c r="D34" s="2">
        <f>D12/'Output-Calculation-sheet'!D11*'Output-Calculation-sheet'!D20</f>
        <v>8609.7443881602594</v>
      </c>
      <c r="E34" s="2">
        <f>E12/'Output-Calculation-sheet'!E11*'Output-Calculation-sheet'!E20</f>
        <v>10077.707234401891</v>
      </c>
      <c r="F34" s="2">
        <f>F12/'Output-Calculation-sheet'!F11*'Output-Calculation-sheet'!F20</f>
        <v>5854.1304151900713</v>
      </c>
      <c r="G34" s="2">
        <f>G12/'Output-Calculation-sheet'!G11*'Output-Calculation-sheet'!G20</f>
        <v>3107.7134107853349</v>
      </c>
      <c r="H34" s="2">
        <f>H12/'Output-Calculation-sheet'!H11*'Output-Calculation-sheet'!H20</f>
        <v>0</v>
      </c>
      <c r="I34" s="2">
        <f>I12/'Output-Calculation-sheet'!I11*'Output-Calculation-sheet'!I20</f>
        <v>3444.885810299998</v>
      </c>
      <c r="J34" s="2">
        <f>J12/'Output-Calculation-sheet'!J11*'Output-Calculation-sheet'!J20</f>
        <v>2694.47588278374</v>
      </c>
      <c r="K34" s="2">
        <f>K12/'Output-Calculation-sheet'!K11*'Output-Calculation-sheet'!K20</f>
        <v>3977.9337748872722</v>
      </c>
      <c r="L34" s="2">
        <f>L12/'Output-Calculation-sheet'!L11*'Output-Calculation-sheet'!L20</f>
        <v>3020.3358257251771</v>
      </c>
      <c r="M34" s="2">
        <f>M12/'Output-Calculation-sheet'!M11*'Output-Calculation-sheet'!M20</f>
        <v>0</v>
      </c>
      <c r="N34" s="2">
        <f>N12/'Output-Calculation-sheet'!N11*'Output-Calculation-sheet'!N20</f>
        <v>1757.6181403481778</v>
      </c>
      <c r="O34" s="2">
        <f>O12/'Output-Calculation-sheet'!O11*'Output-Calculation-sheet'!O20</f>
        <v>0</v>
      </c>
      <c r="P34" s="2">
        <f>P12/'Output-Calculation-sheet'!P11*'Output-Calculation-sheet'!P20</f>
        <v>3795.6118046164061</v>
      </c>
      <c r="Q34" s="2">
        <f>Q12/'Output-Calculation-sheet'!Q11*'Output-Calculation-sheet'!Q20</f>
        <v>3114.6723494747775</v>
      </c>
      <c r="R34" s="2">
        <f>R12/'Output-Calculation-sheet'!R11*'Output-Calculation-sheet'!R20</f>
        <v>2953.8567462796423</v>
      </c>
      <c r="S34" s="2">
        <f>S12/'Output-Calculation-sheet'!S11*'Output-Calculation-sheet'!S20</f>
        <v>1249.6684318658092</v>
      </c>
      <c r="T34" s="2">
        <f>T12/'Output-Calculation-sheet'!T11*'Output-Calculation-sheet'!T20</f>
        <v>914.9787878126748</v>
      </c>
      <c r="U34" s="2">
        <f>U12/'Output-Calculation-sheet'!U11*'Output-Calculation-sheet'!U20</f>
        <v>874.22547215854695</v>
      </c>
      <c r="V34" s="2">
        <f>V12/'Output-Calculation-sheet'!V11*'Output-Calculation-sheet'!V20</f>
        <v>650.81729838941465</v>
      </c>
      <c r="W34" s="2">
        <f>W12/'Output-Calculation-sheet'!W11*'Output-Calculation-sheet'!W20</f>
        <v>513.15701927766236</v>
      </c>
      <c r="X34" s="2">
        <f>X12/'Output-Calculation-sheet'!X11*'Output-Calculation-sheet'!X20</f>
        <v>0</v>
      </c>
      <c r="Y34" s="2">
        <f>Y12/'Output-Calculation-sheet'!Y11*'Output-Calculation-sheet'!Y20</f>
        <v>303.06472960718889</v>
      </c>
      <c r="AA34" s="2">
        <f t="shared" si="1"/>
        <v>84.524742742518711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1.9244055415725128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0.48067525956104984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2.4050808011335625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3.4963248570696792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0.63395620311239687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4.1302810601820763</v>
      </c>
    </row>
    <row r="44" spans="1:27" x14ac:dyDescent="0.25">
      <c r="A44" s="2">
        <v>2034</v>
      </c>
      <c r="B44" s="2">
        <f>B11/'Output-Calculation-sheet'!B10*'Output-Calculation-sheet'!B37*0.0114</f>
        <v>0.25543297110677077</v>
      </c>
      <c r="C44" s="2">
        <f>C11/'Output-Calculation-sheet'!C10*'Output-Calculation-sheet'!C37*0.0114</f>
        <v>4.0613524062419071</v>
      </c>
      <c r="D44" s="2">
        <f>D11/'Output-Calculation-sheet'!D10*'Output-Calculation-sheet'!D37*0.0114</f>
        <v>5.3696371951479818E-2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7.4639416914866696E-2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1.7146081228514978E-2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1.3539712323302897E-2</v>
      </c>
      <c r="M44" s="2">
        <f>M11/'Output-Calculation-sheet'!M10*'Output-Calculation-sheet'!M37*0.0114</f>
        <v>3.8519387032410798E-2</v>
      </c>
      <c r="N44" s="2">
        <f>N11/'Output-Calculation-sheet'!N10*'Output-Calculation-sheet'!N37*0.0114</f>
        <v>2.5238873715808172E-2</v>
      </c>
      <c r="O44" s="2">
        <f>O11/'Output-Calculation-sheet'!O10*'Output-Calculation-sheet'!O37*0.0114</f>
        <v>0.7772317069551995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5.528279400366648E-2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2.8935587405416109E-2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7.0554141130969427E-3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5.4080707229924405</v>
      </c>
    </row>
    <row r="45" spans="1:27" x14ac:dyDescent="0.25">
      <c r="A45" s="2">
        <v>2035</v>
      </c>
      <c r="B45" s="2">
        <f>B12/'Output-Calculation-sheet'!B11*'Output-Calculation-sheet'!B38*0.0114</f>
        <v>1.178619308172425</v>
      </c>
      <c r="C45" s="2">
        <f>C12/'Output-Calculation-sheet'!C11*'Output-Calculation-sheet'!C38*0.0114</f>
        <v>4.4752000262199001</v>
      </c>
      <c r="D45" s="2">
        <f>D12/'Output-Calculation-sheet'!D11*'Output-Calculation-sheet'!D38*0.0114</f>
        <v>0.22023635828688065</v>
      </c>
      <c r="E45" s="2">
        <f>E12/'Output-Calculation-sheet'!E11*'Output-Calculation-sheet'!E38*0.0114</f>
        <v>0.30630138970660725</v>
      </c>
      <c r="F45" s="2">
        <f>F12/'Output-Calculation-sheet'!F11*'Output-Calculation-sheet'!F38*0.0114</f>
        <v>0.11008142939432251</v>
      </c>
      <c r="G45" s="2">
        <f>G12/'Output-Calculation-sheet'!G11*'Output-Calculation-sheet'!G38*0.0114</f>
        <v>9.8754700760962377E-2</v>
      </c>
      <c r="H45" s="2">
        <f>H12/'Output-Calculation-sheet'!H11*'Output-Calculation-sheet'!H38*0.0114</f>
        <v>0.34440134155516428</v>
      </c>
      <c r="I45" s="2">
        <f>I12/'Output-Calculation-sheet'!I11*'Output-Calculation-sheet'!I38*0.0114</f>
        <v>7.1059000643556428E-2</v>
      </c>
      <c r="J45" s="2">
        <f>J12/'Output-Calculation-sheet'!J11*'Output-Calculation-sheet'!J38*0.0114</f>
        <v>7.0324872080209794E-2</v>
      </c>
      <c r="K45" s="2">
        <f>K12/'Output-Calculation-sheet'!K11*'Output-Calculation-sheet'!K38*0.0114</f>
        <v>8.7299608348621535E-2</v>
      </c>
      <c r="L45" s="2">
        <f>L12/'Output-Calculation-sheet'!L11*'Output-Calculation-sheet'!L38*0.0114</f>
        <v>8.3299955638456796E-2</v>
      </c>
      <c r="M45" s="2">
        <f>M12/'Output-Calculation-sheet'!M11*'Output-Calculation-sheet'!M38*0.0114</f>
        <v>0.21065034663488114</v>
      </c>
      <c r="N45" s="2">
        <f>N12/'Output-Calculation-sheet'!N11*'Output-Calculation-sheet'!N38*0.0114</f>
        <v>0.12939695533468148</v>
      </c>
      <c r="O45" s="2">
        <f>O12/'Output-Calculation-sheet'!O11*'Output-Calculation-sheet'!O38*0.0114</f>
        <v>0.90563233383930197</v>
      </c>
      <c r="P45" s="2">
        <f>P12/'Output-Calculation-sheet'!P11*'Output-Calculation-sheet'!P38*0.0114</f>
        <v>8.3678040616124577E-2</v>
      </c>
      <c r="Q45" s="2">
        <f>Q12/'Output-Calculation-sheet'!Q11*'Output-Calculation-sheet'!Q38*0.0114</f>
        <v>0.12470869877505146</v>
      </c>
      <c r="R45" s="2">
        <f>R12/'Output-Calculation-sheet'!R11*'Output-Calculation-sheet'!R38*0.0114</f>
        <v>5.6214626948103877E-2</v>
      </c>
      <c r="S45" s="2">
        <f>S12/'Output-Calculation-sheet'!S11*'Output-Calculation-sheet'!S38*0.0114</f>
        <v>8.1592281980671172E-2</v>
      </c>
      <c r="T45" s="2">
        <f>T12/'Output-Calculation-sheet'!T11*'Output-Calculation-sheet'!T38*0.0114</f>
        <v>1.6637835453821789E-2</v>
      </c>
      <c r="U45" s="2">
        <f>U12/'Output-Calculation-sheet'!U11*'Output-Calculation-sheet'!U38*0.0114</f>
        <v>2.5320637545002165E-2</v>
      </c>
      <c r="V45" s="2">
        <f>V12/'Output-Calculation-sheet'!V11*'Output-Calculation-sheet'!V38*0.0114</f>
        <v>1.1156813446609964E-2</v>
      </c>
      <c r="W45" s="2">
        <f>W12/'Output-Calculation-sheet'!W11*'Output-Calculation-sheet'!W38*0.0114</f>
        <v>7.2457780613551454E-3</v>
      </c>
      <c r="X45" s="2">
        <f>X12/'Output-Calculation-sheet'!X11*'Output-Calculation-sheet'!X38*0.0114</f>
        <v>5.7771952857974635E-3</v>
      </c>
      <c r="Y45" s="2">
        <f>Y12/'Output-Calculation-sheet'!Y11*'Output-Calculation-sheet'!Y38*0.0114</f>
        <v>9.7564319269001481E-3</v>
      </c>
      <c r="AA45" s="2">
        <f t="shared" si="2"/>
        <v>8.7133459666554103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197.74593284329077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13019.255424209203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8904.3693288326376</v>
      </c>
      <c r="N53" s="2">
        <f>N9/'Output-Calculation-sheet'!N8*'Output-Calculation-sheet'!N44</f>
        <v>3159.8360427819584</v>
      </c>
      <c r="O53" s="2">
        <f>O9/'Output-Calculation-sheet'!O8*'Output-Calculation-sheet'!O44</f>
        <v>0</v>
      </c>
      <c r="P53" s="2">
        <f>P9/'Output-Calculation-sheet'!P8*'Output-Calculation-sheet'!P44</f>
        <v>140.06646162844086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985.38036215635589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271.77690451948484</v>
      </c>
      <c r="Y53" s="2">
        <f>Y9/'Output-Calculation-sheet'!Y8*'Output-Calculation-sheet'!Y44</f>
        <v>0</v>
      </c>
      <c r="AA53" s="2">
        <f t="shared" si="3"/>
        <v>26.678430456971366</v>
      </c>
    </row>
    <row r="54" spans="1:27" x14ac:dyDescent="0.25">
      <c r="A54" s="2">
        <v>2033</v>
      </c>
      <c r="B54" s="2">
        <f>B10/'Output-Calculation-sheet'!B9*'Output-Calculation-sheet'!B45</f>
        <v>27430.625310290947</v>
      </c>
      <c r="C54" s="2">
        <f>C10/'Output-Calculation-sheet'!C9*'Output-Calculation-sheet'!C45</f>
        <v>5893.6587137446495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19981.936456024909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249.84304267474425</v>
      </c>
      <c r="L54" s="2">
        <f>L10/'Output-Calculation-sheet'!L9*'Output-Calculation-sheet'!L45</f>
        <v>0</v>
      </c>
      <c r="M54" s="2">
        <f>M10/'Output-Calculation-sheet'!M9*'Output-Calculation-sheet'!M45</f>
        <v>13701.877041506261</v>
      </c>
      <c r="N54" s="2">
        <f>N10/'Output-Calculation-sheet'!N9*'Output-Calculation-sheet'!N45</f>
        <v>7666.0823953853769</v>
      </c>
      <c r="O54" s="2">
        <f>O10/'Output-Calculation-sheet'!O9*'Output-Calculation-sheet'!O45</f>
        <v>0</v>
      </c>
      <c r="P54" s="2">
        <f>P10/'Output-Calculation-sheet'!P9*'Output-Calculation-sheet'!P45</f>
        <v>2074.3003400896819</v>
      </c>
      <c r="Q54" s="2">
        <f>Q10/'Output-Calculation-sheet'!Q9*'Output-Calculation-sheet'!Q45</f>
        <v>802.75484427332378</v>
      </c>
      <c r="R54" s="2">
        <f>R10/'Output-Calculation-sheet'!R9*'Output-Calculation-sheet'!R45</f>
        <v>1361.0148367067864</v>
      </c>
      <c r="S54" s="2">
        <f>S10/'Output-Calculation-sheet'!S9*'Output-Calculation-sheet'!S45</f>
        <v>3276.327203919489</v>
      </c>
      <c r="T54" s="2">
        <f>T10/'Output-Calculation-sheet'!T9*'Output-Calculation-sheet'!T45</f>
        <v>65.335003957037117</v>
      </c>
      <c r="U54" s="2">
        <f>U10/'Output-Calculation-sheet'!U9*'Output-Calculation-sheet'!U45</f>
        <v>492.0257394296483</v>
      </c>
      <c r="V54" s="2">
        <f>V10/'Output-Calculation-sheet'!V9*'Output-Calculation-sheet'!V45</f>
        <v>37.159590162306309</v>
      </c>
      <c r="W54" s="2">
        <f>W10/'Output-Calculation-sheet'!W9*'Output-Calculation-sheet'!W45</f>
        <v>0</v>
      </c>
      <c r="X54" s="2">
        <f>X10/'Output-Calculation-sheet'!X9*'Output-Calculation-sheet'!X45</f>
        <v>768.96305209250534</v>
      </c>
      <c r="Y54" s="2">
        <f>Y10/'Output-Calculation-sheet'!Y9*'Output-Calculation-sheet'!Y45</f>
        <v>16.964084030841825</v>
      </c>
      <c r="AA54" s="2">
        <f t="shared" si="3"/>
        <v>83.81886765428851</v>
      </c>
    </row>
    <row r="55" spans="1:27" x14ac:dyDescent="0.25">
      <c r="A55" s="2">
        <v>2034</v>
      </c>
      <c r="B55" s="2">
        <f>B11/'Output-Calculation-sheet'!B10*'Output-Calculation-sheet'!B46</f>
        <v>71420.403105511563</v>
      </c>
      <c r="C55" s="2">
        <f>C11/'Output-Calculation-sheet'!C10*'Output-Calculation-sheet'!C46</f>
        <v>14654.473987434792</v>
      </c>
      <c r="D55" s="2">
        <f>D11/'Output-Calculation-sheet'!D10*'Output-Calculation-sheet'!D46</f>
        <v>6184.5031905520173</v>
      </c>
      <c r="E55" s="2">
        <f>E11/'Output-Calculation-sheet'!E10*'Output-Calculation-sheet'!E46</f>
        <v>9261.0811236069949</v>
      </c>
      <c r="F55" s="2">
        <f>F11/'Output-Calculation-sheet'!F10*'Output-Calculation-sheet'!F46</f>
        <v>277.80953153950691</v>
      </c>
      <c r="G55" s="2">
        <f>G11/'Output-Calculation-sheet'!G10*'Output-Calculation-sheet'!G46</f>
        <v>3323.5575163125886</v>
      </c>
      <c r="H55" s="2">
        <f>H11/'Output-Calculation-sheet'!H10*'Output-Calculation-sheet'!H46</f>
        <v>23925.534145715053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887.38490568630152</v>
      </c>
      <c r="K55" s="2">
        <f>K11/'Output-Calculation-sheet'!K10*'Output-Calculation-sheet'!K46</f>
        <v>3528.0379678144659</v>
      </c>
      <c r="L55" s="2">
        <f>L11/'Output-Calculation-sheet'!L10*'Output-Calculation-sheet'!L46</f>
        <v>744.68417778165929</v>
      </c>
      <c r="M55" s="2">
        <f>M11/'Output-Calculation-sheet'!M10*'Output-Calculation-sheet'!M46</f>
        <v>16731.154806036913</v>
      </c>
      <c r="N55" s="2">
        <f>N11/'Output-Calculation-sheet'!N10*'Output-Calculation-sheet'!N46</f>
        <v>12186.612313040885</v>
      </c>
      <c r="O55" s="2">
        <f>O11/'Output-Calculation-sheet'!O10*'Output-Calculation-sheet'!O46</f>
        <v>0</v>
      </c>
      <c r="P55" s="2">
        <f>P11/'Output-Calculation-sheet'!P10*'Output-Calculation-sheet'!P46</f>
        <v>4831.9934967769996</v>
      </c>
      <c r="Q55" s="2">
        <f>Q11/'Output-Calculation-sheet'!Q10*'Output-Calculation-sheet'!Q46</f>
        <v>1787.4770061185495</v>
      </c>
      <c r="R55" s="2">
        <f>R11/'Output-Calculation-sheet'!R10*'Output-Calculation-sheet'!R46</f>
        <v>3909.767610650908</v>
      </c>
      <c r="S55" s="2">
        <f>S11/'Output-Calculation-sheet'!S10*'Output-Calculation-sheet'!S46</f>
        <v>5124.6448220644843</v>
      </c>
      <c r="T55" s="2">
        <f>T11/'Output-Calculation-sheet'!T10*'Output-Calculation-sheet'!T46</f>
        <v>885.3159233138274</v>
      </c>
      <c r="U55" s="2">
        <f>U11/'Output-Calculation-sheet'!U10*'Output-Calculation-sheet'!U46</f>
        <v>1188.5897196669016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79.755775707501314</v>
      </c>
      <c r="X55" s="2">
        <f>X11/'Output-Calculation-sheet'!X10*'Output-Calculation-sheet'!X46</f>
        <v>745.91492783937781</v>
      </c>
      <c r="Y55" s="2">
        <f>Y11/'Output-Calculation-sheet'!Y10*'Output-Calculation-sheet'!Y46</f>
        <v>454.28565191342858</v>
      </c>
      <c r="AA55" s="2">
        <f t="shared" si="3"/>
        <v>184.52551989941719</v>
      </c>
    </row>
    <row r="56" spans="1:27" x14ac:dyDescent="0.25">
      <c r="A56" s="2">
        <v>2035</v>
      </c>
      <c r="B56" s="2">
        <f>B12/'Output-Calculation-sheet'!B11*'Output-Calculation-sheet'!B47</f>
        <v>83939.291275008858</v>
      </c>
      <c r="C56" s="2">
        <f>C12/'Output-Calculation-sheet'!C11*'Output-Calculation-sheet'!C47</f>
        <v>30259.941697758826</v>
      </c>
      <c r="D56" s="2">
        <f>D12/'Output-Calculation-sheet'!D11*'Output-Calculation-sheet'!D47</f>
        <v>6607.0907486064189</v>
      </c>
      <c r="E56" s="2">
        <f>E12/'Output-Calculation-sheet'!E11*'Output-Calculation-sheet'!E47</f>
        <v>17548.996914017647</v>
      </c>
      <c r="F56" s="2">
        <f>F12/'Output-Calculation-sheet'!F11*'Output-Calculation-sheet'!F47</f>
        <v>2064.0268011435473</v>
      </c>
      <c r="G56" s="2">
        <f>G12/'Output-Calculation-sheet'!G11*'Output-Calculation-sheet'!G47</f>
        <v>5334.4863797018097</v>
      </c>
      <c r="H56" s="2">
        <f>H12/'Output-Calculation-sheet'!H11*'Output-Calculation-sheet'!H47</f>
        <v>24920.424558533523</v>
      </c>
      <c r="I56" s="2">
        <f>I12/'Output-Calculation-sheet'!I11*'Output-Calculation-sheet'!I47</f>
        <v>2965.4666277343831</v>
      </c>
      <c r="J56" s="2">
        <f>J12/'Output-Calculation-sheet'!J11*'Output-Calculation-sheet'!J47</f>
        <v>1064.1263538452797</v>
      </c>
      <c r="K56" s="2">
        <f>K12/'Output-Calculation-sheet'!K11*'Output-Calculation-sheet'!K47</f>
        <v>4433.9011608641986</v>
      </c>
      <c r="L56" s="2">
        <f>L12/'Output-Calculation-sheet'!L11*'Output-Calculation-sheet'!L47</f>
        <v>1002.27870600073</v>
      </c>
      <c r="M56" s="2">
        <f>M12/'Output-Calculation-sheet'!M11*'Output-Calculation-sheet'!M47</f>
        <v>17445.636711987467</v>
      </c>
      <c r="N56" s="2">
        <f>N12/'Output-Calculation-sheet'!N11*'Output-Calculation-sheet'!N47</f>
        <v>13011.204377205737</v>
      </c>
      <c r="O56" s="2">
        <f>O12/'Output-Calculation-sheet'!O11*'Output-Calculation-sheet'!O47</f>
        <v>0</v>
      </c>
      <c r="P56" s="2">
        <f>P12/'Output-Calculation-sheet'!P11*'Output-Calculation-sheet'!P47</f>
        <v>6716.2637862942092</v>
      </c>
      <c r="Q56" s="2">
        <f>Q12/'Output-Calculation-sheet'!Q11*'Output-Calculation-sheet'!Q47</f>
        <v>2380.802431160073</v>
      </c>
      <c r="R56" s="2">
        <f>R12/'Output-Calculation-sheet'!R11*'Output-Calculation-sheet'!R47</f>
        <v>4646.0896061845142</v>
      </c>
      <c r="S56" s="2">
        <f>S12/'Output-Calculation-sheet'!S11*'Output-Calculation-sheet'!S47</f>
        <v>6063.4647191218064</v>
      </c>
      <c r="T56" s="2">
        <f>T12/'Output-Calculation-sheet'!T11*'Output-Calculation-sheet'!T47</f>
        <v>1592.2700421157519</v>
      </c>
      <c r="U56" s="2">
        <f>U12/'Output-Calculation-sheet'!U11*'Output-Calculation-sheet'!U47</f>
        <v>1241.9169843501061</v>
      </c>
      <c r="V56" s="2">
        <f>V12/'Output-Calculation-sheet'!V11*'Output-Calculation-sheet'!V47</f>
        <v>715.89552949080598</v>
      </c>
      <c r="W56" s="2">
        <f>W12/'Output-Calculation-sheet'!W11*'Output-Calculation-sheet'!W47</f>
        <v>617.16232434875837</v>
      </c>
      <c r="X56" s="2">
        <f>X12/'Output-Calculation-sheet'!X11*'Output-Calculation-sheet'!X47</f>
        <v>371.21013568830193</v>
      </c>
      <c r="Y56" s="2">
        <f>Y12/'Output-Calculation-sheet'!Y11*'Output-Calculation-sheet'!Y47</f>
        <v>795.06361930616117</v>
      </c>
      <c r="AA56" s="2">
        <f t="shared" si="3"/>
        <v>235.73701149046894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5.1470624849508209</v>
      </c>
      <c r="C63" s="2">
        <f>C8*'Output-Calculation-sheet'!C52/10^9</f>
        <v>2.4766534279240324</v>
      </c>
      <c r="D63" s="2">
        <f>D8*'Output-Calculation-sheet'!D52/10^9</f>
        <v>1.1264317187535857</v>
      </c>
      <c r="E63" s="2">
        <f>E8*'Output-Calculation-sheet'!E52/10^9</f>
        <v>1.253346058084974</v>
      </c>
      <c r="F63" s="2">
        <f>F8*'Output-Calculation-sheet'!F52/10^9</f>
        <v>0.57890909677904823</v>
      </c>
      <c r="G63" s="2">
        <f>G8*'Output-Calculation-sheet'!G52/10^9</f>
        <v>0.40014588799395273</v>
      </c>
      <c r="H63" s="2">
        <f>H8*'Output-Calculation-sheet'!H52/10^9</f>
        <v>0.7545374034564889</v>
      </c>
      <c r="I63" s="2">
        <f>I8*'Output-Calculation-sheet'!I52/10^9</f>
        <v>0.39485665979586293</v>
      </c>
      <c r="J63" s="2">
        <f>J8*'Output-Calculation-sheet'!J52/10^9</f>
        <v>0.35643090945907385</v>
      </c>
      <c r="K63" s="2">
        <f>K8*'Output-Calculation-sheet'!K52/10^9</f>
        <v>0.46003528014275036</v>
      </c>
      <c r="L63" s="2">
        <f>L8*'Output-Calculation-sheet'!L52/10^9</f>
        <v>0.38003087247894901</v>
      </c>
      <c r="M63" s="2">
        <f>M8*'Output-Calculation-sheet'!M52/10^9</f>
        <v>0.52129631357981809</v>
      </c>
      <c r="N63" s="2">
        <f>N8*'Output-Calculation-sheet'!N52/10^9</f>
        <v>0.54485838930617525</v>
      </c>
      <c r="O63" s="2">
        <f>O8*'Output-Calculation-sheet'!O52/10^9</f>
        <v>0.48121940495557664</v>
      </c>
      <c r="P63" s="2">
        <f>P8*'Output-Calculation-sheet'!P52/10^9</f>
        <v>0.40335825984636453</v>
      </c>
      <c r="Q63" s="2">
        <f>Q8*'Output-Calculation-sheet'!Q52/10^9</f>
        <v>0.41596710556245681</v>
      </c>
      <c r="R63" s="2">
        <f>R8*'Output-Calculation-sheet'!R52/10^9</f>
        <v>0.33266627867705134</v>
      </c>
      <c r="S63" s="2">
        <f>S8*'Output-Calculation-sheet'!S52/10^9</f>
        <v>0.30666004487319598</v>
      </c>
      <c r="T63" s="2">
        <f>T8*'Output-Calculation-sheet'!T52/10^9</f>
        <v>0.10399256766978388</v>
      </c>
      <c r="U63" s="2">
        <f>U8*'Output-Calculation-sheet'!U52/10^9</f>
        <v>0.1045382685913564</v>
      </c>
      <c r="V63" s="2">
        <f>V8*'Output-Calculation-sheet'!V52/10^9</f>
        <v>7.7855920638039963E-2</v>
      </c>
      <c r="W63" s="2">
        <f>W8*'Output-Calculation-sheet'!W52/10^9</f>
        <v>4.8677393339392465E-2</v>
      </c>
      <c r="X63" s="2">
        <f>X8*'Output-Calculation-sheet'!X52/10^9</f>
        <v>6.1991471153482781E-2</v>
      </c>
      <c r="Y63" s="2">
        <f>Y8*'Output-Calculation-sheet'!Y52/10^9</f>
        <v>4.0738289253409402E-2</v>
      </c>
      <c r="AA63" s="2">
        <f t="shared" si="4"/>
        <v>16.772259507265641</v>
      </c>
    </row>
    <row r="64" spans="1:27" x14ac:dyDescent="0.25">
      <c r="A64" s="2">
        <v>2032</v>
      </c>
      <c r="B64" s="2">
        <f>B9*'Output-Calculation-sheet'!B53/10^9</f>
        <v>5.8260014501327921</v>
      </c>
      <c r="C64" s="2">
        <f>C9*'Output-Calculation-sheet'!C53/10^9</f>
        <v>3.8571911279875883</v>
      </c>
      <c r="D64" s="2">
        <f>D9*'Output-Calculation-sheet'!D53/10^9</f>
        <v>1.4037146058517145</v>
      </c>
      <c r="E64" s="2">
        <f>E9*'Output-Calculation-sheet'!E53/10^9</f>
        <v>1.3704480239863861</v>
      </c>
      <c r="F64" s="2">
        <f>F9*'Output-Calculation-sheet'!F53/10^9</f>
        <v>0.69116161840624257</v>
      </c>
      <c r="G64" s="2">
        <f>G9*'Output-Calculation-sheet'!G53/10^9</f>
        <v>0.50203906062882298</v>
      </c>
      <c r="H64" s="2">
        <f>H9*'Output-Calculation-sheet'!H53/10^9</f>
        <v>1.0777626292439533</v>
      </c>
      <c r="I64" s="2">
        <f>I9*'Output-Calculation-sheet'!I53/10^9</f>
        <v>0.46877743656578741</v>
      </c>
      <c r="J64" s="2">
        <f>J9*'Output-Calculation-sheet'!J53/10^9</f>
        <v>0.46790257898670723</v>
      </c>
      <c r="K64" s="2">
        <f>K9*'Output-Calculation-sheet'!K53/10^9</f>
        <v>0.50467242048111061</v>
      </c>
      <c r="L64" s="2">
        <f>L9*'Output-Calculation-sheet'!L53/10^9</f>
        <v>0.4160111525782807</v>
      </c>
      <c r="M64" s="2">
        <f>M9*'Output-Calculation-sheet'!M53/10^9</f>
        <v>0.74672727363097069</v>
      </c>
      <c r="N64" s="2">
        <f>N9*'Output-Calculation-sheet'!N53/10^9</f>
        <v>0.66351573568853506</v>
      </c>
      <c r="O64" s="2">
        <f>O9*'Output-Calculation-sheet'!O53/10^9</f>
        <v>0.71389856204558944</v>
      </c>
      <c r="P64" s="2">
        <f>P9*'Output-Calculation-sheet'!P53/10^9</f>
        <v>0.45136835103025541</v>
      </c>
      <c r="Q64" s="2">
        <f>Q9*'Output-Calculation-sheet'!Q53/10^9</f>
        <v>0.46187502211706694</v>
      </c>
      <c r="R64" s="2">
        <f>R9*'Output-Calculation-sheet'!R53/10^9</f>
        <v>0.36111096032900547</v>
      </c>
      <c r="S64" s="2">
        <f>S9*'Output-Calculation-sheet'!S53/10^9</f>
        <v>0.36547445524236072</v>
      </c>
      <c r="T64" s="2">
        <f>T9*'Output-Calculation-sheet'!T53/10^9</f>
        <v>0.11571530856961829</v>
      </c>
      <c r="U64" s="2">
        <f>U9*'Output-Calculation-sheet'!U53/10^9</f>
        <v>0.11414759473071126</v>
      </c>
      <c r="V64" s="2">
        <f>V9*'Output-Calculation-sheet'!V53/10^9</f>
        <v>8.4928942578040442E-2</v>
      </c>
      <c r="W64" s="2">
        <f>W9*'Output-Calculation-sheet'!W53/10^9</f>
        <v>6.131506611282693E-2</v>
      </c>
      <c r="X64" s="2">
        <f>X9*'Output-Calculation-sheet'!X53/10^9</f>
        <v>9.0309154840134201E-2</v>
      </c>
      <c r="Y64" s="2">
        <f>Y9*'Output-Calculation-sheet'!Y53/10^9</f>
        <v>4.4198021418879817E-2</v>
      </c>
      <c r="AA64" s="2">
        <f t="shared" si="4"/>
        <v>20.860266553183376</v>
      </c>
    </row>
    <row r="65" spans="1:27" x14ac:dyDescent="0.25">
      <c r="A65" s="2">
        <v>2033</v>
      </c>
      <c r="B65" s="2">
        <f>B10*'Output-Calculation-sheet'!B54/10^9</f>
        <v>6.7232999932141073</v>
      </c>
      <c r="C65" s="2">
        <f>C10*'Output-Calculation-sheet'!C54/10^9</f>
        <v>4.4406776594165907</v>
      </c>
      <c r="D65" s="2">
        <f>D10*'Output-Calculation-sheet'!D54/10^9</f>
        <v>1.2915150938758713</v>
      </c>
      <c r="E65" s="2">
        <f>E10*'Output-Calculation-sheet'!E54/10^9</f>
        <v>1.4655673538147311</v>
      </c>
      <c r="F65" s="2">
        <f>F10*'Output-Calculation-sheet'!F54/10^9</f>
        <v>0.66484454874885923</v>
      </c>
      <c r="G65" s="2">
        <f>G10*'Output-Calculation-sheet'!G54/10^9</f>
        <v>0.45885385390606792</v>
      </c>
      <c r="H65" s="2">
        <f>H10*'Output-Calculation-sheet'!H54/10^9</f>
        <v>1.2196219250547198</v>
      </c>
      <c r="I65" s="2">
        <f>I10*'Output-Calculation-sheet'!I54/10^9</f>
        <v>0.45135954112187082</v>
      </c>
      <c r="J65" s="2">
        <f>J10*'Output-Calculation-sheet'!J54/10^9</f>
        <v>0.41627030704493057</v>
      </c>
      <c r="K65" s="2">
        <f>K10*'Output-Calculation-sheet'!K54/10^9</f>
        <v>0.5309338058881502</v>
      </c>
      <c r="L65" s="2">
        <f>L10*'Output-Calculation-sheet'!L54/10^9</f>
        <v>0.4415654394629695</v>
      </c>
      <c r="M65" s="2">
        <f>M10*'Output-Calculation-sheet'!M54/10^9</f>
        <v>0.84512545385146987</v>
      </c>
      <c r="N65" s="2">
        <f>N10*'Output-Calculation-sheet'!N54/10^9</f>
        <v>0.75978284066013524</v>
      </c>
      <c r="O65" s="2">
        <f>O10*'Output-Calculation-sheet'!O54/10^9</f>
        <v>0.8043616114637383</v>
      </c>
      <c r="P65" s="2">
        <f>P10*'Output-Calculation-sheet'!P54/10^9</f>
        <v>0.51271418668097946</v>
      </c>
      <c r="Q65" s="2">
        <f>Q10*'Output-Calculation-sheet'!Q54/10^9</f>
        <v>0.53196429130641543</v>
      </c>
      <c r="R65" s="2">
        <f>R10*'Output-Calculation-sheet'!R54/10^9</f>
        <v>0.39750108630006575</v>
      </c>
      <c r="S65" s="2">
        <f>S10*'Output-Calculation-sheet'!S54/10^9</f>
        <v>0.42034528229522106</v>
      </c>
      <c r="T65" s="2">
        <f>T10*'Output-Calculation-sheet'!T54/10^9</f>
        <v>0.11930812847205759</v>
      </c>
      <c r="U65" s="2">
        <f>U10*'Output-Calculation-sheet'!U54/10^9</f>
        <v>0.12900310742133372</v>
      </c>
      <c r="V65" s="2">
        <f>V10*'Output-Calculation-sheet'!V54/10^9</f>
        <v>9.0027063115195011E-2</v>
      </c>
      <c r="W65" s="2">
        <f>W10*'Output-Calculation-sheet'!W54/10^9</f>
        <v>5.6312945461322227E-2</v>
      </c>
      <c r="X65" s="2">
        <f>X10*'Output-Calculation-sheet'!X54/10^9</f>
        <v>0.10359531911144719</v>
      </c>
      <c r="Y65" s="2">
        <f>Y10*'Output-Calculation-sheet'!Y54/10^9</f>
        <v>4.9681714853893229E-2</v>
      </c>
      <c r="AA65" s="2">
        <f t="shared" si="4"/>
        <v>22.924232552542136</v>
      </c>
    </row>
    <row r="66" spans="1:27" x14ac:dyDescent="0.25">
      <c r="A66" s="2">
        <v>2034</v>
      </c>
      <c r="B66" s="2">
        <f>B11*'Output-Calculation-sheet'!B55/10^9</f>
        <v>7.8020459551936359</v>
      </c>
      <c r="C66" s="2">
        <f>C11*'Output-Calculation-sheet'!C55/10^9</f>
        <v>4.9702588661561871</v>
      </c>
      <c r="D66" s="2">
        <f>D11*'Output-Calculation-sheet'!D55/10^9</f>
        <v>1.463849458008184</v>
      </c>
      <c r="E66" s="2">
        <f>E11*'Output-Calculation-sheet'!E55/10^9</f>
        <v>1.8049865112403227</v>
      </c>
      <c r="F66" s="2">
        <f>F11*'Output-Calculation-sheet'!F55/10^9</f>
        <v>0.72289427698665865</v>
      </c>
      <c r="G66" s="2">
        <f>G11*'Output-Calculation-sheet'!G55/10^9</f>
        <v>0.52067052303686567</v>
      </c>
      <c r="H66" s="2">
        <f>H11*'Output-Calculation-sheet'!H55/10^9</f>
        <v>1.3715860047109649</v>
      </c>
      <c r="I66" s="2">
        <f>I11*'Output-Calculation-sheet'!I55/10^9</f>
        <v>0.51181016839171922</v>
      </c>
      <c r="J66" s="2">
        <f>J11*'Output-Calculation-sheet'!J55/10^9</f>
        <v>0.45155028549239407</v>
      </c>
      <c r="K66" s="2">
        <f>K11*'Output-Calculation-sheet'!K55/10^9</f>
        <v>0.60345790718709047</v>
      </c>
      <c r="L66" s="2">
        <f>L11*'Output-Calculation-sheet'!L55/10^9</f>
        <v>0.52857669660826945</v>
      </c>
      <c r="M66" s="2">
        <f>M11*'Output-Calculation-sheet'!M55/10^9</f>
        <v>0.95239226442803826</v>
      </c>
      <c r="N66" s="2">
        <f>N11*'Output-Calculation-sheet'!N55/10^9</f>
        <v>0.85260801207989867</v>
      </c>
      <c r="O66" s="2">
        <f>O11*'Output-Calculation-sheet'!O55/10^9</f>
        <v>0.88454168185036552</v>
      </c>
      <c r="P66" s="2">
        <f>P11*'Output-Calculation-sheet'!P55/10^9</f>
        <v>0.59927954359395275</v>
      </c>
      <c r="Q66" s="2">
        <f>Q11*'Output-Calculation-sheet'!Q55/10^9</f>
        <v>0.62211335496296771</v>
      </c>
      <c r="R66" s="2">
        <f>R11*'Output-Calculation-sheet'!R55/10^9</f>
        <v>0.45352966643993009</v>
      </c>
      <c r="S66" s="2">
        <f>S11*'Output-Calculation-sheet'!S55/10^9</f>
        <v>0.48027739675907644</v>
      </c>
      <c r="T66" s="2">
        <f>T11*'Output-Calculation-sheet'!T55/10^9</f>
        <v>0.13352063124404193</v>
      </c>
      <c r="U66" s="2">
        <f>U11*'Output-Calculation-sheet'!U55/10^9</f>
        <v>0.15420741451979947</v>
      </c>
      <c r="V66" s="2">
        <f>V11*'Output-Calculation-sheet'!V55/10^9</f>
        <v>9.9733049907112736E-2</v>
      </c>
      <c r="W66" s="2">
        <f>W11*'Output-Calculation-sheet'!W55/10^9</f>
        <v>6.0761495296536877E-2</v>
      </c>
      <c r="X66" s="2">
        <f>X11*'Output-Calculation-sheet'!X55/10^9</f>
        <v>0.11597079187069685</v>
      </c>
      <c r="Y66" s="2">
        <f>Y11*'Output-Calculation-sheet'!Y55/10^9</f>
        <v>6.3003728305375484E-2</v>
      </c>
      <c r="AA66" s="2">
        <f t="shared" si="4"/>
        <v>26.223625684270083</v>
      </c>
    </row>
    <row r="67" spans="1:27" x14ac:dyDescent="0.25">
      <c r="A67" s="2">
        <v>2035</v>
      </c>
      <c r="B67" s="2">
        <f>B12*'Output-Calculation-sheet'!B56/10^9</f>
        <v>8.9077290363183455</v>
      </c>
      <c r="C67" s="2">
        <f>C12*'Output-Calculation-sheet'!C56/10^9</f>
        <v>5.4325647366650589</v>
      </c>
      <c r="D67" s="2">
        <f>D12*'Output-Calculation-sheet'!D56/10^9</f>
        <v>1.8118411626464908</v>
      </c>
      <c r="E67" s="2">
        <f>E12*'Output-Calculation-sheet'!E56/10^9</f>
        <v>2.4497357267587194</v>
      </c>
      <c r="F67" s="2">
        <f>F12*'Output-Calculation-sheet'!F56/10^9</f>
        <v>0.97142929365085684</v>
      </c>
      <c r="G67" s="2">
        <f>G12*'Output-Calculation-sheet'!G56/10^9</f>
        <v>0.7050922991009585</v>
      </c>
      <c r="H67" s="2">
        <f>H12*'Output-Calculation-sheet'!H56/10^9</f>
        <v>1.5370207837547485</v>
      </c>
      <c r="I67" s="2">
        <f>I12*'Output-Calculation-sheet'!I56/10^9</f>
        <v>0.66605275529451324</v>
      </c>
      <c r="J67" s="2">
        <f>J12*'Output-Calculation-sheet'!J56/10^9</f>
        <v>0.55001446555952616</v>
      </c>
      <c r="K67" s="2">
        <f>K12*'Output-Calculation-sheet'!K56/10^9</f>
        <v>0.74364582292087889</v>
      </c>
      <c r="L67" s="2">
        <f>L12*'Output-Calculation-sheet'!L56/10^9</f>
        <v>0.64167815395542638</v>
      </c>
      <c r="M67" s="2">
        <f>M12*'Output-Calculation-sheet'!M56/10^9</f>
        <v>1.0771395748239345</v>
      </c>
      <c r="N67" s="2">
        <f>N12*'Output-Calculation-sheet'!N56/10^9</f>
        <v>0.94287840865293127</v>
      </c>
      <c r="O67" s="2">
        <f>O12*'Output-Calculation-sheet'!O56/10^9</f>
        <v>0.95424879877929514</v>
      </c>
      <c r="P67" s="2">
        <f>P12*'Output-Calculation-sheet'!P56/10^9</f>
        <v>0.75131671802411237</v>
      </c>
      <c r="Q67" s="2">
        <f>Q12*'Output-Calculation-sheet'!Q56/10^9</f>
        <v>0.70429922279963098</v>
      </c>
      <c r="R67" s="2">
        <f>R12*'Output-Calculation-sheet'!R56/10^9</f>
        <v>0.55333500591721896</v>
      </c>
      <c r="S67" s="2">
        <f>S12*'Output-Calculation-sheet'!S56/10^9</f>
        <v>0.53664554498359318</v>
      </c>
      <c r="T67" s="2">
        <f>T12*'Output-Calculation-sheet'!T56/10^9</f>
        <v>0.17009802349332387</v>
      </c>
      <c r="U67" s="2">
        <f>U12*'Output-Calculation-sheet'!U56/10^9</f>
        <v>0.18341850889924455</v>
      </c>
      <c r="V67" s="2">
        <f>V12*'Output-Calculation-sheet'!V56/10^9</f>
        <v>0.11566383198567039</v>
      </c>
      <c r="W67" s="2">
        <f>W12*'Output-Calculation-sheet'!W56/10^9</f>
        <v>8.9992039803843821E-2</v>
      </c>
      <c r="X67" s="2">
        <f>X12*'Output-Calculation-sheet'!X56/10^9</f>
        <v>0.13183993059443777</v>
      </c>
      <c r="Y67" s="2">
        <f>Y12*'Output-Calculation-sheet'!Y56/10^9</f>
        <v>8.450057114662396E-2</v>
      </c>
      <c r="AA67" s="2">
        <f t="shared" si="4"/>
        <v>30.712180416529382</v>
      </c>
    </row>
    <row r="68" spans="1:27" x14ac:dyDescent="0.25">
      <c r="B68" s="2">
        <f>SUM(B60:B67)</f>
        <v>45.402224283294728</v>
      </c>
      <c r="C68" s="2">
        <f t="shared" ref="C68:Y68" si="5">SUM(C60:C67)</f>
        <v>26.418459107279524</v>
      </c>
      <c r="D68" s="2">
        <f t="shared" si="5"/>
        <v>9.5139164070408917</v>
      </c>
      <c r="E68" s="2">
        <f t="shared" si="5"/>
        <v>11.030211915460329</v>
      </c>
      <c r="F68" s="2">
        <f t="shared" si="5"/>
        <v>4.8733265082838404</v>
      </c>
      <c r="G68" s="2">
        <f t="shared" si="5"/>
        <v>3.4450871926434123</v>
      </c>
      <c r="H68" s="2">
        <f t="shared" si="5"/>
        <v>7.5822527105795405</v>
      </c>
      <c r="I68" s="2">
        <f t="shared" si="5"/>
        <v>3.3400236241550303</v>
      </c>
      <c r="J68" s="2">
        <f t="shared" si="5"/>
        <v>3.0070457152288341</v>
      </c>
      <c r="K68" s="2">
        <f t="shared" si="5"/>
        <v>3.8292927096878038</v>
      </c>
      <c r="L68" s="2">
        <f t="shared" si="5"/>
        <v>3.2228554461262022</v>
      </c>
      <c r="M68" s="2">
        <f t="shared" si="5"/>
        <v>5.2626376627911995</v>
      </c>
      <c r="N68" s="2">
        <f t="shared" si="5"/>
        <v>4.9326564997359386</v>
      </c>
      <c r="O68" s="2">
        <f t="shared" si="5"/>
        <v>4.8566228487305523</v>
      </c>
      <c r="P68" s="2">
        <f t="shared" si="5"/>
        <v>3.580168563504269</v>
      </c>
      <c r="Q68" s="2">
        <f t="shared" si="5"/>
        <v>3.6258025874139328</v>
      </c>
      <c r="R68" s="2">
        <f t="shared" si="5"/>
        <v>2.8103680930699144</v>
      </c>
      <c r="S68" s="2">
        <f t="shared" si="5"/>
        <v>2.7648219427257112</v>
      </c>
      <c r="T68" s="2">
        <f t="shared" si="5"/>
        <v>0.86571333843340481</v>
      </c>
      <c r="U68" s="2">
        <f t="shared" si="5"/>
        <v>0.908849047186161</v>
      </c>
      <c r="V68" s="2">
        <f t="shared" si="5"/>
        <v>0.63517864846270067</v>
      </c>
      <c r="W68" s="2">
        <f t="shared" si="5"/>
        <v>0.42161188785021053</v>
      </c>
      <c r="X68" s="2">
        <f t="shared" si="5"/>
        <v>0.63652576203845468</v>
      </c>
      <c r="Y68" s="2">
        <f t="shared" si="5"/>
        <v>0.3693472124219645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54.327077745044562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2482.1272080931558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1681.9021480245988</v>
      </c>
      <c r="N75" s="2">
        <f>N9/'Output-Calculation-sheet'!N8*'Output-Calculation-sheet'!N62</f>
        <v>647.46616920347856</v>
      </c>
      <c r="O75" s="2">
        <f>O9/'Output-Calculation-sheet'!O8*'Output-Calculation-sheet'!O62</f>
        <v>0</v>
      </c>
      <c r="P75" s="2">
        <f>P9/'Output-Calculation-sheet'!P8*'Output-Calculation-sheet'!P62</f>
        <v>42.1182632894105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217.61365542336412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59.05941884756556</v>
      </c>
      <c r="Y75" s="2">
        <f>Y9/'Output-Calculation-sheet'!Y8*'Output-Calculation-sheet'!Y62</f>
        <v>0</v>
      </c>
      <c r="AA75" s="2">
        <f t="shared" si="6"/>
        <v>5.1846139406266172</v>
      </c>
    </row>
    <row r="76" spans="1:27" x14ac:dyDescent="0.25">
      <c r="A76" s="2">
        <v>2033</v>
      </c>
      <c r="B76" s="2">
        <f>B10/'Output-Calculation-sheet'!B9*'Output-Calculation-sheet'!B63</f>
        <v>5511.4125014883275</v>
      </c>
      <c r="C76" s="2">
        <f>C10/'Output-Calculation-sheet'!C9*'Output-Calculation-sheet'!C63</f>
        <v>1619.1357735024524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3611.4246406202224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91.517219355847701</v>
      </c>
      <c r="L76" s="2">
        <f>L10/'Output-Calculation-sheet'!L9*'Output-Calculation-sheet'!L63</f>
        <v>0</v>
      </c>
      <c r="M76" s="2">
        <f>M10/'Output-Calculation-sheet'!M9*'Output-Calculation-sheet'!M63</f>
        <v>2456.4168639680593</v>
      </c>
      <c r="N76" s="2">
        <f>N10/'Output-Calculation-sheet'!N9*'Output-Calculation-sheet'!N63</f>
        <v>1403.2389246601463</v>
      </c>
      <c r="O76" s="2">
        <f>O10/'Output-Calculation-sheet'!O9*'Output-Calculation-sheet'!O63</f>
        <v>0</v>
      </c>
      <c r="P76" s="2">
        <f>P10/'Output-Calculation-sheet'!P9*'Output-Calculation-sheet'!P63</f>
        <v>483.75338248862118</v>
      </c>
      <c r="Q76" s="2">
        <f>Q10/'Output-Calculation-sheet'!Q9*'Output-Calculation-sheet'!Q63</f>
        <v>217.79270365624515</v>
      </c>
      <c r="R76" s="2">
        <f>R10/'Output-Calculation-sheet'!R9*'Output-Calculation-sheet'!R63</f>
        <v>368.67876293000955</v>
      </c>
      <c r="S76" s="2">
        <f>S10/'Output-Calculation-sheet'!S9*'Output-Calculation-sheet'!S63</f>
        <v>623.90578611506578</v>
      </c>
      <c r="T76" s="2">
        <f>T10/'Output-Calculation-sheet'!T9*'Output-Calculation-sheet'!T63</f>
        <v>24.233129242556966</v>
      </c>
      <c r="U76" s="2">
        <f>U10/'Output-Calculation-sheet'!U9*'Output-Calculation-sheet'!U63</f>
        <v>130.87854921202319</v>
      </c>
      <c r="V76" s="2">
        <f>V10/'Output-Calculation-sheet'!V9*'Output-Calculation-sheet'!V63</f>
        <v>10.208565186255816</v>
      </c>
      <c r="W76" s="2">
        <f>W10/'Output-Calculation-sheet'!W9*'Output-Calculation-sheet'!W63</f>
        <v>0</v>
      </c>
      <c r="X76" s="2">
        <f>X10/'Output-Calculation-sheet'!X9*'Output-Calculation-sheet'!X63</f>
        <v>140.84436061965025</v>
      </c>
      <c r="Y76" s="2">
        <f>Y10/'Output-Calculation-sheet'!Y9*'Output-Calculation-sheet'!Y63</f>
        <v>6.213898131621602</v>
      </c>
      <c r="AA76" s="2">
        <f t="shared" si="6"/>
        <v>16.699655061177097</v>
      </c>
    </row>
    <row r="77" spans="1:27" x14ac:dyDescent="0.25">
      <c r="A77" s="2">
        <v>2034</v>
      </c>
      <c r="B77" s="2">
        <f>B11/'Output-Calculation-sheet'!B10*'Output-Calculation-sheet'!B64</f>
        <v>12159.147178305671</v>
      </c>
      <c r="C77" s="2">
        <f>C11/'Output-Calculation-sheet'!C10*'Output-Calculation-sheet'!C64</f>
        <v>3316.4786803602656</v>
      </c>
      <c r="D77" s="2">
        <f>D11/'Output-Calculation-sheet'!D10*'Output-Calculation-sheet'!D64</f>
        <v>1469.2693326263993</v>
      </c>
      <c r="E77" s="2">
        <f>E11/'Output-Calculation-sheet'!E10*'Output-Calculation-sheet'!E64</f>
        <v>2134.8289335285767</v>
      </c>
      <c r="F77" s="2">
        <f>F11/'Output-Calculation-sheet'!F10*'Output-Calculation-sheet'!F64</f>
        <v>152.64221167257566</v>
      </c>
      <c r="G77" s="2">
        <f>G11/'Output-Calculation-sheet'!G10*'Output-Calculation-sheet'!G64</f>
        <v>898.94880803446188</v>
      </c>
      <c r="H77" s="2">
        <f>H11/'Output-Calculation-sheet'!H10*'Output-Calculation-sheet'!H64</f>
        <v>4416.6860125195017</v>
      </c>
      <c r="I77" s="2">
        <f>I11/'Output-Calculation-sheet'!I10*'Output-Calculation-sheet'!I64</f>
        <v>532.96933337983944</v>
      </c>
      <c r="J77" s="2">
        <f>J11/'Output-Calculation-sheet'!J10*'Output-Calculation-sheet'!J64</f>
        <v>293.19347688096707</v>
      </c>
      <c r="K77" s="2">
        <f>K11/'Output-Calculation-sheet'!K10*'Output-Calculation-sheet'!K64</f>
        <v>813.11865065321911</v>
      </c>
      <c r="L77" s="2">
        <f>L11/'Output-Calculation-sheet'!L10*'Output-Calculation-sheet'!L64</f>
        <v>211.70527911547526</v>
      </c>
      <c r="M77" s="2">
        <f>M11/'Output-Calculation-sheet'!M10*'Output-Calculation-sheet'!M64</f>
        <v>3083.2595564562607</v>
      </c>
      <c r="N77" s="2">
        <f>N11/'Output-Calculation-sheet'!N10*'Output-Calculation-sheet'!N64</f>
        <v>2134.8589144234156</v>
      </c>
      <c r="O77" s="2">
        <f>O11/'Output-Calculation-sheet'!O10*'Output-Calculation-sheet'!O64</f>
        <v>0</v>
      </c>
      <c r="P77" s="2">
        <f>P11/'Output-Calculation-sheet'!P10*'Output-Calculation-sheet'!P64</f>
        <v>1008.4631202025806</v>
      </c>
      <c r="Q77" s="2">
        <f>Q11/'Output-Calculation-sheet'!Q10*'Output-Calculation-sheet'!Q64</f>
        <v>413.33393278815004</v>
      </c>
      <c r="R77" s="2">
        <f>R11/'Output-Calculation-sheet'!R10*'Output-Calculation-sheet'!R64</f>
        <v>857.31345123958374</v>
      </c>
      <c r="S77" s="2">
        <f>S11/'Output-Calculation-sheet'!S10*'Output-Calculation-sheet'!S64</f>
        <v>926.71168174217064</v>
      </c>
      <c r="T77" s="2">
        <f>T11/'Output-Calculation-sheet'!T10*'Output-Calculation-sheet'!T64</f>
        <v>237.18709555450349</v>
      </c>
      <c r="U77" s="2">
        <f>U11/'Output-Calculation-sheet'!U10*'Output-Calculation-sheet'!U64</f>
        <v>258.14367723878337</v>
      </c>
      <c r="V77" s="2">
        <f>V11/'Output-Calculation-sheet'!V10*'Output-Calculation-sheet'!V64</f>
        <v>123.74866052681929</v>
      </c>
      <c r="W77" s="2">
        <f>W11/'Output-Calculation-sheet'!W10*'Output-Calculation-sheet'!W64</f>
        <v>26.896912183222756</v>
      </c>
      <c r="X77" s="2">
        <f>X11/'Output-Calculation-sheet'!X10*'Output-Calculation-sheet'!X64</f>
        <v>133.69978340829164</v>
      </c>
      <c r="Y77" s="2">
        <f>Y11/'Output-Calculation-sheet'!Y10*'Output-Calculation-sheet'!Y64</f>
        <v>78.693721479013107</v>
      </c>
      <c r="AA77" s="2">
        <f t="shared" si="6"/>
        <v>35.681298404319747</v>
      </c>
    </row>
    <row r="78" spans="1:27" x14ac:dyDescent="0.25">
      <c r="A78" s="2">
        <v>2035</v>
      </c>
      <c r="B78" s="2">
        <f>B12/'Output-Calculation-sheet'!B11*'Output-Calculation-sheet'!B65</f>
        <v>14520.77367696625</v>
      </c>
      <c r="C78" s="2">
        <f>C12/'Output-Calculation-sheet'!C11*'Output-Calculation-sheet'!C65</f>
        <v>6137.6594141277801</v>
      </c>
      <c r="D78" s="2">
        <f>D12/'Output-Calculation-sheet'!D11*'Output-Calculation-sheet'!D65</f>
        <v>1565.6245309506598</v>
      </c>
      <c r="E78" s="2">
        <f>E12/'Output-Calculation-sheet'!E11*'Output-Calculation-sheet'!E65</f>
        <v>3005.3156202481559</v>
      </c>
      <c r="F78" s="2">
        <f>F12/'Output-Calculation-sheet'!F11*'Output-Calculation-sheet'!F65</f>
        <v>654.84207497660793</v>
      </c>
      <c r="G78" s="2">
        <f>G12/'Output-Calculation-sheet'!G11*'Output-Calculation-sheet'!G65</f>
        <v>1204.3568892451822</v>
      </c>
      <c r="H78" s="2">
        <f>H12/'Output-Calculation-sheet'!H11*'Output-Calculation-sheet'!H65</f>
        <v>4629.2206171142361</v>
      </c>
      <c r="I78" s="2">
        <f>I12/'Output-Calculation-sheet'!I11*'Output-Calculation-sheet'!I65</f>
        <v>767.06477052159767</v>
      </c>
      <c r="J78" s="2">
        <f>J12/'Output-Calculation-sheet'!J11*'Output-Calculation-sheet'!J65</f>
        <v>328.5605783405328</v>
      </c>
      <c r="K78" s="2">
        <f>K12/'Output-Calculation-sheet'!K11*'Output-Calculation-sheet'!K65</f>
        <v>978.5535625563092</v>
      </c>
      <c r="L78" s="2">
        <f>L12/'Output-Calculation-sheet'!L11*'Output-Calculation-sheet'!L65</f>
        <v>283.29170147166928</v>
      </c>
      <c r="M78" s="2">
        <f>M12/'Output-Calculation-sheet'!M11*'Output-Calculation-sheet'!M65</f>
        <v>3256.493830476456</v>
      </c>
      <c r="N78" s="2">
        <f>N12/'Output-Calculation-sheet'!N11*'Output-Calculation-sheet'!N65</f>
        <v>2286.3091285034288</v>
      </c>
      <c r="O78" s="2">
        <f>O12/'Output-Calculation-sheet'!O11*'Output-Calculation-sheet'!O65</f>
        <v>0</v>
      </c>
      <c r="P78" s="2">
        <f>P12/'Output-Calculation-sheet'!P11*'Output-Calculation-sheet'!P65</f>
        <v>1292.1703543939984</v>
      </c>
      <c r="Q78" s="2">
        <f>Q12/'Output-Calculation-sheet'!Q11*'Output-Calculation-sheet'!Q65</f>
        <v>511.69948192121103</v>
      </c>
      <c r="R78" s="2">
        <f>R12/'Output-Calculation-sheet'!R11*'Output-Calculation-sheet'!R65</f>
        <v>1016.6750598883222</v>
      </c>
      <c r="S78" s="2">
        <f>S12/'Output-Calculation-sheet'!S11*'Output-Calculation-sheet'!S65</f>
        <v>1058.9344355971018</v>
      </c>
      <c r="T78" s="2">
        <f>T12/'Output-Calculation-sheet'!T11*'Output-Calculation-sheet'!T65</f>
        <v>362.89344800142084</v>
      </c>
      <c r="U78" s="2">
        <f>U12/'Output-Calculation-sheet'!U11*'Output-Calculation-sheet'!U65</f>
        <v>269.9062560844954</v>
      </c>
      <c r="V78" s="2">
        <f>V12/'Output-Calculation-sheet'!V11*'Output-Calculation-sheet'!V65</f>
        <v>138.92606010556426</v>
      </c>
      <c r="W78" s="2">
        <f>W12/'Output-Calculation-sheet'!W11*'Output-Calculation-sheet'!W65</f>
        <v>138.58355628792978</v>
      </c>
      <c r="X78" s="2">
        <f>X12/'Output-Calculation-sheet'!X11*'Output-Calculation-sheet'!X65</f>
        <v>72.340367022752048</v>
      </c>
      <c r="Y78" s="2">
        <f>Y12/'Output-Calculation-sheet'!Y11*'Output-Calculation-sheet'!Y65</f>
        <v>125.48128555667631</v>
      </c>
      <c r="AA78" s="2">
        <f t="shared" si="6"/>
        <v>44.60567670035833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1263.6447415839557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315.76522899039725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1.579409970574353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2284.8789636113256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415.09037108549796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2.6999693346968234</v>
      </c>
    </row>
    <row r="88" spans="1:27" x14ac:dyDescent="0.25">
      <c r="A88" s="2">
        <v>2034</v>
      </c>
      <c r="B88" s="2">
        <f>B11/'Output-Calculation-sheet'!B10*'Output-Calculation-sheet'!B73</f>
        <v>123.23520535852977</v>
      </c>
      <c r="C88" s="2">
        <f>C11/'Output-Calculation-sheet'!C10*'Output-Calculation-sheet'!C73</f>
        <v>2674.6010216544632</v>
      </c>
      <c r="D88" s="2">
        <f>D11/'Output-Calculation-sheet'!D10*'Output-Calculation-sheet'!D73</f>
        <v>9.4204161318385644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44.194391594328962</v>
      </c>
      <c r="I88" s="2">
        <f>I11/'Output-Calculation-sheet'!I10*'Output-Calculation-sheet'!I73</f>
        <v>0</v>
      </c>
      <c r="J88" s="2">
        <f>J11/'Output-Calculation-sheet'!J10*'Output-Calculation-sheet'!J73</f>
        <v>3.0080844260552593</v>
      </c>
      <c r="K88" s="2">
        <f>K11/'Output-Calculation-sheet'!K10*'Output-Calculation-sheet'!K73</f>
        <v>0</v>
      </c>
      <c r="L88" s="2">
        <f>L11/'Output-Calculation-sheet'!L10*'Output-Calculation-sheet'!L73</f>
        <v>7.1261643806857347</v>
      </c>
      <c r="M88" s="2">
        <f>M11/'Output-Calculation-sheet'!M10*'Output-Calculation-sheet'!M73</f>
        <v>21.399659462450444</v>
      </c>
      <c r="N88" s="2">
        <f>N11/'Output-Calculation-sheet'!N10*'Output-Calculation-sheet'!N73</f>
        <v>11.069681454301829</v>
      </c>
      <c r="O88" s="2">
        <f>O11/'Output-Calculation-sheet'!O10*'Output-Calculation-sheet'!O73</f>
        <v>505.13862932096288</v>
      </c>
      <c r="P88" s="2">
        <f>P11/'Output-Calculation-sheet'!P10*'Output-Calculation-sheet'!P73</f>
        <v>0</v>
      </c>
      <c r="Q88" s="2">
        <f>Q11/'Output-Calculation-sheet'!Q10*'Output-Calculation-sheet'!Q73</f>
        <v>33.945575265409239</v>
      </c>
      <c r="R88" s="2">
        <f>R11/'Output-Calculation-sheet'!R10*'Output-Calculation-sheet'!R73</f>
        <v>0</v>
      </c>
      <c r="S88" s="2">
        <f>S11/'Output-Calculation-sheet'!S10*'Output-Calculation-sheet'!S73</f>
        <v>15.863808884548305</v>
      </c>
      <c r="T88" s="2">
        <f>T11/'Output-Calculation-sheet'!T10*'Output-Calculation-sheet'!T73</f>
        <v>0</v>
      </c>
      <c r="U88" s="2">
        <f>U11/'Output-Calculation-sheet'!U10*'Output-Calculation-sheet'!U73</f>
        <v>3.0944798741653257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3.4520971178077389</v>
      </c>
    </row>
    <row r="89" spans="1:27" x14ac:dyDescent="0.25">
      <c r="A89" s="2">
        <v>2035</v>
      </c>
      <c r="B89" s="2">
        <f>B12/'Output-Calculation-sheet'!B11*'Output-Calculation-sheet'!B74</f>
        <v>712.22609265780056</v>
      </c>
      <c r="C89" s="2">
        <f>C12/'Output-Calculation-sheet'!C11*'Output-Calculation-sheet'!C74</f>
        <v>2916.9493348290039</v>
      </c>
      <c r="D89" s="2">
        <f>D12/'Output-Calculation-sheet'!D11*'Output-Calculation-sheet'!D74</f>
        <v>135.23285157966356</v>
      </c>
      <c r="E89" s="2">
        <f>E12/'Output-Calculation-sheet'!E11*'Output-Calculation-sheet'!E74</f>
        <v>180.40307413797669</v>
      </c>
      <c r="F89" s="2">
        <f>F12/'Output-Calculation-sheet'!F11*'Output-Calculation-sheet'!F74</f>
        <v>57.937594418064478</v>
      </c>
      <c r="G89" s="2">
        <f>G12/'Output-Calculation-sheet'!G11*'Output-Calculation-sheet'!G74</f>
        <v>55.441235514926248</v>
      </c>
      <c r="H89" s="2">
        <f>H12/'Output-Calculation-sheet'!H11*'Output-Calculation-sheet'!H74</f>
        <v>216.50961530514712</v>
      </c>
      <c r="I89" s="2">
        <f>I12/'Output-Calculation-sheet'!I11*'Output-Calculation-sheet'!I74</f>
        <v>46.749342528655539</v>
      </c>
      <c r="J89" s="2">
        <f>J12/'Output-Calculation-sheet'!J11*'Output-Calculation-sheet'!J74</f>
        <v>37.013090568531467</v>
      </c>
      <c r="K89" s="2">
        <f>K12/'Output-Calculation-sheet'!K11*'Output-Calculation-sheet'!K74</f>
        <v>49.010306441331387</v>
      </c>
      <c r="L89" s="2">
        <f>L12/'Output-Calculation-sheet'!L11*'Output-Calculation-sheet'!L74</f>
        <v>51.149095567473466</v>
      </c>
      <c r="M89" s="2">
        <f>M12/'Output-Calculation-sheet'!M11*'Output-Calculation-sheet'!M74</f>
        <v>136.27599179230248</v>
      </c>
      <c r="N89" s="2">
        <f>N12/'Output-Calculation-sheet'!N11*'Output-Calculation-sheet'!N74</f>
        <v>82.859453854664466</v>
      </c>
      <c r="O89" s="2">
        <f>O12/'Output-Calculation-sheet'!O11*'Output-Calculation-sheet'!O74</f>
        <v>591.0442599793339</v>
      </c>
      <c r="P89" s="2">
        <f>P12/'Output-Calculation-sheet'!P11*'Output-Calculation-sheet'!P74</f>
        <v>48.235462009294871</v>
      </c>
      <c r="Q89" s="2">
        <f>Q12/'Output-Calculation-sheet'!Q11*'Output-Calculation-sheet'!Q74</f>
        <v>81.547952947003338</v>
      </c>
      <c r="R89" s="2">
        <f>R12/'Output-Calculation-sheet'!R11*'Output-Calculation-sheet'!R74</f>
        <v>33.531531863781254</v>
      </c>
      <c r="S89" s="2">
        <f>S12/'Output-Calculation-sheet'!S11*'Output-Calculation-sheet'!S74</f>
        <v>52.052492491656245</v>
      </c>
      <c r="T89" s="2">
        <f>T12/'Output-Calculation-sheet'!T11*'Output-Calculation-sheet'!T74</f>
        <v>8.3918906894276564</v>
      </c>
      <c r="U89" s="2">
        <f>U12/'Output-Calculation-sheet'!U11*'Output-Calculation-sheet'!U74</f>
        <v>16.182362340790856</v>
      </c>
      <c r="V89" s="2">
        <f>V12/'Output-Calculation-sheet'!V11*'Output-Calculation-sheet'!V74</f>
        <v>6.1166740387116034</v>
      </c>
      <c r="W89" s="2">
        <f>W12/'Output-Calculation-sheet'!W11*'Output-Calculation-sheet'!W74</f>
        <v>4.6610268230939527</v>
      </c>
      <c r="X89" s="2">
        <f>X12/'Output-Calculation-sheet'!X11*'Output-Calculation-sheet'!X74</f>
        <v>3.2940148559371503</v>
      </c>
      <c r="Y89" s="2">
        <f>Y12/'Output-Calculation-sheet'!Y11*'Output-Calculation-sheet'!Y74</f>
        <v>6.1130525857770346</v>
      </c>
      <c r="AA89" s="2">
        <f t="shared" si="7"/>
        <v>5.5289277998203499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10412959001.870338</v>
      </c>
      <c r="C96" s="2">
        <f>C8/'Output-Calculation-sheet'!C7*'Output-Calculation-sheet'!C79</f>
        <v>0</v>
      </c>
      <c r="D96" s="2">
        <f>D8/'Output-Calculation-sheet'!D7*'Output-Calculation-sheet'!D79</f>
        <v>6338260792.6711941</v>
      </c>
      <c r="E96" s="2">
        <f>E8/'Output-Calculation-sheet'!E7*'Output-Calculation-sheet'!E79</f>
        <v>9927986504.892952</v>
      </c>
      <c r="F96" s="2">
        <f>F8/'Output-Calculation-sheet'!F7*'Output-Calculation-sheet'!F79</f>
        <v>4752298297.6293793</v>
      </c>
      <c r="G96" s="2">
        <f>G8/'Output-Calculation-sheet'!G7*'Output-Calculation-sheet'!G79</f>
        <v>3622927693.6641278</v>
      </c>
      <c r="H96" s="2">
        <f>H8/'Output-Calculation-sheet'!H7*'Output-Calculation-sheet'!H79</f>
        <v>979149584.94912732</v>
      </c>
      <c r="I96" s="2">
        <f>I8/'Output-Calculation-sheet'!I7*'Output-Calculation-sheet'!I79</f>
        <v>2484542460.5318027</v>
      </c>
      <c r="J96" s="2">
        <f>J8/'Output-Calculation-sheet'!J7*'Output-Calculation-sheet'!J79</f>
        <v>1768553727.8307521</v>
      </c>
      <c r="K96" s="2">
        <f>K8/'Output-Calculation-sheet'!K7*'Output-Calculation-sheet'!K79</f>
        <v>2204195025.2476134</v>
      </c>
      <c r="L96" s="2">
        <f>L8/'Output-Calculation-sheet'!L7*'Output-Calculation-sheet'!L79</f>
        <v>1533812231.1534777</v>
      </c>
      <c r="M96" s="2">
        <f>M8/'Output-Calculation-sheet'!M7*'Output-Calculation-sheet'!M79</f>
        <v>725868971.99633408</v>
      </c>
      <c r="N96" s="2">
        <f>N8/'Output-Calculation-sheet'!N7*'Output-Calculation-sheet'!N79</f>
        <v>808983661.46737611</v>
      </c>
      <c r="O96" s="2">
        <f>O8/'Output-Calculation-sheet'!O7*'Output-Calculation-sheet'!O79</f>
        <v>0</v>
      </c>
      <c r="P96" s="2">
        <f>P8/'Output-Calculation-sheet'!P7*'Output-Calculation-sheet'!P79</f>
        <v>1870993869.3411531</v>
      </c>
      <c r="Q96" s="2">
        <f>Q8/'Output-Calculation-sheet'!Q7*'Output-Calculation-sheet'!Q79</f>
        <v>868609426.46349061</v>
      </c>
      <c r="R96" s="2">
        <f>R8/'Output-Calculation-sheet'!R7*'Output-Calculation-sheet'!R79</f>
        <v>1340151073.1683142</v>
      </c>
      <c r="S96" s="2">
        <f>S8/'Output-Calculation-sheet'!S7*'Output-Calculation-sheet'!S79</f>
        <v>490878178.19278187</v>
      </c>
      <c r="T96" s="2">
        <f>T8/'Output-Calculation-sheet'!T7*'Output-Calculation-sheet'!T79</f>
        <v>702447956.75901544</v>
      </c>
      <c r="U96" s="2">
        <f>U8/'Output-Calculation-sheet'!U7*'Output-Calculation-sheet'!U79</f>
        <v>356657871.83763891</v>
      </c>
      <c r="V96" s="2">
        <f>V8/'Output-Calculation-sheet'!V7*'Output-Calculation-sheet'!V79</f>
        <v>216208392.35186613</v>
      </c>
      <c r="W96" s="2">
        <f>W8/'Output-Calculation-sheet'!W7*'Output-Calculation-sheet'!W79</f>
        <v>752940732.00093687</v>
      </c>
      <c r="X96" s="2">
        <f>X8/'Output-Calculation-sheet'!X7*'Output-Calculation-sheet'!X79</f>
        <v>70198575.223690152</v>
      </c>
      <c r="Y96" s="2">
        <f>Y8/'Output-Calculation-sheet'!Y7*'Output-Calculation-sheet'!Y79</f>
        <v>320280128.32035488</v>
      </c>
      <c r="AA96" s="2">
        <f t="shared" si="8"/>
        <v>52.548904157563733</v>
      </c>
    </row>
    <row r="97" spans="1:27" x14ac:dyDescent="0.25">
      <c r="A97" s="2">
        <v>2032</v>
      </c>
      <c r="B97" s="2">
        <f>B9/'Output-Calculation-sheet'!B8*'Output-Calculation-sheet'!B80</f>
        <v>15899415877.708427</v>
      </c>
      <c r="C97" s="2">
        <f>C9/'Output-Calculation-sheet'!C8*'Output-Calculation-sheet'!C80</f>
        <v>5415436355.3456316</v>
      </c>
      <c r="D97" s="2">
        <f>D9/'Output-Calculation-sheet'!D8*'Output-Calculation-sheet'!D80</f>
        <v>5395928078.3159866</v>
      </c>
      <c r="E97" s="2">
        <f>E9/'Output-Calculation-sheet'!E8*'Output-Calculation-sheet'!E80</f>
        <v>9868359892.4779339</v>
      </c>
      <c r="F97" s="2">
        <f>F9/'Output-Calculation-sheet'!F8*'Output-Calculation-sheet'!F80</f>
        <v>4076618821.696434</v>
      </c>
      <c r="G97" s="2">
        <f>G9/'Output-Calculation-sheet'!G8*'Output-Calculation-sheet'!G80</f>
        <v>3085783609.7606859</v>
      </c>
      <c r="H97" s="2">
        <f>H9/'Output-Calculation-sheet'!H8*'Output-Calculation-sheet'!H80</f>
        <v>2714868854.7523484</v>
      </c>
      <c r="I97" s="2">
        <f>I9/'Output-Calculation-sheet'!I8*'Output-Calculation-sheet'!I80</f>
        <v>2233224289.8918304</v>
      </c>
      <c r="J97" s="2">
        <f>J9/'Output-Calculation-sheet'!J8*'Output-Calculation-sheet'!J80</f>
        <v>1468134759.520174</v>
      </c>
      <c r="K97" s="2">
        <f>K9/'Output-Calculation-sheet'!K8*'Output-Calculation-sheet'!K80</f>
        <v>2116627118.6141474</v>
      </c>
      <c r="L97" s="2">
        <f>L9/'Output-Calculation-sheet'!L8*'Output-Calculation-sheet'!L80</f>
        <v>1540558393.1986194</v>
      </c>
      <c r="M97" s="2">
        <f>M9/'Output-Calculation-sheet'!M8*'Output-Calculation-sheet'!M80</f>
        <v>2032598016.5530157</v>
      </c>
      <c r="N97" s="2">
        <f>N9/'Output-Calculation-sheet'!N8*'Output-Calculation-sheet'!N80</f>
        <v>1485081772.8759494</v>
      </c>
      <c r="O97" s="2">
        <f>O9/'Output-Calculation-sheet'!O8*'Output-Calculation-sheet'!O80</f>
        <v>768283037.82031822</v>
      </c>
      <c r="P97" s="2">
        <f>P9/'Output-Calculation-sheet'!P8*'Output-Calculation-sheet'!P80</f>
        <v>2513693941.486433</v>
      </c>
      <c r="Q97" s="2">
        <f>Q9/'Output-Calculation-sheet'!Q8*'Output-Calculation-sheet'!Q80</f>
        <v>1175807619.5990164</v>
      </c>
      <c r="R97" s="2">
        <f>R9/'Output-Calculation-sheet'!R8*'Output-Calculation-sheet'!R80</f>
        <v>1485632723.897181</v>
      </c>
      <c r="S97" s="2">
        <f>S9/'Output-Calculation-sheet'!S8*'Output-Calculation-sheet'!S80</f>
        <v>862255013.84341002</v>
      </c>
      <c r="T97" s="2">
        <f>T9/'Output-Calculation-sheet'!T8*'Output-Calculation-sheet'!T80</f>
        <v>649305346.06356871</v>
      </c>
      <c r="U97" s="2">
        <f>U9/'Output-Calculation-sheet'!U8*'Output-Calculation-sheet'!U80</f>
        <v>415096873.75510532</v>
      </c>
      <c r="V97" s="2">
        <f>V9/'Output-Calculation-sheet'!V8*'Output-Calculation-sheet'!V80</f>
        <v>217651093.35434669</v>
      </c>
      <c r="W97" s="2">
        <f>W9/'Output-Calculation-sheet'!W8*'Output-Calculation-sheet'!W80</f>
        <v>630326980.15514874</v>
      </c>
      <c r="X97" s="2">
        <f>X9/'Output-Calculation-sheet'!X8*'Output-Calculation-sheet'!X80</f>
        <v>226347013.37885872</v>
      </c>
      <c r="Y97" s="2">
        <f>Y9/'Output-Calculation-sheet'!Y8*'Output-Calculation-sheet'!Y80</f>
        <v>346466880.7953881</v>
      </c>
      <c r="AA97" s="2">
        <f t="shared" si="8"/>
        <v>66.623502364859959</v>
      </c>
    </row>
    <row r="98" spans="1:27" x14ac:dyDescent="0.25">
      <c r="A98" s="2">
        <v>2033</v>
      </c>
      <c r="B98" s="2">
        <f>B10/'Output-Calculation-sheet'!B9*'Output-Calculation-sheet'!B81</f>
        <v>20211675230.349018</v>
      </c>
      <c r="C98" s="2">
        <f>C10/'Output-Calculation-sheet'!C9*'Output-Calculation-sheet'!C81</f>
        <v>6929577853.8887987</v>
      </c>
      <c r="D98" s="2">
        <f>D10/'Output-Calculation-sheet'!D9*'Output-Calculation-sheet'!D81</f>
        <v>6594816443.9442778</v>
      </c>
      <c r="E98" s="2">
        <f>E10/'Output-Calculation-sheet'!E9*'Output-Calculation-sheet'!E81</f>
        <v>12405277492.964548</v>
      </c>
      <c r="F98" s="2">
        <f>F10/'Output-Calculation-sheet'!F9*'Output-Calculation-sheet'!F81</f>
        <v>5116236731.5371304</v>
      </c>
      <c r="G98" s="2">
        <f>G10/'Output-Calculation-sheet'!G9*'Output-Calculation-sheet'!G81</f>
        <v>3756502942.0987687</v>
      </c>
      <c r="H98" s="2">
        <f>H10/'Output-Calculation-sheet'!H9*'Output-Calculation-sheet'!H81</f>
        <v>3403429345.5280018</v>
      </c>
      <c r="I98" s="2">
        <f>I10/'Output-Calculation-sheet'!I9*'Output-Calculation-sheet'!I81</f>
        <v>2829243112.9465837</v>
      </c>
      <c r="J98" s="2">
        <f>J10/'Output-Calculation-sheet'!J9*'Output-Calculation-sheet'!J81</f>
        <v>1809083886.1151502</v>
      </c>
      <c r="K98" s="2">
        <f>K10/'Output-Calculation-sheet'!K9*'Output-Calculation-sheet'!K81</f>
        <v>2627770149.4774022</v>
      </c>
      <c r="L98" s="2">
        <f>L10/'Output-Calculation-sheet'!L9*'Output-Calculation-sheet'!L81</f>
        <v>1970871640.0573056</v>
      </c>
      <c r="M98" s="2">
        <f>M10/'Output-Calculation-sheet'!M9*'Output-Calculation-sheet'!M81</f>
        <v>2555829368.4579825</v>
      </c>
      <c r="N98" s="2">
        <f>N10/'Output-Calculation-sheet'!N9*'Output-Calculation-sheet'!N81</f>
        <v>1833604745.4199646</v>
      </c>
      <c r="O98" s="2">
        <f>O10/'Output-Calculation-sheet'!O9*'Output-Calculation-sheet'!O81</f>
        <v>970995880.49334037</v>
      </c>
      <c r="P98" s="2">
        <f>P10/'Output-Calculation-sheet'!P9*'Output-Calculation-sheet'!P81</f>
        <v>3103040254.4902258</v>
      </c>
      <c r="Q98" s="2">
        <f>Q10/'Output-Calculation-sheet'!Q9*'Output-Calculation-sheet'!Q81</f>
        <v>1458968236.8697424</v>
      </c>
      <c r="R98" s="2">
        <f>R10/'Output-Calculation-sheet'!R9*'Output-Calculation-sheet'!R81</f>
        <v>1866246289.3131218</v>
      </c>
      <c r="S98" s="2">
        <f>S10/'Output-Calculation-sheet'!S9*'Output-Calculation-sheet'!S81</f>
        <v>1079019415.9063649</v>
      </c>
      <c r="T98" s="2">
        <f>T10/'Output-Calculation-sheet'!T9*'Output-Calculation-sheet'!T81</f>
        <v>800673290.06373537</v>
      </c>
      <c r="U98" s="2">
        <f>U10/'Output-Calculation-sheet'!U9*'Output-Calculation-sheet'!U81</f>
        <v>520970774.79723209</v>
      </c>
      <c r="V98" s="2">
        <f>V10/'Output-Calculation-sheet'!V9*'Output-Calculation-sheet'!V81</f>
        <v>275913856.41828954</v>
      </c>
      <c r="W98" s="2">
        <f>W10/'Output-Calculation-sheet'!W9*'Output-Calculation-sheet'!W81</f>
        <v>782316866.20083272</v>
      </c>
      <c r="X98" s="2">
        <f>X10/'Output-Calculation-sheet'!X9*'Output-Calculation-sheet'!X81</f>
        <v>287476136.23979586</v>
      </c>
      <c r="Y98" s="2">
        <f>Y10/'Output-Calculation-sheet'!Y9*'Output-Calculation-sheet'!Y81</f>
        <v>430164353.74609423</v>
      </c>
      <c r="AA98" s="2">
        <f t="shared" si="8"/>
        <v>83.619704297323722</v>
      </c>
    </row>
    <row r="99" spans="1:27" x14ac:dyDescent="0.25">
      <c r="A99" s="2">
        <v>2034</v>
      </c>
      <c r="B99" s="2">
        <f>B11/'Output-Calculation-sheet'!B10*'Output-Calculation-sheet'!B82</f>
        <v>24520937847.022717</v>
      </c>
      <c r="C99" s="2">
        <f>C11/'Output-Calculation-sheet'!C10*'Output-Calculation-sheet'!C82</f>
        <v>8460746731.6700172</v>
      </c>
      <c r="D99" s="2">
        <f>D11/'Output-Calculation-sheet'!D10*'Output-Calculation-sheet'!D82</f>
        <v>7696861506.5654469</v>
      </c>
      <c r="E99" s="2">
        <f>E11/'Output-Calculation-sheet'!E10*'Output-Calculation-sheet'!E82</f>
        <v>14888921083.465919</v>
      </c>
      <c r="F99" s="2">
        <f>F11/'Output-Calculation-sheet'!F10*'Output-Calculation-sheet'!F82</f>
        <v>6131983845.3586597</v>
      </c>
      <c r="G99" s="2">
        <f>G11/'Output-Calculation-sheet'!G10*'Output-Calculation-sheet'!G82</f>
        <v>4359410873.2841263</v>
      </c>
      <c r="H99" s="2">
        <f>H11/'Output-Calculation-sheet'!H10*'Output-Calculation-sheet'!H82</f>
        <v>4074667252.8003078</v>
      </c>
      <c r="I99" s="2">
        <f>I11/'Output-Calculation-sheet'!I10*'Output-Calculation-sheet'!I82</f>
        <v>3422424906.7069221</v>
      </c>
      <c r="J99" s="2">
        <f>J11/'Output-Calculation-sheet'!J10*'Output-Calculation-sheet'!J82</f>
        <v>2129767390.8713014</v>
      </c>
      <c r="K99" s="2">
        <f>K11/'Output-Calculation-sheet'!K10*'Output-Calculation-sheet'!K82</f>
        <v>3116132813.5772691</v>
      </c>
      <c r="L99" s="2">
        <f>L11/'Output-Calculation-sheet'!L10*'Output-Calculation-sheet'!L82</f>
        <v>2405886922.7505164</v>
      </c>
      <c r="M99" s="2">
        <f>M11/'Output-Calculation-sheet'!M10*'Output-Calculation-sheet'!M82</f>
        <v>3069368924.8693976</v>
      </c>
      <c r="N99" s="2">
        <f>N11/'Output-Calculation-sheet'!N10*'Output-Calculation-sheet'!N82</f>
        <v>2162369286.7736464</v>
      </c>
      <c r="O99" s="2">
        <f>O11/'Output-Calculation-sheet'!O10*'Output-Calculation-sheet'!O82</f>
        <v>1172327590.3340881</v>
      </c>
      <c r="P99" s="2">
        <f>P11/'Output-Calculation-sheet'!P10*'Output-Calculation-sheet'!P82</f>
        <v>3654433102.3580027</v>
      </c>
      <c r="Q99" s="2">
        <f>Q11/'Output-Calculation-sheet'!Q10*'Output-Calculation-sheet'!Q82</f>
        <v>1729503782.8067045</v>
      </c>
      <c r="R99" s="2">
        <f>R11/'Output-Calculation-sheet'!R10*'Output-Calculation-sheet'!R82</f>
        <v>2238838733.2282476</v>
      </c>
      <c r="S99" s="2">
        <f>S11/'Output-Calculation-sheet'!S10*'Output-Calculation-sheet'!S82</f>
        <v>1289630575.8034039</v>
      </c>
      <c r="T99" s="2">
        <f>T11/'Output-Calculation-sheet'!T10*'Output-Calculation-sheet'!T82</f>
        <v>942565759.96416438</v>
      </c>
      <c r="U99" s="2">
        <f>U11/'Output-Calculation-sheet'!U10*'Output-Calculation-sheet'!U82</f>
        <v>624187225.96990037</v>
      </c>
      <c r="V99" s="2">
        <f>V11/'Output-Calculation-sheet'!V10*'Output-Calculation-sheet'!V82</f>
        <v>333743422.91515344</v>
      </c>
      <c r="W99" s="2">
        <f>W11/'Output-Calculation-sheet'!W10*'Output-Calculation-sheet'!W82</f>
        <v>925489740.4910959</v>
      </c>
      <c r="X99" s="2">
        <f>X11/'Output-Calculation-sheet'!X10*'Output-Calculation-sheet'!X82</f>
        <v>348563191.60759485</v>
      </c>
      <c r="Y99" s="2">
        <f>Y11/'Output-Calculation-sheet'!Y10*'Output-Calculation-sheet'!Y82</f>
        <v>509310494.75235581</v>
      </c>
      <c r="AA99" s="2">
        <f t="shared" si="8"/>
        <v>100.20807300594693</v>
      </c>
    </row>
    <row r="100" spans="1:27" x14ac:dyDescent="0.25">
      <c r="A100" s="2">
        <v>2035</v>
      </c>
      <c r="B100" s="2">
        <f>B12/'Output-Calculation-sheet'!B11*'Output-Calculation-sheet'!B83</f>
        <v>28727903660.257729</v>
      </c>
      <c r="C100" s="2">
        <f>C12/'Output-Calculation-sheet'!C11*'Output-Calculation-sheet'!C83</f>
        <v>9973873064.2842121</v>
      </c>
      <c r="D100" s="2">
        <f>D12/'Output-Calculation-sheet'!D11*'Output-Calculation-sheet'!D83</f>
        <v>8680939654.7722511</v>
      </c>
      <c r="E100" s="2">
        <f>E12/'Output-Calculation-sheet'!E11*'Output-Calculation-sheet'!E83</f>
        <v>17264163490.133461</v>
      </c>
      <c r="F100" s="2">
        <f>F12/'Output-Calculation-sheet'!F11*'Output-Calculation-sheet'!F83</f>
        <v>7101785128.1194468</v>
      </c>
      <c r="G100" s="2">
        <f>G12/'Output-Calculation-sheet'!G11*'Output-Calculation-sheet'!G83</f>
        <v>4880323906.1338034</v>
      </c>
      <c r="H100" s="2">
        <f>H12/'Output-Calculation-sheet'!H11*'Output-Calculation-sheet'!H83</f>
        <v>4714031965.0258608</v>
      </c>
      <c r="I100" s="2">
        <f>I12/'Output-Calculation-sheet'!I11*'Output-Calculation-sheet'!I83</f>
        <v>3999750640.149776</v>
      </c>
      <c r="J100" s="2">
        <f>J12/'Output-Calculation-sheet'!J11*'Output-Calculation-sheet'!J83</f>
        <v>2424013518.9389453</v>
      </c>
      <c r="K100" s="2">
        <f>K12/'Output-Calculation-sheet'!K11*'Output-Calculation-sheet'!K83</f>
        <v>3571609234.6191854</v>
      </c>
      <c r="L100" s="2">
        <f>L12/'Output-Calculation-sheet'!L11*'Output-Calculation-sheet'!L83</f>
        <v>2835658362.6719875</v>
      </c>
      <c r="M100" s="2">
        <f>M12/'Output-Calculation-sheet'!M11*'Output-Calculation-sheet'!M83</f>
        <v>3562223243.6560545</v>
      </c>
      <c r="N100" s="2">
        <f>N12/'Output-Calculation-sheet'!N11*'Output-Calculation-sheet'!N83</f>
        <v>2464774771.3742356</v>
      </c>
      <c r="O100" s="2">
        <f>O12/'Output-Calculation-sheet'!O11*'Output-Calculation-sheet'!O83</f>
        <v>1368103282.8910525</v>
      </c>
      <c r="P100" s="2">
        <f>P12/'Output-Calculation-sheet'!P11*'Output-Calculation-sheet'!P83</f>
        <v>4155055127.3306699</v>
      </c>
      <c r="Q100" s="2">
        <f>Q12/'Output-Calculation-sheet'!Q11*'Output-Calculation-sheet'!Q83</f>
        <v>1981976255.4770563</v>
      </c>
      <c r="R100" s="2">
        <f>R12/'Output-Calculation-sheet'!R11*'Output-Calculation-sheet'!R83</f>
        <v>2595293227.6234498</v>
      </c>
      <c r="S100" s="2">
        <f>S12/'Output-Calculation-sheet'!S11*'Output-Calculation-sheet'!S83</f>
        <v>1489562103.3559494</v>
      </c>
      <c r="T100" s="2">
        <f>T12/'Output-Calculation-sheet'!T11*'Output-Calculation-sheet'!T83</f>
        <v>1071963332.8861099</v>
      </c>
      <c r="U100" s="2">
        <f>U12/'Output-Calculation-sheet'!U11*'Output-Calculation-sheet'!U83</f>
        <v>722383193.30268276</v>
      </c>
      <c r="V100" s="2">
        <f>V12/'Output-Calculation-sheet'!V11*'Output-Calculation-sheet'!V83</f>
        <v>389765969.09389615</v>
      </c>
      <c r="W100" s="2">
        <f>W12/'Output-Calculation-sheet'!W11*'Output-Calculation-sheet'!W83</f>
        <v>1055980414.9600396</v>
      </c>
      <c r="X100" s="2">
        <f>X12/'Output-Calculation-sheet'!X11*'Output-Calculation-sheet'!X83</f>
        <v>408249812.42876625</v>
      </c>
      <c r="Y100" s="2">
        <f>Y12/'Output-Calculation-sheet'!Y11*'Output-Calculation-sheet'!Y83</f>
        <v>581905387.99377084</v>
      </c>
      <c r="AA100" s="2">
        <f t="shared" si="8"/>
        <v>116.02128874748041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742.75301604553124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43.148085872165638</v>
      </c>
      <c r="Y108" s="2">
        <f>Y9/'Output-Calculation-sheet'!Y8*'Output-Calculation-sheet'!Y89</f>
        <v>0</v>
      </c>
      <c r="AA108" s="2">
        <f t="shared" si="9"/>
        <v>0.78590110191769691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45.729189844858595</v>
      </c>
      <c r="Y109" s="2">
        <f>Y10/'Output-Calculation-sheet'!Y9*'Output-Calculation-sheet'!Y90</f>
        <v>0</v>
      </c>
      <c r="AA109" s="2">
        <f t="shared" si="9"/>
        <v>4.5729189844858596E-2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76.111246570988357</v>
      </c>
      <c r="Y110" s="2">
        <f>Y11/'Output-Calculation-sheet'!Y10*'Output-Calculation-sheet'!Y91</f>
        <v>0</v>
      </c>
      <c r="AA110" s="2">
        <f t="shared" si="9"/>
        <v>7.6111246570988361E-2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117.06422026484333</v>
      </c>
      <c r="Y111" s="2">
        <f>Y12/'Output-Calculation-sheet'!Y11*'Output-Calculation-sheet'!Y92</f>
        <v>0</v>
      </c>
      <c r="AA111" s="2">
        <f t="shared" si="9"/>
        <v>0.11706422026484332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3.7756625269059774E-4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3398189814.1544304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2328265672.4247231</v>
      </c>
      <c r="N118" s="2">
        <f>N8/'Output-Calculation-sheet'!N7*'Output-Calculation-sheet'!N97</f>
        <v>1539128811.286778</v>
      </c>
      <c r="O118" s="2">
        <f>O8/'Output-Calculation-sheet'!O7*'Output-Calculation-sheet'!O97</f>
        <v>2.0773610311571408E-5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381551026.53064197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221280079.92480531</v>
      </c>
      <c r="Y118" s="2">
        <f>Y8/'Output-Calculation-sheet'!Y7*'Output-Calculation-sheet'!Y97</f>
        <v>0</v>
      </c>
      <c r="AA118" s="2">
        <f t="shared" si="10"/>
        <v>7868.4154043217768</v>
      </c>
    </row>
    <row r="119" spans="1:27" x14ac:dyDescent="0.25">
      <c r="A119" s="2">
        <v>2032</v>
      </c>
      <c r="B119" s="2">
        <f>B9/'Output-Calculation-sheet'!B8*'Output-Calculation-sheet'!B98</f>
        <v>6115372727.4549494</v>
      </c>
      <c r="C119" s="2">
        <f>C9/'Output-Calculation-sheet'!C8*'Output-Calculation-sheet'!C98</f>
        <v>15771202758.558992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9564437358.1613903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6598626003.1536465</v>
      </c>
      <c r="N119" s="2">
        <f>N9/'Output-Calculation-sheet'!N8*'Output-Calculation-sheet'!N98</f>
        <v>3094139165.6674929</v>
      </c>
      <c r="O119" s="2">
        <f>O9/'Output-Calculation-sheet'!O8*'Output-Calculation-sheet'!O98</f>
        <v>3330884655.0855827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930660671.13404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362957327.51159495</v>
      </c>
      <c r="Y119" s="2">
        <f>Y9/'Output-Calculation-sheet'!Y8*'Output-Calculation-sheet'!Y98</f>
        <v>0</v>
      </c>
      <c r="AA119" s="2">
        <f t="shared" si="10"/>
        <v>45768.280666727696</v>
      </c>
    </row>
    <row r="120" spans="1:27" x14ac:dyDescent="0.25">
      <c r="A120" s="2">
        <v>2033</v>
      </c>
      <c r="B120" s="2">
        <f>B10/'Output-Calculation-sheet'!B9*'Output-Calculation-sheet'!B99</f>
        <v>16673167644.434654</v>
      </c>
      <c r="C120" s="2">
        <f>C10/'Output-Calculation-sheet'!C9*'Output-Calculation-sheet'!C99</f>
        <v>23101061742.357349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12164259905.498558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8392275715.9809608</v>
      </c>
      <c r="N120" s="2">
        <f>N10/'Output-Calculation-sheet'!N9*'Output-Calculation-sheet'!N99</f>
        <v>4923380732.9224186</v>
      </c>
      <c r="O120" s="2">
        <f>O10/'Output-Calculation-sheet'!O9*'Output-Calculation-sheet'!O99</f>
        <v>3826133230.9688578</v>
      </c>
      <c r="P120" s="2">
        <f>P10/'Output-Calculation-sheet'!P9*'Output-Calculation-sheet'!P99</f>
        <v>0</v>
      </c>
      <c r="Q120" s="2">
        <f>Q10/'Output-Calculation-sheet'!Q9*'Output-Calculation-sheet'!Q99</f>
        <v>160179799.62875861</v>
      </c>
      <c r="R120" s="2">
        <f>R10/'Output-Calculation-sheet'!R9*'Output-Calculation-sheet'!R99</f>
        <v>0</v>
      </c>
      <c r="S120" s="2">
        <f>S10/'Output-Calculation-sheet'!S9*'Output-Calculation-sheet'!S99</f>
        <v>1983141763.4322093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539770965.68663657</v>
      </c>
      <c r="Y120" s="2">
        <f>Y10/'Output-Calculation-sheet'!Y9*'Output-Calculation-sheet'!Y99</f>
        <v>0</v>
      </c>
      <c r="AA120" s="2">
        <f t="shared" si="10"/>
        <v>71763.371500910405</v>
      </c>
    </row>
    <row r="121" spans="1:27" x14ac:dyDescent="0.25">
      <c r="A121" s="2">
        <v>2034</v>
      </c>
      <c r="B121" s="2">
        <f>B11/'Output-Calculation-sheet'!B10*'Output-Calculation-sheet'!B100</f>
        <v>34268551307.669754</v>
      </c>
      <c r="C121" s="2">
        <f>C11/'Output-Calculation-sheet'!C10*'Output-Calculation-sheet'!C100</f>
        <v>27894849725.362919</v>
      </c>
      <c r="D121" s="2">
        <f>D11/'Output-Calculation-sheet'!D10*'Output-Calculation-sheet'!D100</f>
        <v>0</v>
      </c>
      <c r="E121" s="2">
        <f>E11/'Output-Calculation-sheet'!E10*'Output-Calculation-sheet'!E100</f>
        <v>822739997.63840914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14327098276.322758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586827284.73121047</v>
      </c>
      <c r="M121" s="2">
        <f>M11/'Output-Calculation-sheet'!M10*'Output-Calculation-sheet'!M100</f>
        <v>9980957728.6903229</v>
      </c>
      <c r="N121" s="2">
        <f>N11/'Output-Calculation-sheet'!N10*'Output-Calculation-sheet'!N100</f>
        <v>6692182565.0070438</v>
      </c>
      <c r="O121" s="2">
        <f>O11/'Output-Calculation-sheet'!O10*'Output-Calculation-sheet'!O100</f>
        <v>4272883992.1561375</v>
      </c>
      <c r="P121" s="2">
        <f>P11/'Output-Calculation-sheet'!P10*'Output-Calculation-sheet'!P100</f>
        <v>0</v>
      </c>
      <c r="Q121" s="2">
        <f>Q11/'Output-Calculation-sheet'!Q10*'Output-Calculation-sheet'!Q100</f>
        <v>535334039.32995719</v>
      </c>
      <c r="R121" s="2">
        <f>R11/'Output-Calculation-sheet'!R10*'Output-Calculation-sheet'!R100</f>
        <v>0</v>
      </c>
      <c r="S121" s="2">
        <f>S11/'Output-Calculation-sheet'!S10*'Output-Calculation-sheet'!S100</f>
        <v>2808898034.3912644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487943641.69177568</v>
      </c>
      <c r="Y121" s="2">
        <f>Y11/'Output-Calculation-sheet'!Y10*'Output-Calculation-sheet'!Y100</f>
        <v>44012541.313768394</v>
      </c>
      <c r="AA121" s="2">
        <f t="shared" si="10"/>
        <v>102722.27913430532</v>
      </c>
    </row>
    <row r="122" spans="1:27" x14ac:dyDescent="0.25">
      <c r="A122" s="2">
        <v>2035</v>
      </c>
      <c r="B122" s="2">
        <f>B12/'Output-Calculation-sheet'!B11*'Output-Calculation-sheet'!B101</f>
        <v>42150918665.603462</v>
      </c>
      <c r="C122" s="2">
        <f>C12/'Output-Calculation-sheet'!C11*'Output-Calculation-sheet'!C101</f>
        <v>33750788546.671505</v>
      </c>
      <c r="D122" s="2">
        <f>D12/'Output-Calculation-sheet'!D11*'Output-Calculation-sheet'!D101</f>
        <v>0</v>
      </c>
      <c r="E122" s="2">
        <f>E12/'Output-Calculation-sheet'!E11*'Output-Calculation-sheet'!E101</f>
        <v>2698420051.9058776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15535625627.42239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729302681.05297232</v>
      </c>
      <c r="M122" s="2">
        <f>M12/'Output-Calculation-sheet'!M11*'Output-Calculation-sheet'!M101</f>
        <v>10875776922.086998</v>
      </c>
      <c r="N122" s="2">
        <f>N12/'Output-Calculation-sheet'!N11*'Output-Calculation-sheet'!N101</f>
        <v>7282272226.1079311</v>
      </c>
      <c r="O122" s="2">
        <f>O12/'Output-Calculation-sheet'!O11*'Output-Calculation-sheet'!O101</f>
        <v>4665781770.490551</v>
      </c>
      <c r="P122" s="2">
        <f>P12/'Output-Calculation-sheet'!P11*'Output-Calculation-sheet'!P101</f>
        <v>369693463.25093913</v>
      </c>
      <c r="Q122" s="2">
        <f>Q12/'Output-Calculation-sheet'!Q11*'Output-Calculation-sheet'!Q101</f>
        <v>871449569.18031669</v>
      </c>
      <c r="R122" s="2">
        <f>R12/'Output-Calculation-sheet'!R11*'Output-Calculation-sheet'!R101</f>
        <v>0</v>
      </c>
      <c r="S122" s="2">
        <f>S12/'Output-Calculation-sheet'!S11*'Output-Calculation-sheet'!S101</f>
        <v>3421330951.4255152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309718733.28645796</v>
      </c>
      <c r="Y122" s="2">
        <f>Y12/'Output-Calculation-sheet'!Y11*'Output-Calculation-sheet'!Y101</f>
        <v>304200779.2997297</v>
      </c>
      <c r="AA122" s="2">
        <f t="shared" si="10"/>
        <v>122965.27998778467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42588346593.277092</v>
      </c>
      <c r="C129" s="2">
        <f>C8/'Output-Calculation-sheet'!C7*'Output-Calculation-sheet'!C106</f>
        <v>0</v>
      </c>
      <c r="D129" s="2">
        <f>D8/'Output-Calculation-sheet'!D7*'Output-Calculation-sheet'!D106</f>
        <v>30829550599.912319</v>
      </c>
      <c r="E129" s="2">
        <f>E8/'Output-Calculation-sheet'!E7*'Output-Calculation-sheet'!E106</f>
        <v>21549564712.741108</v>
      </c>
      <c r="F129" s="2">
        <f>F8/'Output-Calculation-sheet'!F7*'Output-Calculation-sheet'!F106</f>
        <v>16043672398.54122</v>
      </c>
      <c r="G129" s="2">
        <f>G8/'Output-Calculation-sheet'!G7*'Output-Calculation-sheet'!G106</f>
        <v>11032988170.872433</v>
      </c>
      <c r="H129" s="2">
        <f>H8/'Output-Calculation-sheet'!H7*'Output-Calculation-sheet'!H106</f>
        <v>0</v>
      </c>
      <c r="I129" s="2">
        <f>I8/'Output-Calculation-sheet'!I7*'Output-Calculation-sheet'!I106</f>
        <v>9895741748.283844</v>
      </c>
      <c r="J129" s="2">
        <f>J8/'Output-Calculation-sheet'!J7*'Output-Calculation-sheet'!J106</f>
        <v>10138861198.516348</v>
      </c>
      <c r="K129" s="2">
        <f>K8/'Output-Calculation-sheet'!K7*'Output-Calculation-sheet'!K106</f>
        <v>8747586748.7539806</v>
      </c>
      <c r="L129" s="2">
        <f>L8/'Output-Calculation-sheet'!L7*'Output-Calculation-sheet'!L106</f>
        <v>6920572289.2163391</v>
      </c>
      <c r="M129" s="2">
        <f>M8/'Output-Calculation-sheet'!M7*'Output-Calculation-sheet'!M106</f>
        <v>0</v>
      </c>
      <c r="N129" s="2">
        <f>N8/'Output-Calculation-sheet'!N7*'Output-Calculation-sheet'!N106</f>
        <v>1883687631.6401136</v>
      </c>
      <c r="O129" s="2">
        <f>O8/'Output-Calculation-sheet'!O7*'Output-Calculation-sheet'!O106</f>
        <v>0</v>
      </c>
      <c r="P129" s="2">
        <f>P8/'Output-Calculation-sheet'!P7*'Output-Calculation-sheet'!P106</f>
        <v>4261899214.5404005</v>
      </c>
      <c r="Q129" s="2">
        <f>Q8/'Output-Calculation-sheet'!Q7*'Output-Calculation-sheet'!Q106</f>
        <v>4176890814.8934655</v>
      </c>
      <c r="R129" s="2">
        <f>R8/'Output-Calculation-sheet'!R7*'Output-Calculation-sheet'!R106</f>
        <v>4969312591.7592468</v>
      </c>
      <c r="S129" s="2">
        <f>S8/'Output-Calculation-sheet'!S7*'Output-Calculation-sheet'!S106</f>
        <v>1694687264.5478389</v>
      </c>
      <c r="T129" s="2">
        <f>T8/'Output-Calculation-sheet'!T7*'Output-Calculation-sheet'!T106</f>
        <v>2151427233.8566713</v>
      </c>
      <c r="U129" s="2">
        <f>U8/'Output-Calculation-sheet'!U7*'Output-Calculation-sheet'!U106</f>
        <v>1514555938.943115</v>
      </c>
      <c r="V129" s="2">
        <f>V8/'Output-Calculation-sheet'!V7*'Output-Calculation-sheet'!V106</f>
        <v>1362588151.1530766</v>
      </c>
      <c r="W129" s="2">
        <f>W8/'Output-Calculation-sheet'!W7*'Output-Calculation-sheet'!W106</f>
        <v>1390316774.8432093</v>
      </c>
      <c r="X129" s="2">
        <f>X8/'Output-Calculation-sheet'!X7*'Output-Calculation-sheet'!X106</f>
        <v>0</v>
      </c>
      <c r="Y129" s="2">
        <f>Y8/'Output-Calculation-sheet'!Y7*'Output-Calculation-sheet'!Y106</f>
        <v>627764061.47460711</v>
      </c>
      <c r="AA129" s="2">
        <f t="shared" si="11"/>
        <v>181780.01413776638</v>
      </c>
    </row>
    <row r="130" spans="1:27" x14ac:dyDescent="0.25">
      <c r="A130" s="2">
        <v>2032</v>
      </c>
      <c r="B130" s="2">
        <f>B9/'Output-Calculation-sheet'!B8*'Output-Calculation-sheet'!B107</f>
        <v>58948748046.981392</v>
      </c>
      <c r="C130" s="2">
        <f>C9/'Output-Calculation-sheet'!C8*'Output-Calculation-sheet'!C107</f>
        <v>0</v>
      </c>
      <c r="D130" s="2">
        <f>D9/'Output-Calculation-sheet'!D8*'Output-Calculation-sheet'!D107</f>
        <v>27327598159.796532</v>
      </c>
      <c r="E130" s="2">
        <f>E9/'Output-Calculation-sheet'!E8*'Output-Calculation-sheet'!E107</f>
        <v>21681699707.886734</v>
      </c>
      <c r="F130" s="2">
        <f>F9/'Output-Calculation-sheet'!F8*'Output-Calculation-sheet'!F107</f>
        <v>13957283180.512232</v>
      </c>
      <c r="G130" s="2">
        <f>G9/'Output-Calculation-sheet'!G8*'Output-Calculation-sheet'!G107</f>
        <v>9806794410.1313534</v>
      </c>
      <c r="H130" s="2">
        <f>H9/'Output-Calculation-sheet'!H8*'Output-Calculation-sheet'!H107</f>
        <v>0</v>
      </c>
      <c r="I130" s="2">
        <f>I9/'Output-Calculation-sheet'!I8*'Output-Calculation-sheet'!I107</f>
        <v>8934740197.4386425</v>
      </c>
      <c r="J130" s="2">
        <f>J9/'Output-Calculation-sheet'!J8*'Output-Calculation-sheet'!J107</f>
        <v>8696432880.8347282</v>
      </c>
      <c r="K130" s="2">
        <f>K9/'Output-Calculation-sheet'!K8*'Output-Calculation-sheet'!K107</f>
        <v>8613073045.5921745</v>
      </c>
      <c r="L130" s="2">
        <f>L9/'Output-Calculation-sheet'!L8*'Output-Calculation-sheet'!L107</f>
        <v>6909536082.8321409</v>
      </c>
      <c r="M130" s="2">
        <f>M9/'Output-Calculation-sheet'!M8*'Output-Calculation-sheet'!M107</f>
        <v>0</v>
      </c>
      <c r="N130" s="2">
        <f>N9/'Output-Calculation-sheet'!N8*'Output-Calculation-sheet'!N107</f>
        <v>3382957417.5028968</v>
      </c>
      <c r="O130" s="2">
        <f>O9/'Output-Calculation-sheet'!O8*'Output-Calculation-sheet'!O107</f>
        <v>0</v>
      </c>
      <c r="P130" s="2">
        <f>P9/'Output-Calculation-sheet'!P8*'Output-Calculation-sheet'!P107</f>
        <v>5896925114.7245321</v>
      </c>
      <c r="Q130" s="2">
        <f>Q9/'Output-Calculation-sheet'!Q8*'Output-Calculation-sheet'!Q107</f>
        <v>5801647653.792244</v>
      </c>
      <c r="R130" s="2">
        <f>R9/'Output-Calculation-sheet'!R8*'Output-Calculation-sheet'!R107</f>
        <v>5581462794.1681604</v>
      </c>
      <c r="S130" s="2">
        <f>S9/'Output-Calculation-sheet'!S8*'Output-Calculation-sheet'!S107</f>
        <v>2778858381.6044993</v>
      </c>
      <c r="T130" s="2">
        <f>T9/'Output-Calculation-sheet'!T8*'Output-Calculation-sheet'!T107</f>
        <v>2051683587.1981432</v>
      </c>
      <c r="U130" s="2">
        <f>U9/'Output-Calculation-sheet'!U8*'Output-Calculation-sheet'!U107</f>
        <v>1786949535.8711524</v>
      </c>
      <c r="V130" s="2">
        <f>V9/'Output-Calculation-sheet'!V8*'Output-Calculation-sheet'!V107</f>
        <v>1375980928.4994864</v>
      </c>
      <c r="W130" s="2">
        <f>W9/'Output-Calculation-sheet'!W8*'Output-Calculation-sheet'!W107</f>
        <v>1191303906.2789011</v>
      </c>
      <c r="X130" s="2">
        <f>X9/'Output-Calculation-sheet'!X8*'Output-Calculation-sheet'!X107</f>
        <v>0</v>
      </c>
      <c r="Y130" s="2">
        <f>Y9/'Output-Calculation-sheet'!Y8*'Output-Calculation-sheet'!Y107</f>
        <v>695115522.79657078</v>
      </c>
      <c r="AA130" s="2">
        <f t="shared" si="11"/>
        <v>195418.79055444247</v>
      </c>
    </row>
    <row r="131" spans="1:27" x14ac:dyDescent="0.25">
      <c r="A131" s="2">
        <v>2033</v>
      </c>
      <c r="B131" s="2">
        <f>B10/'Output-Calculation-sheet'!B9*'Output-Calculation-sheet'!B108</f>
        <v>66069294270.628189</v>
      </c>
      <c r="C131" s="2">
        <f>C10/'Output-Calculation-sheet'!C9*'Output-Calculation-sheet'!C108</f>
        <v>0</v>
      </c>
      <c r="D131" s="2">
        <f>D10/'Output-Calculation-sheet'!D9*'Output-Calculation-sheet'!D108</f>
        <v>34754788342.699623</v>
      </c>
      <c r="E131" s="2">
        <f>E10/'Output-Calculation-sheet'!E9*'Output-Calculation-sheet'!E108</f>
        <v>27574430023.300709</v>
      </c>
      <c r="F131" s="2">
        <f>F10/'Output-Calculation-sheet'!F9*'Output-Calculation-sheet'!F108</f>
        <v>17750643794.611355</v>
      </c>
      <c r="G131" s="2">
        <f>G10/'Output-Calculation-sheet'!G9*'Output-Calculation-sheet'!G108</f>
        <v>12472119935.930431</v>
      </c>
      <c r="H131" s="2">
        <f>H10/'Output-Calculation-sheet'!H9*'Output-Calculation-sheet'!H108</f>
        <v>0</v>
      </c>
      <c r="I131" s="2">
        <f>I10/'Output-Calculation-sheet'!I9*'Output-Calculation-sheet'!I108</f>
        <v>11363056602.585573</v>
      </c>
      <c r="J131" s="2">
        <f>J10/'Output-Calculation-sheet'!J9*'Output-Calculation-sheet'!J108</f>
        <v>11059980971.298084</v>
      </c>
      <c r="K131" s="2">
        <f>K10/'Output-Calculation-sheet'!K9*'Output-Calculation-sheet'!K108</f>
        <v>10953964723.919039</v>
      </c>
      <c r="L131" s="2">
        <f>L10/'Output-Calculation-sheet'!L9*'Output-Calculation-sheet'!L108</f>
        <v>8787433733.1698513</v>
      </c>
      <c r="M131" s="2">
        <f>M10/'Output-Calculation-sheet'!M9*'Output-Calculation-sheet'!M108</f>
        <v>0</v>
      </c>
      <c r="N131" s="2">
        <f>N10/'Output-Calculation-sheet'!N9*'Output-Calculation-sheet'!N108</f>
        <v>3313598138.5718317</v>
      </c>
      <c r="O131" s="2">
        <f>O10/'Output-Calculation-sheet'!O9*'Output-Calculation-sheet'!O108</f>
        <v>0</v>
      </c>
      <c r="P131" s="2">
        <f>P10/'Output-Calculation-sheet'!P9*'Output-Calculation-sheet'!P108</f>
        <v>7499220968.7684174</v>
      </c>
      <c r="Q131" s="2">
        <f>Q10/'Output-Calculation-sheet'!Q9*'Output-Calculation-sheet'!Q108</f>
        <v>7218187886.4138327</v>
      </c>
      <c r="R131" s="2">
        <f>R10/'Output-Calculation-sheet'!R9*'Output-Calculation-sheet'!R108</f>
        <v>7098077008.0536556</v>
      </c>
      <c r="S131" s="2">
        <f>S10/'Output-Calculation-sheet'!S9*'Output-Calculation-sheet'!S108</f>
        <v>2734248467.4763966</v>
      </c>
      <c r="T131" s="2">
        <f>T10/'Output-Calculation-sheet'!T9*'Output-Calculation-sheet'!T108</f>
        <v>2609275501.3301024</v>
      </c>
      <c r="U131" s="2">
        <f>U10/'Output-Calculation-sheet'!U9*'Output-Calculation-sheet'!U108</f>
        <v>2273105072.9613252</v>
      </c>
      <c r="V131" s="2">
        <f>V10/'Output-Calculation-sheet'!V9*'Output-Calculation-sheet'!V108</f>
        <v>1749950156.8682778</v>
      </c>
      <c r="W131" s="2">
        <f>W10/'Output-Calculation-sheet'!W9*'Output-Calculation-sheet'!W108</f>
        <v>1515080726.2083199</v>
      </c>
      <c r="X131" s="2">
        <f>X10/'Output-Calculation-sheet'!X9*'Output-Calculation-sheet'!X108</f>
        <v>0</v>
      </c>
      <c r="Y131" s="2">
        <f>Y10/'Output-Calculation-sheet'!Y9*'Output-Calculation-sheet'!Y108</f>
        <v>884030856.92676699</v>
      </c>
      <c r="AA131" s="2">
        <f t="shared" si="11"/>
        <v>237680.48718172178</v>
      </c>
    </row>
    <row r="132" spans="1:27" x14ac:dyDescent="0.25">
      <c r="A132" s="2">
        <v>2034</v>
      </c>
      <c r="B132" s="2">
        <f>B11/'Output-Calculation-sheet'!B10*'Output-Calculation-sheet'!B109</f>
        <v>64162051167.50293</v>
      </c>
      <c r="C132" s="2">
        <f>C11/'Output-Calculation-sheet'!C10*'Output-Calculation-sheet'!C109</f>
        <v>0</v>
      </c>
      <c r="D132" s="2">
        <f>D11/'Output-Calculation-sheet'!D10*'Output-Calculation-sheet'!D109</f>
        <v>41904573307.605797</v>
      </c>
      <c r="E132" s="2">
        <f>E11/'Output-Calculation-sheet'!E10*'Output-Calculation-sheet'!E109</f>
        <v>32647613129.223557</v>
      </c>
      <c r="F132" s="2">
        <f>F11/'Output-Calculation-sheet'!F10*'Output-Calculation-sheet'!F109</f>
        <v>21542645950.508507</v>
      </c>
      <c r="G132" s="2">
        <f>G11/'Output-Calculation-sheet'!G10*'Output-Calculation-sheet'!G109</f>
        <v>15135575550.142086</v>
      </c>
      <c r="H132" s="2">
        <f>H11/'Output-Calculation-sheet'!H10*'Output-Calculation-sheet'!H109</f>
        <v>0</v>
      </c>
      <c r="I132" s="2">
        <f>I11/'Output-Calculation-sheet'!I10*'Output-Calculation-sheet'!I109</f>
        <v>13789928201.653631</v>
      </c>
      <c r="J132" s="2">
        <f>J11/'Output-Calculation-sheet'!J10*'Output-Calculation-sheet'!J109</f>
        <v>13318654766.490788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9903412357.030674</v>
      </c>
      <c r="M132" s="2">
        <f>M11/'Output-Calculation-sheet'!M10*'Output-Calculation-sheet'!M109</f>
        <v>0</v>
      </c>
      <c r="N132" s="2">
        <f>N11/'Output-Calculation-sheet'!N10*'Output-Calculation-sheet'!N109</f>
        <v>3138450625.6563096</v>
      </c>
      <c r="O132" s="2">
        <f>O11/'Output-Calculation-sheet'!O10*'Output-Calculation-sheet'!O109</f>
        <v>0</v>
      </c>
      <c r="P132" s="2">
        <f>P11/'Output-Calculation-sheet'!P10*'Output-Calculation-sheet'!P109</f>
        <v>9100808692.0464725</v>
      </c>
      <c r="Q132" s="2">
        <f>Q11/'Output-Calculation-sheet'!Q10*'Output-Calculation-sheet'!Q109</f>
        <v>7717278248.9545641</v>
      </c>
      <c r="R132" s="2">
        <f>R11/'Output-Calculation-sheet'!R10*'Output-Calculation-sheet'!R109</f>
        <v>8613983648.9744244</v>
      </c>
      <c r="S132" s="2">
        <f>S11/'Output-Calculation-sheet'!S10*'Output-Calculation-sheet'!S109</f>
        <v>2682615135.5943508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2692788845.6277862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1838785112.1461675</v>
      </c>
      <c r="X132" s="2">
        <f>X11/'Output-Calculation-sheet'!X10*'Output-Calculation-sheet'!X109</f>
        <v>0</v>
      </c>
      <c r="Y132" s="2">
        <f>Y11/'Output-Calculation-sheet'!Y10*'Output-Calculation-sheet'!Y109</f>
        <v>1028852313.1843408</v>
      </c>
      <c r="AA132" s="2">
        <f t="shared" si="11"/>
        <v>267802.19639396784</v>
      </c>
    </row>
    <row r="133" spans="1:27" x14ac:dyDescent="0.25">
      <c r="A133" s="2">
        <v>2035</v>
      </c>
      <c r="B133" s="2">
        <f>B12/'Output-Calculation-sheet'!B11*'Output-Calculation-sheet'!B110</f>
        <v>64494151930.853699</v>
      </c>
      <c r="C133" s="2">
        <f>C12/'Output-Calculation-sheet'!C11*'Output-Calculation-sheet'!C110</f>
        <v>0</v>
      </c>
      <c r="D133" s="2">
        <f>D12/'Output-Calculation-sheet'!D11*'Output-Calculation-sheet'!D110</f>
        <v>44332753036.805496</v>
      </c>
      <c r="E133" s="2">
        <f>E12/'Output-Calculation-sheet'!E11*'Output-Calculation-sheet'!E110</f>
        <v>34903116285.970207</v>
      </c>
      <c r="F133" s="2">
        <f>F12/'Output-Calculation-sheet'!F11*'Output-Calculation-sheet'!F110</f>
        <v>23985613681.931725</v>
      </c>
      <c r="G133" s="2">
        <f>G12/'Output-Calculation-sheet'!G11*'Output-Calculation-sheet'!G110</f>
        <v>16534672802.268915</v>
      </c>
      <c r="H133" s="2">
        <f>H12/'Output-Calculation-sheet'!H11*'Output-Calculation-sheet'!H110</f>
        <v>0</v>
      </c>
      <c r="I133" s="2">
        <f>I12/'Output-Calculation-sheet'!I11*'Output-Calculation-sheet'!I110</f>
        <v>15004506913.60985</v>
      </c>
      <c r="J133" s="2">
        <f>J12/'Output-Calculation-sheet'!J11*'Output-Calculation-sheet'!J110</f>
        <v>14051534037.529261</v>
      </c>
      <c r="K133" s="2">
        <f>K12/'Output-Calculation-sheet'!K11*'Output-Calculation-sheet'!K110</f>
        <v>14388782710.902853</v>
      </c>
      <c r="L133" s="2">
        <f>L12/'Output-Calculation-sheet'!L11*'Output-Calculation-sheet'!L110</f>
        <v>10544904849.203981</v>
      </c>
      <c r="M133" s="2">
        <f>M12/'Output-Calculation-sheet'!M11*'Output-Calculation-sheet'!M110</f>
        <v>0</v>
      </c>
      <c r="N133" s="2">
        <f>N12/'Output-Calculation-sheet'!N11*'Output-Calculation-sheet'!N110</f>
        <v>3292216087.9329853</v>
      </c>
      <c r="O133" s="2">
        <f>O12/'Output-Calculation-sheet'!O11*'Output-Calculation-sheet'!O110</f>
        <v>0</v>
      </c>
      <c r="P133" s="2">
        <f>P12/'Output-Calculation-sheet'!P11*'Output-Calculation-sheet'!P110</f>
        <v>9833908346.2209721</v>
      </c>
      <c r="Q133" s="2">
        <f>Q12/'Output-Calculation-sheet'!Q11*'Output-Calculation-sheet'!Q110</f>
        <v>7998202340.810235</v>
      </c>
      <c r="R133" s="2">
        <f>R12/'Output-Calculation-sheet'!R11*'Output-Calculation-sheet'!R110</f>
        <v>9427306354.6724396</v>
      </c>
      <c r="S133" s="2">
        <f>S12/'Output-Calculation-sheet'!S11*'Output-Calculation-sheet'!S110</f>
        <v>2542242431.9801788</v>
      </c>
      <c r="T133" s="2">
        <f>T12/'Output-Calculation-sheet'!T11*'Output-Calculation-sheet'!T110</f>
        <v>3547751329.4846849</v>
      </c>
      <c r="U133" s="2">
        <f>U12/'Output-Calculation-sheet'!U11*'Output-Calculation-sheet'!U110</f>
        <v>2876338436.4809837</v>
      </c>
      <c r="V133" s="2">
        <f>V12/'Output-Calculation-sheet'!V11*'Output-Calculation-sheet'!V110</f>
        <v>2268392789.2853913</v>
      </c>
      <c r="W133" s="2">
        <f>W12/'Output-Calculation-sheet'!W11*'Output-Calculation-sheet'!W110</f>
        <v>2116841984.3281367</v>
      </c>
      <c r="X133" s="2">
        <f>X12/'Output-Calculation-sheet'!X11*'Output-Calculation-sheet'!X110</f>
        <v>0</v>
      </c>
      <c r="Y133" s="2">
        <f>Y12/'Output-Calculation-sheet'!Y11*'Output-Calculation-sheet'!Y110</f>
        <v>906557140.19711411</v>
      </c>
      <c r="AA133" s="2">
        <f t="shared" si="11"/>
        <v>283049.79349046911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6292593905.7946749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351767515.86011314</v>
      </c>
      <c r="Y141" s="2">
        <f>Y9/'Output-Calculation-sheet'!Y8*'Output-Calculation-sheet'!Y116</f>
        <v>0</v>
      </c>
      <c r="AA141" s="2">
        <f t="shared" si="12"/>
        <v>6644.3614216547876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369157615.14068228</v>
      </c>
      <c r="Y142" s="2">
        <f>Y10/'Output-Calculation-sheet'!Y9*'Output-Calculation-sheet'!Y117</f>
        <v>0</v>
      </c>
      <c r="AA142" s="2">
        <f t="shared" si="12"/>
        <v>369.15761514068225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615182988.81848085</v>
      </c>
      <c r="Y143" s="2">
        <f>Y11/'Output-Calculation-sheet'!Y10*'Output-Calculation-sheet'!Y118</f>
        <v>0</v>
      </c>
      <c r="AA143" s="2">
        <f t="shared" si="12"/>
        <v>615.18298881848079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956145583.88861573</v>
      </c>
      <c r="Y144" s="2">
        <f>Y12/'Output-Calculation-sheet'!Y11*'Output-Calculation-sheet'!Y119</f>
        <v>0</v>
      </c>
      <c r="AA144" s="2">
        <f t="shared" si="12"/>
        <v>956.14558388861576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52966504633.068573</v>
      </c>
      <c r="C151" s="2">
        <f>C8/'Output-Calculation-sheet'!C7*'Output-Calculation-sheet'!C124</f>
        <v>45030232310.630737</v>
      </c>
      <c r="D151" s="2">
        <f>D8/'Output-Calculation-sheet'!D7*'Output-Calculation-sheet'!D124</f>
        <v>9304469634.8658085</v>
      </c>
      <c r="E151" s="2">
        <f>E8/'Output-Calculation-sheet'!E7*'Output-Calculation-sheet'!E124</f>
        <v>10292738717.544422</v>
      </c>
      <c r="F151" s="2">
        <f>F8/'Output-Calculation-sheet'!F7*'Output-Calculation-sheet'!F124</f>
        <v>4454355688.9144974</v>
      </c>
      <c r="G151" s="2">
        <f>G8/'Output-Calculation-sheet'!G7*'Output-Calculation-sheet'!G124</f>
        <v>3369523613.5589824</v>
      </c>
      <c r="H151" s="2">
        <f>H8/'Output-Calculation-sheet'!H7*'Output-Calculation-sheet'!H124</f>
        <v>10650922470.915455</v>
      </c>
      <c r="I151" s="2">
        <f>I8/'Output-Calculation-sheet'!I7*'Output-Calculation-sheet'!I124</f>
        <v>3226049698.1321721</v>
      </c>
      <c r="J151" s="2">
        <f>J8/'Output-Calculation-sheet'!J7*'Output-Calculation-sheet'!J124</f>
        <v>2632946440.0612283</v>
      </c>
      <c r="K151" s="2">
        <f>K8/'Output-Calculation-sheet'!K7*'Output-Calculation-sheet'!K124</f>
        <v>3901794976.199554</v>
      </c>
      <c r="L151" s="2">
        <f>L8/'Output-Calculation-sheet'!L7*'Output-Calculation-sheet'!L124</f>
        <v>3226951218.388309</v>
      </c>
      <c r="M151" s="2">
        <f>M8/'Output-Calculation-sheet'!M7*'Output-Calculation-sheet'!M124</f>
        <v>7364389548.2795296</v>
      </c>
      <c r="N151" s="2">
        <f>N8/'Output-Calculation-sheet'!N7*'Output-Calculation-sheet'!N124</f>
        <v>6090481010.2558804</v>
      </c>
      <c r="O151" s="2">
        <f>O8/'Output-Calculation-sheet'!O7*'Output-Calculation-sheet'!O124</f>
        <v>8749413243.0501595</v>
      </c>
      <c r="P151" s="2">
        <f>P8/'Output-Calculation-sheet'!P7*'Output-Calculation-sheet'!P124</f>
        <v>4398533980.883708</v>
      </c>
      <c r="Q151" s="2">
        <f>Q8/'Output-Calculation-sheet'!Q7*'Output-Calculation-sheet'!Q124</f>
        <v>4343559083.180788</v>
      </c>
      <c r="R151" s="2">
        <f>R8/'Output-Calculation-sheet'!R7*'Output-Calculation-sheet'!R124</f>
        <v>3227767953.0882177</v>
      </c>
      <c r="S151" s="2">
        <f>S8/'Output-Calculation-sheet'!S7*'Output-Calculation-sheet'!S124</f>
        <v>3371948650.8402724</v>
      </c>
      <c r="T151" s="2">
        <f>T8/'Output-Calculation-sheet'!T7*'Output-Calculation-sheet'!T124</f>
        <v>861728437.34763026</v>
      </c>
      <c r="U151" s="2">
        <f>U8/'Output-Calculation-sheet'!U7*'Output-Calculation-sheet'!U124</f>
        <v>1109804600.4111195</v>
      </c>
      <c r="V151" s="2">
        <f>V8/'Output-Calculation-sheet'!V7*'Output-Calculation-sheet'!V124</f>
        <v>658213208.57575333</v>
      </c>
      <c r="W151" s="2">
        <f>W8/'Output-Calculation-sheet'!W7*'Output-Calculation-sheet'!W124</f>
        <v>359262937.42280561</v>
      </c>
      <c r="X151" s="2">
        <f>X8/'Output-Calculation-sheet'!X7*'Output-Calculation-sheet'!X124</f>
        <v>828462285.2517935</v>
      </c>
      <c r="Y151" s="2">
        <f>Y8/'Output-Calculation-sheet'!Y7*'Output-Calculation-sheet'!Y124</f>
        <v>393100604.58667338</v>
      </c>
      <c r="AA151" s="2">
        <f t="shared" si="13"/>
        <v>190813.15494545407</v>
      </c>
    </row>
    <row r="152" spans="1:27" x14ac:dyDescent="0.25">
      <c r="A152" s="2">
        <v>2032</v>
      </c>
      <c r="B152" s="2">
        <f>B9/'Output-Calculation-sheet'!B8*'Output-Calculation-sheet'!B125</f>
        <v>39038472058.185921</v>
      </c>
      <c r="C152" s="2">
        <f>C9/'Output-Calculation-sheet'!C8*'Output-Calculation-sheet'!C125</f>
        <v>29406387712.045486</v>
      </c>
      <c r="D152" s="2">
        <f>D9/'Output-Calculation-sheet'!D8*'Output-Calculation-sheet'!D125</f>
        <v>16396559750.359627</v>
      </c>
      <c r="E152" s="2">
        <f>E9/'Output-Calculation-sheet'!E8*'Output-Calculation-sheet'!E125</f>
        <v>13009019824.73204</v>
      </c>
      <c r="F152" s="2">
        <f>F9/'Output-Calculation-sheet'!F8*'Output-Calculation-sheet'!F125</f>
        <v>8374369908.3073397</v>
      </c>
      <c r="G152" s="2">
        <f>G9/'Output-Calculation-sheet'!G8*'Output-Calculation-sheet'!G125</f>
        <v>5884075726.5130949</v>
      </c>
      <c r="H152" s="2">
        <f>H9/'Output-Calculation-sheet'!H8*'Output-Calculation-sheet'!H125</f>
        <v>5739696650.6510248</v>
      </c>
      <c r="I152" s="2">
        <f>I9/'Output-Calculation-sheet'!I8*'Output-Calculation-sheet'!I125</f>
        <v>5360844394.1606979</v>
      </c>
      <c r="J152" s="2">
        <f>J9/'Output-Calculation-sheet'!J8*'Output-Calculation-sheet'!J125</f>
        <v>5217859182.8024139</v>
      </c>
      <c r="K152" s="2">
        <f>K9/'Output-Calculation-sheet'!K8*'Output-Calculation-sheet'!K125</f>
        <v>5167843014.4549942</v>
      </c>
      <c r="L152" s="2">
        <f>L9/'Output-Calculation-sheet'!L8*'Output-Calculation-sheet'!L125</f>
        <v>4145721218.7786813</v>
      </c>
      <c r="M152" s="2">
        <f>M9/'Output-Calculation-sheet'!M8*'Output-Calculation-sheet'!M125</f>
        <v>3959887256.7424016</v>
      </c>
      <c r="N152" s="2">
        <f>N9/'Output-Calculation-sheet'!N8*'Output-Calculation-sheet'!N125</f>
        <v>3886611385.6464534</v>
      </c>
      <c r="O152" s="2">
        <f>O9/'Output-Calculation-sheet'!O8*'Output-Calculation-sheet'!O125</f>
        <v>6701304616.0228596</v>
      </c>
      <c r="P152" s="2">
        <f>P9/'Output-Calculation-sheet'!P8*'Output-Calculation-sheet'!P125</f>
        <v>3538178073.1277552</v>
      </c>
      <c r="Q152" s="2">
        <f>Q9/'Output-Calculation-sheet'!Q8*'Output-Calculation-sheet'!Q125</f>
        <v>3480988240.3846359</v>
      </c>
      <c r="R152" s="2">
        <f>R9/'Output-Calculation-sheet'!R8*'Output-Calculation-sheet'!R125</f>
        <v>3348877153.0519533</v>
      </c>
      <c r="S152" s="2">
        <f>S9/'Output-Calculation-sheet'!S8*'Output-Calculation-sheet'!S125</f>
        <v>2225830344.9508462</v>
      </c>
      <c r="T152" s="2">
        <f>T9/'Output-Calculation-sheet'!T8*'Output-Calculation-sheet'!T125</f>
        <v>1231010087.7667561</v>
      </c>
      <c r="U152" s="2">
        <f>U9/'Output-Calculation-sheet'!U8*'Output-Calculation-sheet'!U125</f>
        <v>1072169833.7969863</v>
      </c>
      <c r="V152" s="2">
        <f>V9/'Output-Calculation-sheet'!V8*'Output-Calculation-sheet'!V125</f>
        <v>825588643.67298138</v>
      </c>
      <c r="W152" s="2">
        <f>W9/'Output-Calculation-sheet'!W8*'Output-Calculation-sheet'!W125</f>
        <v>714782418.73388839</v>
      </c>
      <c r="X152" s="2">
        <f>X9/'Output-Calculation-sheet'!X8*'Output-Calculation-sheet'!X125</f>
        <v>428867093.37435603</v>
      </c>
      <c r="Y152" s="2">
        <f>Y9/'Output-Calculation-sheet'!Y8*'Output-Calculation-sheet'!Y125</f>
        <v>417069292.04743433</v>
      </c>
      <c r="AA152" s="2">
        <f t="shared" si="13"/>
        <v>169572.01388031061</v>
      </c>
    </row>
    <row r="153" spans="1:27" x14ac:dyDescent="0.25">
      <c r="A153" s="2">
        <v>2033</v>
      </c>
      <c r="B153" s="2">
        <f>B10/'Output-Calculation-sheet'!B9*'Output-Calculation-sheet'!B126</f>
        <v>27582489953.989574</v>
      </c>
      <c r="C153" s="2">
        <f>C10/'Output-Calculation-sheet'!C9*'Output-Calculation-sheet'!C126</f>
        <v>33383737812.241131</v>
      </c>
      <c r="D153" s="2">
        <f>D10/'Output-Calculation-sheet'!D9*'Output-Calculation-sheet'!D126</f>
        <v>11584929447.566542</v>
      </c>
      <c r="E153" s="2">
        <f>E10/'Output-Calculation-sheet'!E9*'Output-Calculation-sheet'!E126</f>
        <v>9191476674.4335709</v>
      </c>
      <c r="F153" s="2">
        <f>F10/'Output-Calculation-sheet'!F9*'Output-Calculation-sheet'!F126</f>
        <v>5916881264.8704519</v>
      </c>
      <c r="G153" s="2">
        <f>G10/'Output-Calculation-sheet'!G9*'Output-Calculation-sheet'!G126</f>
        <v>4157372770.546906</v>
      </c>
      <c r="H153" s="2">
        <f>H10/'Output-Calculation-sheet'!H9*'Output-Calculation-sheet'!H126</f>
        <v>4055362248.1600032</v>
      </c>
      <c r="I153" s="2">
        <f>I10/'Output-Calculation-sheet'!I9*'Output-Calculation-sheet'!I126</f>
        <v>3787685047.2124496</v>
      </c>
      <c r="J153" s="2">
        <f>J10/'Output-Calculation-sheet'!J9*'Output-Calculation-sheet'!J126</f>
        <v>3686660805.7176275</v>
      </c>
      <c r="K153" s="2">
        <f>K10/'Output-Calculation-sheet'!K9*'Output-Calculation-sheet'!K126</f>
        <v>3651321096.0131607</v>
      </c>
      <c r="L153" s="2">
        <f>L10/'Output-Calculation-sheet'!L9*'Output-Calculation-sheet'!L126</f>
        <v>2929144197.14151</v>
      </c>
      <c r="M153" s="2">
        <f>M10/'Output-Calculation-sheet'!M9*'Output-Calculation-sheet'!M126</f>
        <v>2797844252.9957657</v>
      </c>
      <c r="N153" s="2">
        <f>N10/'Output-Calculation-sheet'!N9*'Output-Calculation-sheet'!N126</f>
        <v>2746071801.6836948</v>
      </c>
      <c r="O153" s="2">
        <f>O10/'Output-Calculation-sheet'!O9*'Output-Calculation-sheet'!O126</f>
        <v>6984964003.6553402</v>
      </c>
      <c r="P153" s="2">
        <f>P10/'Output-Calculation-sheet'!P9*'Output-Calculation-sheet'!P126</f>
        <v>2499886801.951561</v>
      </c>
      <c r="Q153" s="2">
        <f>Q10/'Output-Calculation-sheet'!Q9*'Output-Calculation-sheet'!Q126</f>
        <v>2459479546.003221</v>
      </c>
      <c r="R153" s="2">
        <f>R10/'Output-Calculation-sheet'!R9*'Output-Calculation-sheet'!R126</f>
        <v>2366137238.049336</v>
      </c>
      <c r="S153" s="2">
        <f>S10/'Output-Calculation-sheet'!S9*'Output-Calculation-sheet'!S126</f>
        <v>1572652307.9614327</v>
      </c>
      <c r="T153" s="2">
        <f>T10/'Output-Calculation-sheet'!T9*'Output-Calculation-sheet'!T126</f>
        <v>869765911.91851103</v>
      </c>
      <c r="U153" s="2">
        <f>U10/'Output-Calculation-sheet'!U9*'Output-Calculation-sheet'!U126</f>
        <v>757537583.2485441</v>
      </c>
      <c r="V153" s="2">
        <f>V10/'Output-Calculation-sheet'!V9*'Output-Calculation-sheet'!V126</f>
        <v>583316795.41615462</v>
      </c>
      <c r="W153" s="2">
        <f>W10/'Output-Calculation-sheet'!W9*'Output-Calculation-sheet'!W126</f>
        <v>505026842.52692211</v>
      </c>
      <c r="X153" s="2">
        <f>X10/'Output-Calculation-sheet'!X9*'Output-Calculation-sheet'!X126</f>
        <v>303014558.61772937</v>
      </c>
      <c r="Y153" s="2">
        <f>Y10/'Output-Calculation-sheet'!Y9*'Output-Calculation-sheet'!Y126</f>
        <v>294678862.67874563</v>
      </c>
      <c r="AA153" s="2">
        <f t="shared" si="13"/>
        <v>134667.43782459985</v>
      </c>
    </row>
    <row r="154" spans="1:27" x14ac:dyDescent="0.25">
      <c r="A154" s="2">
        <v>2034</v>
      </c>
      <c r="B154" s="2">
        <f>B11/'Output-Calculation-sheet'!B10*'Output-Calculation-sheet'!B127</f>
        <v>17189552245.038422</v>
      </c>
      <c r="C154" s="2">
        <f>C11/'Output-Calculation-sheet'!C10*'Output-Calculation-sheet'!C127</f>
        <v>31722868449.632179</v>
      </c>
      <c r="D154" s="2">
        <f>D11/'Output-Calculation-sheet'!D10*'Output-Calculation-sheet'!D127</f>
        <v>6380353641.9329414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2162341665.0018058</v>
      </c>
      <c r="H154" s="2">
        <f>H11/'Output-Calculation-sheet'!H10*'Output-Calculation-sheet'!H127</f>
        <v>2772040834.2160983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2046590848.4064474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1765336197.3697543</v>
      </c>
      <c r="M154" s="2">
        <f>M11/'Output-Calculation-sheet'!M10*'Output-Calculation-sheet'!M127</f>
        <v>1781339189.9946356</v>
      </c>
      <c r="N154" s="2">
        <f>N11/'Output-Calculation-sheet'!N10*'Output-Calculation-sheet'!N127</f>
        <v>1655295960.5238607</v>
      </c>
      <c r="O154" s="2">
        <f>O11/'Output-Calculation-sheet'!O10*'Output-Calculation-sheet'!O127</f>
        <v>7160516714.1944113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2202152274.0664725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1142015930.4756157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486441714.98721701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94054.486632716405</v>
      </c>
    </row>
    <row r="155" spans="1:27" x14ac:dyDescent="0.25">
      <c r="A155" s="2">
        <v>2035</v>
      </c>
      <c r="B155" s="2">
        <f>B12/'Output-Calculation-sheet'!B11*'Output-Calculation-sheet'!B128</f>
        <v>15811993632.88435</v>
      </c>
      <c r="C155" s="2">
        <f>C12/'Output-Calculation-sheet'!C11*'Output-Calculation-sheet'!C128</f>
        <v>27932499645.136143</v>
      </c>
      <c r="D155" s="2">
        <f>D12/'Output-Calculation-sheet'!D11*'Output-Calculation-sheet'!D128</f>
        <v>6514243736.5075817</v>
      </c>
      <c r="E155" s="2">
        <f>E12/'Output-Calculation-sheet'!E11*'Output-Calculation-sheet'!E128</f>
        <v>3550522498.0177183</v>
      </c>
      <c r="F155" s="2">
        <f>F12/'Output-Calculation-sheet'!F11*'Output-Calculation-sheet'!F128</f>
        <v>1934026185.3816507</v>
      </c>
      <c r="G155" s="2">
        <f>G12/'Output-Calculation-sheet'!G11*'Output-Calculation-sheet'!G128</f>
        <v>1824650757.5722756</v>
      </c>
      <c r="H155" s="2">
        <f>H12/'Output-Calculation-sheet'!H11*'Output-Calculation-sheet'!H128</f>
        <v>2665125948.7832637</v>
      </c>
      <c r="I155" s="2">
        <f>I12/'Output-Calculation-sheet'!I11*'Output-Calculation-sheet'!I128</f>
        <v>1667182844.814002</v>
      </c>
      <c r="J155" s="2">
        <f>J12/'Output-Calculation-sheet'!J11*'Output-Calculation-sheet'!J128</f>
        <v>2074008481.2502697</v>
      </c>
      <c r="K155" s="2">
        <f>K12/'Output-Calculation-sheet'!K11*'Output-Calculation-sheet'!K128</f>
        <v>1662639419.8644125</v>
      </c>
      <c r="L155" s="2">
        <f>L12/'Output-Calculation-sheet'!L11*'Output-Calculation-sheet'!L128</f>
        <v>1701913084.8711545</v>
      </c>
      <c r="M155" s="2">
        <f>M12/'Output-Calculation-sheet'!M11*'Output-Calculation-sheet'!M128</f>
        <v>1682618148.7601407</v>
      </c>
      <c r="N155" s="2">
        <f>N12/'Output-Calculation-sheet'!N11*'Output-Calculation-sheet'!N128</f>
        <v>1542953131.691988</v>
      </c>
      <c r="O155" s="2">
        <f>O12/'Output-Calculation-sheet'!O11*'Output-Calculation-sheet'!O128</f>
        <v>7251695737.6194878</v>
      </c>
      <c r="P155" s="2">
        <f>P12/'Output-Calculation-sheet'!P11*'Output-Calculation-sheet'!P128</f>
        <v>892336123.82895124</v>
      </c>
      <c r="Q155" s="2">
        <f>Q12/'Output-Calculation-sheet'!Q11*'Output-Calculation-sheet'!Q128</f>
        <v>2120324346.6261096</v>
      </c>
      <c r="R155" s="2">
        <f>R12/'Output-Calculation-sheet'!R11*'Output-Calculation-sheet'!R128</f>
        <v>979343813.73145938</v>
      </c>
      <c r="S155" s="2">
        <f>S12/'Output-Calculation-sheet'!S11*'Output-Calculation-sheet'!S128</f>
        <v>1028646391.5285194</v>
      </c>
      <c r="T155" s="2">
        <f>T12/'Output-Calculation-sheet'!T11*'Output-Calculation-sheet'!T128</f>
        <v>253757420.39615175</v>
      </c>
      <c r="U155" s="2">
        <f>U12/'Output-Calculation-sheet'!U11*'Output-Calculation-sheet'!U128</f>
        <v>493915207.65461719</v>
      </c>
      <c r="V155" s="2">
        <f>V12/'Output-Calculation-sheet'!V11*'Output-Calculation-sheet'!V128</f>
        <v>274385923.36687142</v>
      </c>
      <c r="W155" s="2">
        <f>W12/'Output-Calculation-sheet'!W11*'Output-Calculation-sheet'!W128</f>
        <v>98202305.489858553</v>
      </c>
      <c r="X155" s="2">
        <f>X12/'Output-Calculation-sheet'!X11*'Output-Calculation-sheet'!X128</f>
        <v>44225924.888752662</v>
      </c>
      <c r="Y155" s="2">
        <f>Y12/'Output-Calculation-sheet'!Y11*'Output-Calculation-sheet'!Y128</f>
        <v>108928129.46891101</v>
      </c>
      <c r="AA155" s="2">
        <f t="shared" si="13"/>
        <v>84110.138840134634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2.2455572937203977E-10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2033.5459171098989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1392.6647284778576</v>
      </c>
      <c r="N19" s="2">
        <f>N8/'Output-Calculation-sheet'!N7*'Output-Calculation-sheet'!N25</f>
        <v>936.76873103710932</v>
      </c>
      <c r="O19" s="2">
        <f>O8/'Output-Calculation-sheet'!O7*'Output-Calculation-sheet'!O25</f>
        <v>1.2358731102246497E-11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248.47290007969821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132.16839430730246</v>
      </c>
      <c r="Y19" s="2">
        <f>Y8/'Output-Calculation-sheet'!Y7*'Output-Calculation-sheet'!Y25</f>
        <v>0</v>
      </c>
      <c r="AA19" s="2">
        <f t="shared" si="0"/>
        <v>4.7436206710121036</v>
      </c>
    </row>
    <row r="20" spans="1:27" x14ac:dyDescent="0.25">
      <c r="A20" s="2">
        <v>2032</v>
      </c>
      <c r="B20" s="2">
        <f>B9/'Output-Calculation-sheet'!B8*'Output-Calculation-sheet'!B26</f>
        <v>5305.0700350974521</v>
      </c>
      <c r="C20" s="2">
        <f>C9/'Output-Calculation-sheet'!C8*'Output-Calculation-sheet'!C26</f>
        <v>8968.989934189136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5766.98007325668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4010.5991392590945</v>
      </c>
      <c r="N20" s="2">
        <f>N9/'Output-Calculation-sheet'!N8*'Output-Calculation-sheet'!N26</f>
        <v>1805.919573820797</v>
      </c>
      <c r="O20" s="2">
        <f>O9/'Output-Calculation-sheet'!O8*'Output-Calculation-sheet'!O26</f>
        <v>1880.5367512531845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656.7624532284633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214.32350534307341</v>
      </c>
      <c r="Y20" s="2">
        <f>Y9/'Output-Calculation-sheet'!Y8*'Output-Calculation-sheet'!Y26</f>
        <v>0</v>
      </c>
      <c r="AA20" s="2">
        <f t="shared" si="0"/>
        <v>28.609181465447879</v>
      </c>
    </row>
    <row r="21" spans="1:27" x14ac:dyDescent="0.25">
      <c r="A21" s="2">
        <v>2033</v>
      </c>
      <c r="B21" s="2">
        <f>B10/'Output-Calculation-sheet'!B9*'Output-Calculation-sheet'!B27</f>
        <v>11018.392502063354</v>
      </c>
      <c r="C21" s="2">
        <f>C10/'Output-Calculation-sheet'!C9*'Output-Calculation-sheet'!C27</f>
        <v>11313.722243451652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6362.9146274287214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4420.2591337311615</v>
      </c>
      <c r="N21" s="2">
        <f>N10/'Output-Calculation-sheet'!N9*'Output-Calculation-sheet'!N27</f>
        <v>2414.7412983741315</v>
      </c>
      <c r="O21" s="2">
        <f>O10/'Output-Calculation-sheet'!O9*'Output-Calculation-sheet'!O27</f>
        <v>1867.2100574521423</v>
      </c>
      <c r="P21" s="2">
        <f>P10/'Output-Calculation-sheet'!P9*'Output-Calculation-sheet'!P27</f>
        <v>0</v>
      </c>
      <c r="Q21" s="2">
        <f>Q10/'Output-Calculation-sheet'!Q9*'Output-Calculation-sheet'!Q27</f>
        <v>163.05190174279608</v>
      </c>
      <c r="R21" s="2">
        <f>R10/'Output-Calculation-sheet'!R9*'Output-Calculation-sheet'!R27</f>
        <v>0</v>
      </c>
      <c r="S21" s="2">
        <f>S10/'Output-Calculation-sheet'!S9*'Output-Calculation-sheet'!S27</f>
        <v>1051.1430582463511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280.21638810341614</v>
      </c>
      <c r="Y21" s="2">
        <f>Y10/'Output-Calculation-sheet'!Y9*'Output-Calculation-sheet'!Y27</f>
        <v>0</v>
      </c>
      <c r="AA21" s="2">
        <f t="shared" si="0"/>
        <v>38.891651210593714</v>
      </c>
    </row>
    <row r="22" spans="1:27" x14ac:dyDescent="0.25">
      <c r="A22" s="2">
        <v>2034</v>
      </c>
      <c r="B22" s="2">
        <f>B11/'Output-Calculation-sheet'!B10*'Output-Calculation-sheet'!B28</f>
        <v>15707.34909618524</v>
      </c>
      <c r="C22" s="2">
        <f>C11/'Output-Calculation-sheet'!C10*'Output-Calculation-sheet'!C28</f>
        <v>11045.573190620169</v>
      </c>
      <c r="D22" s="2">
        <f>D11/'Output-Calculation-sheet'!D10*'Output-Calculation-sheet'!D28</f>
        <v>0</v>
      </c>
      <c r="E22" s="2">
        <f>E11/'Output-Calculation-sheet'!E10*'Output-Calculation-sheet'!E28</f>
        <v>899.73483239795394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6317.0915994399929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451.15133921998319</v>
      </c>
      <c r="M22" s="2">
        <f>M11/'Output-Calculation-sheet'!M10*'Output-Calculation-sheet'!M28</f>
        <v>4488.5593999660059</v>
      </c>
      <c r="N22" s="2">
        <f>N11/'Output-Calculation-sheet'!N10*'Output-Calculation-sheet'!N28</f>
        <v>2646.9282042618961</v>
      </c>
      <c r="O22" s="2">
        <f>O11/'Output-Calculation-sheet'!O10*'Output-Calculation-sheet'!O28</f>
        <v>1687.7011691175733</v>
      </c>
      <c r="P22" s="2">
        <f>P11/'Output-Calculation-sheet'!P10*'Output-Calculation-sheet'!P28</f>
        <v>0</v>
      </c>
      <c r="Q22" s="2">
        <f>Q11/'Output-Calculation-sheet'!Q10*'Output-Calculation-sheet'!Q28</f>
        <v>396.40063756492253</v>
      </c>
      <c r="R22" s="2">
        <f>R11/'Output-Calculation-sheet'!R10*'Output-Calculation-sheet'!R28</f>
        <v>0</v>
      </c>
      <c r="S22" s="2">
        <f>S11/'Output-Calculation-sheet'!S10*'Output-Calculation-sheet'!S28</f>
        <v>1163.1028570275334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199.52725139045918</v>
      </c>
      <c r="Y22" s="2">
        <f>Y11/'Output-Calculation-sheet'!Y10*'Output-Calculation-sheet'!Y28</f>
        <v>48.76820404990665</v>
      </c>
      <c r="AA22" s="2">
        <f t="shared" si="0"/>
        <v>45.051887781241632</v>
      </c>
    </row>
    <row r="23" spans="1:27" x14ac:dyDescent="0.25">
      <c r="A23" s="2">
        <v>2035</v>
      </c>
      <c r="B23" s="2">
        <f>B12/'Output-Calculation-sheet'!B11*'Output-Calculation-sheet'!B29</f>
        <v>13638.38638709617</v>
      </c>
      <c r="C23" s="2">
        <f>C12/'Output-Calculation-sheet'!C11*'Output-Calculation-sheet'!C29</f>
        <v>9931.5603195866479</v>
      </c>
      <c r="D23" s="2">
        <f>D12/'Output-Calculation-sheet'!D11*'Output-Calculation-sheet'!D29</f>
        <v>0</v>
      </c>
      <c r="E23" s="2">
        <f>E12/'Output-Calculation-sheet'!E11*'Output-Calculation-sheet'!E29</f>
        <v>1813.8369300653362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4929.9610946232833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395.79202202664135</v>
      </c>
      <c r="M23" s="2">
        <f>M12/'Output-Calculation-sheet'!M11*'Output-Calculation-sheet'!M29</f>
        <v>3523.178088150607</v>
      </c>
      <c r="N23" s="2">
        <f>N12/'Output-Calculation-sheet'!N11*'Output-Calculation-sheet'!N29</f>
        <v>2107.3692363709333</v>
      </c>
      <c r="O23" s="2">
        <f>O12/'Output-Calculation-sheet'!O11*'Output-Calculation-sheet'!O29</f>
        <v>1369.1043808410489</v>
      </c>
      <c r="P23" s="2">
        <f>P12/'Output-Calculation-sheet'!P11*'Output-Calculation-sheet'!P29</f>
        <v>286.79424067059972</v>
      </c>
      <c r="Q23" s="2">
        <f>Q12/'Output-Calculation-sheet'!Q11*'Output-Calculation-sheet'!Q29</f>
        <v>427.29329356813446</v>
      </c>
      <c r="R23" s="2">
        <f>R12/'Output-Calculation-sheet'!R11*'Output-Calculation-sheet'!R29</f>
        <v>0</v>
      </c>
      <c r="S23" s="2">
        <f>S12/'Output-Calculation-sheet'!S11*'Output-Calculation-sheet'!S29</f>
        <v>1009.0610576180836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88.940576720832567</v>
      </c>
      <c r="Y23" s="2">
        <f>Y12/'Output-Calculation-sheet'!Y11*'Output-Calculation-sheet'!Y29</f>
        <v>93.845840573960217</v>
      </c>
      <c r="AA23" s="2">
        <f t="shared" si="0"/>
        <v>39.615123467912269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15983.365335559183</v>
      </c>
      <c r="C30" s="2">
        <f>C8/'Output-Calculation-sheet'!C7*'Output-Calculation-sheet'!C16</f>
        <v>0</v>
      </c>
      <c r="D30" s="2">
        <f>D8/'Output-Calculation-sheet'!D7*'Output-Calculation-sheet'!D16</f>
        <v>4989.4333634600498</v>
      </c>
      <c r="E30" s="2">
        <f>E8/'Output-Calculation-sheet'!E7*'Output-Calculation-sheet'!E16</f>
        <v>5160.7244185423287</v>
      </c>
      <c r="F30" s="2">
        <f>F8/'Output-Calculation-sheet'!F7*'Output-Calculation-sheet'!F16</f>
        <v>2891.2555024697172</v>
      </c>
      <c r="G30" s="2">
        <f>G8/'Output-Calculation-sheet'!G7*'Output-Calculation-sheet'!G16</f>
        <v>1743.744906935101</v>
      </c>
      <c r="H30" s="2">
        <f>H8/'Output-Calculation-sheet'!H7*'Output-Calculation-sheet'!H16</f>
        <v>0</v>
      </c>
      <c r="I30" s="2">
        <f>I8/'Output-Calculation-sheet'!I7*'Output-Calculation-sheet'!I16</f>
        <v>1764.8573188774194</v>
      </c>
      <c r="J30" s="2">
        <f>J8/'Output-Calculation-sheet'!J7*'Output-Calculation-sheet'!J16</f>
        <v>1610.871629430859</v>
      </c>
      <c r="K30" s="2">
        <f>K8/'Output-Calculation-sheet'!K7*'Output-Calculation-sheet'!K16</f>
        <v>1992.2253353204576</v>
      </c>
      <c r="L30" s="2">
        <f>L8/'Output-Calculation-sheet'!L7*'Output-Calculation-sheet'!L16</f>
        <v>1644.1079788094471</v>
      </c>
      <c r="M30" s="2">
        <f>M8/'Output-Calculation-sheet'!M7*'Output-Calculation-sheet'!M16</f>
        <v>0</v>
      </c>
      <c r="N30" s="2">
        <f>N8/'Output-Calculation-sheet'!N7*'Output-Calculation-sheet'!N16</f>
        <v>806.68769695084529</v>
      </c>
      <c r="O30" s="2">
        <f>O8/'Output-Calculation-sheet'!O7*'Output-Calculation-sheet'!O16</f>
        <v>0</v>
      </c>
      <c r="P30" s="2">
        <f>P8/'Output-Calculation-sheet'!P7*'Output-Calculation-sheet'!P16</f>
        <v>1310.4396424514362</v>
      </c>
      <c r="Q30" s="2">
        <f>Q8/'Output-Calculation-sheet'!Q7*'Output-Calculation-sheet'!Q16</f>
        <v>1437.3148710411217</v>
      </c>
      <c r="R30" s="2">
        <f>R8/'Output-Calculation-sheet'!R7*'Output-Calculation-sheet'!R16</f>
        <v>1259.2875151562369</v>
      </c>
      <c r="S30" s="2">
        <f>S8/'Output-Calculation-sheet'!S7*'Output-Calculation-sheet'!S16</f>
        <v>672.50326712444951</v>
      </c>
      <c r="T30" s="2">
        <f>T8/'Output-Calculation-sheet'!T7*'Output-Calculation-sheet'!T16</f>
        <v>459.40820903278592</v>
      </c>
      <c r="U30" s="2">
        <f>U8/'Output-Calculation-sheet'!U7*'Output-Calculation-sheet'!U16</f>
        <v>353.08718327869963</v>
      </c>
      <c r="V30" s="2">
        <f>V8/'Output-Calculation-sheet'!V7*'Output-Calculation-sheet'!V16</f>
        <v>338.11049092771259</v>
      </c>
      <c r="W30" s="2">
        <f>W8/'Output-Calculation-sheet'!W7*'Output-Calculation-sheet'!W16</f>
        <v>234.73292106604535</v>
      </c>
      <c r="X30" s="2">
        <f>X8/'Output-Calculation-sheet'!X7*'Output-Calculation-sheet'!X16</f>
        <v>0</v>
      </c>
      <c r="Y30" s="2">
        <f>Y8/'Output-Calculation-sheet'!Y7*'Output-Calculation-sheet'!Y16</f>
        <v>155.18154894430688</v>
      </c>
      <c r="AA30" s="2">
        <f t="shared" si="1"/>
        <v>44.807339135378207</v>
      </c>
    </row>
    <row r="31" spans="1:27" x14ac:dyDescent="0.25">
      <c r="A31" s="2">
        <v>2032</v>
      </c>
      <c r="B31" s="2">
        <f>B9/'Output-Calculation-sheet'!B8*'Output-Calculation-sheet'!B17</f>
        <v>22463.197100637441</v>
      </c>
      <c r="C31" s="2">
        <f>C9/'Output-Calculation-sheet'!C8*'Output-Calculation-sheet'!C17</f>
        <v>0</v>
      </c>
      <c r="D31" s="2">
        <f>D9/'Output-Calculation-sheet'!D8*'Output-Calculation-sheet'!D17</f>
        <v>3767.381020023081</v>
      </c>
      <c r="E31" s="2">
        <f>E9/'Output-Calculation-sheet'!E8*'Output-Calculation-sheet'!E17</f>
        <v>4428.0216793581558</v>
      </c>
      <c r="F31" s="2">
        <f>F9/'Output-Calculation-sheet'!F8*'Output-Calculation-sheet'!F17</f>
        <v>2045.0439097906426</v>
      </c>
      <c r="G31" s="2">
        <f>G9/'Output-Calculation-sheet'!G8*'Output-Calculation-sheet'!G17</f>
        <v>1339.2433966917138</v>
      </c>
      <c r="H31" s="2">
        <f>H9/'Output-Calculation-sheet'!H8*'Output-Calculation-sheet'!H17</f>
        <v>0</v>
      </c>
      <c r="I31" s="2">
        <f>I9/'Output-Calculation-sheet'!I8*'Output-Calculation-sheet'!I17</f>
        <v>1305.5777115465012</v>
      </c>
      <c r="J31" s="2">
        <f>J9/'Output-Calculation-sheet'!J8*'Output-Calculation-sheet'!J17</f>
        <v>1162.1995366484625</v>
      </c>
      <c r="K31" s="2">
        <f>K9/'Output-Calculation-sheet'!K8*'Output-Calculation-sheet'!K17</f>
        <v>1654.6811605193425</v>
      </c>
      <c r="L31" s="2">
        <f>L9/'Output-Calculation-sheet'!L8*'Output-Calculation-sheet'!L17</f>
        <v>1411.1524107109517</v>
      </c>
      <c r="M31" s="2">
        <f>M9/'Output-Calculation-sheet'!M8*'Output-Calculation-sheet'!M17</f>
        <v>0</v>
      </c>
      <c r="N31" s="2">
        <f>N9/'Output-Calculation-sheet'!N8*'Output-Calculation-sheet'!N17</f>
        <v>1538.6296615387319</v>
      </c>
      <c r="O31" s="2">
        <f>O9/'Output-Calculation-sheet'!O8*'Output-Calculation-sheet'!O17</f>
        <v>0</v>
      </c>
      <c r="P31" s="2">
        <f>P9/'Output-Calculation-sheet'!P8*'Output-Calculation-sheet'!P17</f>
        <v>1905.2713498675885</v>
      </c>
      <c r="Q31" s="2">
        <f>Q9/'Output-Calculation-sheet'!Q8*'Output-Calculation-sheet'!Q17</f>
        <v>2029.861388626482</v>
      </c>
      <c r="R31" s="2">
        <f>R9/'Output-Calculation-sheet'!R8*'Output-Calculation-sheet'!R17</f>
        <v>1328.038837292753</v>
      </c>
      <c r="S31" s="2">
        <f>S9/'Output-Calculation-sheet'!S8*'Output-Calculation-sheet'!S17</f>
        <v>1144.0622843972651</v>
      </c>
      <c r="T31" s="2">
        <f>T9/'Output-Calculation-sheet'!T8*'Output-Calculation-sheet'!T17</f>
        <v>360.3744663343237</v>
      </c>
      <c r="U31" s="2">
        <f>U9/'Output-Calculation-sheet'!U8*'Output-Calculation-sheet'!U17</f>
        <v>414.18457541910692</v>
      </c>
      <c r="V31" s="2">
        <f>V9/'Output-Calculation-sheet'!V8*'Output-Calculation-sheet'!V17</f>
        <v>296.65856978856959</v>
      </c>
      <c r="W31" s="2">
        <f>W9/'Output-Calculation-sheet'!W8*'Output-Calculation-sheet'!W17</f>
        <v>165.15673460513815</v>
      </c>
      <c r="X31" s="2">
        <f>X9/'Output-Calculation-sheet'!X8*'Output-Calculation-sheet'!X17</f>
        <v>0</v>
      </c>
      <c r="Y31" s="2">
        <f>Y9/'Output-Calculation-sheet'!Y8*'Output-Calculation-sheet'!Y17</f>
        <v>159.57826702633562</v>
      </c>
      <c r="AA31" s="2">
        <f t="shared" si="1"/>
        <v>48.918314060822588</v>
      </c>
    </row>
    <row r="32" spans="1:27" x14ac:dyDescent="0.25">
      <c r="A32" s="2">
        <v>2033</v>
      </c>
      <c r="B32" s="2">
        <f>B10/'Output-Calculation-sheet'!B9*'Output-Calculation-sheet'!B18</f>
        <v>22316.011499316897</v>
      </c>
      <c r="C32" s="2">
        <f>C10/'Output-Calculation-sheet'!C9*'Output-Calculation-sheet'!C18</f>
        <v>0</v>
      </c>
      <c r="D32" s="2">
        <f>D10/'Output-Calculation-sheet'!D9*'Output-Calculation-sheet'!D18</f>
        <v>4286.7244955510614</v>
      </c>
      <c r="E32" s="2">
        <f>E10/'Output-Calculation-sheet'!E9*'Output-Calculation-sheet'!E18</f>
        <v>5988.3631331420183</v>
      </c>
      <c r="F32" s="2">
        <f>F10/'Output-Calculation-sheet'!F9*'Output-Calculation-sheet'!F18</f>
        <v>2417.4196124534824</v>
      </c>
      <c r="G32" s="2">
        <f>G10/'Output-Calculation-sheet'!G9*'Output-Calculation-sheet'!G18</f>
        <v>1508.0948762848534</v>
      </c>
      <c r="H32" s="2">
        <f>H10/'Output-Calculation-sheet'!H9*'Output-Calculation-sheet'!H18</f>
        <v>0</v>
      </c>
      <c r="I32" s="2">
        <f>I10/'Output-Calculation-sheet'!I9*'Output-Calculation-sheet'!I18</f>
        <v>1592.1954252143498</v>
      </c>
      <c r="J32" s="2">
        <f>J10/'Output-Calculation-sheet'!J9*'Output-Calculation-sheet'!J18</f>
        <v>1277.9516627111072</v>
      </c>
      <c r="K32" s="2">
        <f>K10/'Output-Calculation-sheet'!K9*'Output-Calculation-sheet'!K18</f>
        <v>2128.4968038607458</v>
      </c>
      <c r="L32" s="2">
        <f>L10/'Output-Calculation-sheet'!L9*'Output-Calculation-sheet'!L18</f>
        <v>1837.3757449008735</v>
      </c>
      <c r="M32" s="2">
        <f>M10/'Output-Calculation-sheet'!M9*'Output-Calculation-sheet'!M18</f>
        <v>0</v>
      </c>
      <c r="N32" s="2">
        <f>N10/'Output-Calculation-sheet'!N9*'Output-Calculation-sheet'!N18</f>
        <v>1363.7099757879164</v>
      </c>
      <c r="O32" s="2">
        <f>O10/'Output-Calculation-sheet'!O9*'Output-Calculation-sheet'!O18</f>
        <v>0</v>
      </c>
      <c r="P32" s="2">
        <f>P10/'Output-Calculation-sheet'!P9*'Output-Calculation-sheet'!P18</f>
        <v>2190.6460037937163</v>
      </c>
      <c r="Q32" s="2">
        <f>Q10/'Output-Calculation-sheet'!Q9*'Output-Calculation-sheet'!Q18</f>
        <v>2386.6735974957173</v>
      </c>
      <c r="R32" s="2">
        <f>R10/'Output-Calculation-sheet'!R9*'Output-Calculation-sheet'!R18</f>
        <v>1573.0898225124256</v>
      </c>
      <c r="S32" s="2">
        <f>S10/'Output-Calculation-sheet'!S9*'Output-Calculation-sheet'!S18</f>
        <v>1030.2803825992671</v>
      </c>
      <c r="T32" s="2">
        <f>T10/'Output-Calculation-sheet'!T9*'Output-Calculation-sheet'!T18</f>
        <v>459.28096785394115</v>
      </c>
      <c r="U32" s="2">
        <f>U10/'Output-Calculation-sheet'!U9*'Output-Calculation-sheet'!U18</f>
        <v>507.79158421604677</v>
      </c>
      <c r="V32" s="2">
        <f>V10/'Output-Calculation-sheet'!V9*'Output-Calculation-sheet'!V18</f>
        <v>374.7268729415988</v>
      </c>
      <c r="W32" s="2">
        <f>W10/'Output-Calculation-sheet'!W9*'Output-Calculation-sheet'!W18</f>
        <v>186.95187306592737</v>
      </c>
      <c r="X32" s="2">
        <f>X10/'Output-Calculation-sheet'!X9*'Output-Calculation-sheet'!X18</f>
        <v>0</v>
      </c>
      <c r="Y32" s="2">
        <f>Y10/'Output-Calculation-sheet'!Y9*'Output-Calculation-sheet'!Y18</f>
        <v>216.98195463788554</v>
      </c>
      <c r="AA32" s="2">
        <f t="shared" si="1"/>
        <v>53.642766288339821</v>
      </c>
    </row>
    <row r="33" spans="1:27" x14ac:dyDescent="0.25">
      <c r="A33" s="2">
        <v>2034</v>
      </c>
      <c r="B33" s="2">
        <f>B11/'Output-Calculation-sheet'!B10*'Output-Calculation-sheet'!B19</f>
        <v>17846.223760823181</v>
      </c>
      <c r="C33" s="2">
        <f>C11/'Output-Calculation-sheet'!C10*'Output-Calculation-sheet'!C19</f>
        <v>0</v>
      </c>
      <c r="D33" s="2">
        <f>D11/'Output-Calculation-sheet'!D10*'Output-Calculation-sheet'!D19</f>
        <v>5216.239999415563</v>
      </c>
      <c r="E33" s="2">
        <f>E11/'Output-Calculation-sheet'!E10*'Output-Calculation-sheet'!E19</f>
        <v>6562.524593644247</v>
      </c>
      <c r="F33" s="2">
        <f>F11/'Output-Calculation-sheet'!F10*'Output-Calculation-sheet'!F19</f>
        <v>3009.7091548588364</v>
      </c>
      <c r="G33" s="2">
        <f>G11/'Output-Calculation-sheet'!G10*'Output-Calculation-sheet'!G19</f>
        <v>1805.0428470083148</v>
      </c>
      <c r="H33" s="2">
        <f>H11/'Output-Calculation-sheet'!H10*'Output-Calculation-sheet'!H19</f>
        <v>0</v>
      </c>
      <c r="I33" s="2">
        <f>I11/'Output-Calculation-sheet'!I10*'Output-Calculation-sheet'!I19</f>
        <v>1969.6398835602949</v>
      </c>
      <c r="J33" s="2">
        <f>J11/'Output-Calculation-sheet'!J10*'Output-Calculation-sheet'!J19</f>
        <v>1630.3988319377129</v>
      </c>
      <c r="K33" s="2">
        <f>K11/'Output-Calculation-sheet'!K10*'Output-Calculation-sheet'!K19</f>
        <v>2310.2426067705587</v>
      </c>
      <c r="L33" s="2">
        <f>L11/'Output-Calculation-sheet'!L10*'Output-Calculation-sheet'!L19</f>
        <v>1827.2092450948812</v>
      </c>
      <c r="M33" s="2">
        <f>M11/'Output-Calculation-sheet'!M10*'Output-Calculation-sheet'!M19</f>
        <v>0</v>
      </c>
      <c r="N33" s="2">
        <f>N11/'Output-Calculation-sheet'!N10*'Output-Calculation-sheet'!N19</f>
        <v>1084.5482947893322</v>
      </c>
      <c r="O33" s="2">
        <f>O11/'Output-Calculation-sheet'!O10*'Output-Calculation-sheet'!O19</f>
        <v>0</v>
      </c>
      <c r="P33" s="2">
        <f>P11/'Output-Calculation-sheet'!P10*'Output-Calculation-sheet'!P19</f>
        <v>2336.694553507336</v>
      </c>
      <c r="Q33" s="2">
        <f>Q11/'Output-Calculation-sheet'!Q10*'Output-Calculation-sheet'!Q19</f>
        <v>1955.815422145246</v>
      </c>
      <c r="R33" s="2">
        <f>R11/'Output-Calculation-sheet'!R10*'Output-Calculation-sheet'!R19</f>
        <v>1668.6283237118971</v>
      </c>
      <c r="S33" s="2">
        <f>S11/'Output-Calculation-sheet'!S10*'Output-Calculation-sheet'!S19</f>
        <v>836.64963826831786</v>
      </c>
      <c r="T33" s="2">
        <f>T11/'Output-Calculation-sheet'!T10*'Output-Calculation-sheet'!T19</f>
        <v>489.60730874338748</v>
      </c>
      <c r="U33" s="2">
        <f>U11/'Output-Calculation-sheet'!U10*'Output-Calculation-sheet'!U19</f>
        <v>527.77927832504622</v>
      </c>
      <c r="V33" s="2">
        <f>V11/'Output-Calculation-sheet'!V10*'Output-Calculation-sheet'!V19</f>
        <v>384.03856207147459</v>
      </c>
      <c r="W33" s="2">
        <f>W11/'Output-Calculation-sheet'!W10*'Output-Calculation-sheet'!W19</f>
        <v>239.12597066617792</v>
      </c>
      <c r="X33" s="2">
        <f>X11/'Output-Calculation-sheet'!X10*'Output-Calculation-sheet'!X19</f>
        <v>0</v>
      </c>
      <c r="Y33" s="2">
        <f>Y11/'Output-Calculation-sheet'!Y10*'Output-Calculation-sheet'!Y19</f>
        <v>215.53215723444228</v>
      </c>
      <c r="AA33" s="2">
        <f t="shared" si="1"/>
        <v>51.915650432576257</v>
      </c>
    </row>
    <row r="34" spans="1:27" x14ac:dyDescent="0.25">
      <c r="A34" s="2">
        <v>2035</v>
      </c>
      <c r="B34" s="2">
        <f>B12/'Output-Calculation-sheet'!B11*'Output-Calculation-sheet'!B20</f>
        <v>12709.43849498119</v>
      </c>
      <c r="C34" s="2">
        <f>C12/'Output-Calculation-sheet'!C11*'Output-Calculation-sheet'!C20</f>
        <v>0</v>
      </c>
      <c r="D34" s="2">
        <f>D12/'Output-Calculation-sheet'!D11*'Output-Calculation-sheet'!D20</f>
        <v>3963.2177188900091</v>
      </c>
      <c r="E34" s="2">
        <f>E12/'Output-Calculation-sheet'!E11*'Output-Calculation-sheet'!E20</f>
        <v>4638.9469973221885</v>
      </c>
      <c r="F34" s="2">
        <f>F12/'Output-Calculation-sheet'!F11*'Output-Calculation-sheet'!F20</f>
        <v>2694.7598377112649</v>
      </c>
      <c r="G34" s="2">
        <f>G12/'Output-Calculation-sheet'!G11*'Output-Calculation-sheet'!G20</f>
        <v>1430.5354839330319</v>
      </c>
      <c r="H34" s="2">
        <f>H12/'Output-Calculation-sheet'!H11*'Output-Calculation-sheet'!H20</f>
        <v>0</v>
      </c>
      <c r="I34" s="2">
        <f>I12/'Output-Calculation-sheet'!I11*'Output-Calculation-sheet'!I20</f>
        <v>1585.7419067758262</v>
      </c>
      <c r="J34" s="2">
        <f>J12/'Output-Calculation-sheet'!J11*'Output-Calculation-sheet'!J20</f>
        <v>1240.3149362314778</v>
      </c>
      <c r="K34" s="2">
        <f>K12/'Output-Calculation-sheet'!K11*'Output-Calculation-sheet'!K20</f>
        <v>1831.1133188674178</v>
      </c>
      <c r="L34" s="2">
        <f>L12/'Output-Calculation-sheet'!L11*'Output-Calculation-sheet'!L20</f>
        <v>1390.3140351034422</v>
      </c>
      <c r="M34" s="2">
        <f>M12/'Output-Calculation-sheet'!M11*'Output-Calculation-sheet'!M20</f>
        <v>0</v>
      </c>
      <c r="N34" s="2">
        <f>N12/'Output-Calculation-sheet'!N11*'Output-Calculation-sheet'!N20</f>
        <v>809.06273668815265</v>
      </c>
      <c r="O34" s="2">
        <f>O12/'Output-Calculation-sheet'!O11*'Output-Calculation-sheet'!O20</f>
        <v>0</v>
      </c>
      <c r="P34" s="2">
        <f>P12/'Output-Calculation-sheet'!P11*'Output-Calculation-sheet'!P20</f>
        <v>1747.1872891801604</v>
      </c>
      <c r="Q34" s="2">
        <f>Q12/'Output-Calculation-sheet'!Q11*'Output-Calculation-sheet'!Q20</f>
        <v>1433.7388065725049</v>
      </c>
      <c r="R34" s="2">
        <f>R12/'Output-Calculation-sheet'!R11*'Output-Calculation-sheet'!R20</f>
        <v>1359.7125382742968</v>
      </c>
      <c r="S34" s="2">
        <f>S12/'Output-Calculation-sheet'!S11*'Output-Calculation-sheet'!S20</f>
        <v>575.24449607572706</v>
      </c>
      <c r="T34" s="2">
        <f>T12/'Output-Calculation-sheet'!T11*'Output-Calculation-sheet'!T20</f>
        <v>421.18092951218938</v>
      </c>
      <c r="U34" s="2">
        <f>U12/'Output-Calculation-sheet'!U11*'Output-Calculation-sheet'!U20</f>
        <v>402.42145705606583</v>
      </c>
      <c r="V34" s="2">
        <f>V12/'Output-Calculation-sheet'!V11*'Output-Calculation-sheet'!V20</f>
        <v>299.58272074651092</v>
      </c>
      <c r="W34" s="2">
        <f>W12/'Output-Calculation-sheet'!W11*'Output-Calculation-sheet'!W20</f>
        <v>236.2152579315526</v>
      </c>
      <c r="X34" s="2">
        <f>X12/'Output-Calculation-sheet'!X11*'Output-Calculation-sheet'!X20</f>
        <v>0</v>
      </c>
      <c r="Y34" s="2">
        <f>Y12/'Output-Calculation-sheet'!Y11*'Output-Calculation-sheet'!Y20</f>
        <v>139.50605873985481</v>
      </c>
      <c r="AA34" s="2">
        <f t="shared" si="1"/>
        <v>38.908235020592869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1.7073993029141248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0.42647175211934291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2.1338710550334676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2.6820732729771355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0.48631550502743737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3.168388778004573</v>
      </c>
    </row>
    <row r="44" spans="1:27" x14ac:dyDescent="0.25">
      <c r="A44" s="2">
        <v>2034</v>
      </c>
      <c r="B44" s="2">
        <f>B11/'Output-Calculation-sheet'!B10*'Output-Calculation-sheet'!B37*0.0114</f>
        <v>0.15838061731094896</v>
      </c>
      <c r="C44" s="2">
        <f>C11/'Output-Calculation-sheet'!C10*'Output-Calculation-sheet'!C37*0.0114</f>
        <v>2.5182320764261372</v>
      </c>
      <c r="D44" s="2">
        <f>D11/'Output-Calculation-sheet'!D10*'Output-Calculation-sheet'!D37*0.0114</f>
        <v>3.3294310050047689E-2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4.627999617858463E-2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1.0631387630458853E-2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8.3952670114814821E-3</v>
      </c>
      <c r="M44" s="2">
        <f>M11/'Output-Calculation-sheet'!M10*'Output-Calculation-sheet'!M37*0.0114</f>
        <v>2.3883855988514835E-2</v>
      </c>
      <c r="N44" s="2">
        <f>N11/'Output-Calculation-sheet'!N10*'Output-Calculation-sheet'!N37*0.0114</f>
        <v>1.5649304715920534E-2</v>
      </c>
      <c r="O44" s="2">
        <f>O11/'Output-Calculation-sheet'!O10*'Output-Calculation-sheet'!O37*0.0114</f>
        <v>0.48192070509860691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3.4277967339286196E-2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1.794144340751179E-2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4.3746930467703244E-3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3.3532616242042694</v>
      </c>
    </row>
    <row r="45" spans="1:27" x14ac:dyDescent="0.25">
      <c r="A45" s="2">
        <v>2035</v>
      </c>
      <c r="B45" s="2">
        <f>B12/'Output-Calculation-sheet'!B11*'Output-Calculation-sheet'!B38*0.0114</f>
        <v>0.54253932699771712</v>
      </c>
      <c r="C45" s="2">
        <f>C12/'Output-Calculation-sheet'!C11*'Output-Calculation-sheet'!C38*0.0114</f>
        <v>2.0600137750758045</v>
      </c>
      <c r="D45" s="2">
        <f>D12/'Output-Calculation-sheet'!D11*'Output-Calculation-sheet'!D38*0.0114</f>
        <v>0.10137869350763437</v>
      </c>
      <c r="E45" s="2">
        <f>E12/'Output-Calculation-sheet'!E11*'Output-Calculation-sheet'!E38*0.0114</f>
        <v>0.14099595066669052</v>
      </c>
      <c r="F45" s="2">
        <f>F12/'Output-Calculation-sheet'!F11*'Output-Calculation-sheet'!F38*0.0114</f>
        <v>5.0672430193893669E-2</v>
      </c>
      <c r="G45" s="2">
        <f>G12/'Output-Calculation-sheet'!G11*'Output-Calculation-sheet'!G38*0.0114</f>
        <v>4.5458536541194416E-2</v>
      </c>
      <c r="H45" s="2">
        <f>H12/'Output-Calculation-sheet'!H11*'Output-Calculation-sheet'!H38*0.0114</f>
        <v>0.15853403280333375</v>
      </c>
      <c r="I45" s="2">
        <f>I12/'Output-Calculation-sheet'!I11*'Output-Calculation-sheet'!I38*0.0114</f>
        <v>3.2709715612978467E-2</v>
      </c>
      <c r="J45" s="2">
        <f>J12/'Output-Calculation-sheet'!J11*'Output-Calculation-sheet'!J38*0.0114</f>
        <v>3.2371783242512317E-2</v>
      </c>
      <c r="K45" s="2">
        <f>K12/'Output-Calculation-sheet'!K11*'Output-Calculation-sheet'!K38*0.0114</f>
        <v>4.01855547692219E-2</v>
      </c>
      <c r="L45" s="2">
        <f>L12/'Output-Calculation-sheet'!L11*'Output-Calculation-sheet'!L38*0.0114</f>
        <v>3.8344443840060097E-2</v>
      </c>
      <c r="M45" s="2">
        <f>M12/'Output-Calculation-sheet'!M11*'Output-Calculation-sheet'!M38*0.0114</f>
        <v>9.6966082689021127E-2</v>
      </c>
      <c r="N45" s="2">
        <f>N12/'Output-Calculation-sheet'!N11*'Output-Calculation-sheet'!N38*0.0114</f>
        <v>5.9563708634375677E-2</v>
      </c>
      <c r="O45" s="2">
        <f>O12/'Output-Calculation-sheet'!O11*'Output-Calculation-sheet'!O38*0.0114</f>
        <v>0.41687859133278893</v>
      </c>
      <c r="P45" s="2">
        <f>P12/'Output-Calculation-sheet'!P11*'Output-Calculation-sheet'!P38*0.0114</f>
        <v>3.8518483046705958E-2</v>
      </c>
      <c r="Q45" s="2">
        <f>Q12/'Output-Calculation-sheet'!Q11*'Output-Calculation-sheet'!Q38*0.0114</f>
        <v>5.7405621166253015E-2</v>
      </c>
      <c r="R45" s="2">
        <f>R12/'Output-Calculation-sheet'!R11*'Output-Calculation-sheet'!R38*0.0114</f>
        <v>2.5876587682195206E-2</v>
      </c>
      <c r="S45" s="2">
        <f>S12/'Output-Calculation-sheet'!S11*'Output-Calculation-sheet'!S38*0.0114</f>
        <v>3.7558371432623174E-2</v>
      </c>
      <c r="T45" s="2">
        <f>T12/'Output-Calculation-sheet'!T11*'Output-Calculation-sheet'!T38*0.0114</f>
        <v>7.658690119214202E-3</v>
      </c>
      <c r="U45" s="2">
        <f>U12/'Output-Calculation-sheet'!U11*'Output-Calculation-sheet'!U38*0.0114</f>
        <v>1.1655537591794564E-2</v>
      </c>
      <c r="V45" s="2">
        <f>V12/'Output-Calculation-sheet'!V11*'Output-Calculation-sheet'!V38*0.0114</f>
        <v>5.1356786850443583E-3</v>
      </c>
      <c r="W45" s="2">
        <f>W12/'Output-Calculation-sheet'!W11*'Output-Calculation-sheet'!W38*0.0114</f>
        <v>3.3353598789061622E-3</v>
      </c>
      <c r="X45" s="2">
        <f>X12/'Output-Calculation-sheet'!X11*'Output-Calculation-sheet'!X38*0.0114</f>
        <v>2.6593452360381686E-3</v>
      </c>
      <c r="Y45" s="2">
        <f>Y12/'Output-Calculation-sheet'!Y11*'Output-Calculation-sheet'!Y38*0.0114</f>
        <v>4.4910582872829327E-3</v>
      </c>
      <c r="AA45" s="2">
        <f t="shared" si="2"/>
        <v>4.0109073590332853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175.44704616410803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11551.134703962358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7900.2651242188222</v>
      </c>
      <c r="N53" s="2">
        <f>N9/'Output-Calculation-sheet'!N8*'Output-Calculation-sheet'!N44</f>
        <v>2803.5160678036068</v>
      </c>
      <c r="O53" s="2">
        <f>O9/'Output-Calculation-sheet'!O8*'Output-Calculation-sheet'!O44</f>
        <v>0</v>
      </c>
      <c r="P53" s="2">
        <f>P9/'Output-Calculation-sheet'!P8*'Output-Calculation-sheet'!P44</f>
        <v>124.27181993595219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874.2636139346381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241.12989040010103</v>
      </c>
      <c r="Y53" s="2">
        <f>Y9/'Output-Calculation-sheet'!Y8*'Output-Calculation-sheet'!Y44</f>
        <v>0</v>
      </c>
      <c r="AA53" s="2">
        <f t="shared" si="3"/>
        <v>23.670028266419592</v>
      </c>
    </row>
    <row r="54" spans="1:27" x14ac:dyDescent="0.25">
      <c r="A54" s="2">
        <v>2033</v>
      </c>
      <c r="B54" s="2">
        <f>B10/'Output-Calculation-sheet'!B9*'Output-Calculation-sheet'!B45</f>
        <v>21042.365916604893</v>
      </c>
      <c r="C54" s="2">
        <f>C10/'Output-Calculation-sheet'!C9*'Output-Calculation-sheet'!C45</f>
        <v>4521.0971984541475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15328.386206065807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191.65763325517636</v>
      </c>
      <c r="L54" s="2">
        <f>L10/'Output-Calculation-sheet'!L9*'Output-Calculation-sheet'!L45</f>
        <v>0</v>
      </c>
      <c r="M54" s="2">
        <f>M10/'Output-Calculation-sheet'!M9*'Output-Calculation-sheet'!M45</f>
        <v>10510.87633585719</v>
      </c>
      <c r="N54" s="2">
        <f>N10/'Output-Calculation-sheet'!N9*'Output-Calculation-sheet'!N45</f>
        <v>5880.7449369381911</v>
      </c>
      <c r="O54" s="2">
        <f>O10/'Output-Calculation-sheet'!O9*'Output-Calculation-sheet'!O45</f>
        <v>0</v>
      </c>
      <c r="P54" s="2">
        <f>P10/'Output-Calculation-sheet'!P9*'Output-Calculation-sheet'!P45</f>
        <v>1591.2209905302409</v>
      </c>
      <c r="Q54" s="2">
        <f>Q10/'Output-Calculation-sheet'!Q9*'Output-Calculation-sheet'!Q45</f>
        <v>615.80299331307128</v>
      </c>
      <c r="R54" s="2">
        <f>R10/'Output-Calculation-sheet'!R9*'Output-Calculation-sheet'!R45</f>
        <v>1044.0510155329262</v>
      </c>
      <c r="S54" s="2">
        <f>S10/'Output-Calculation-sheet'!S9*'Output-Calculation-sheet'!S45</f>
        <v>2513.3104006030999</v>
      </c>
      <c r="T54" s="2">
        <f>T10/'Output-Calculation-sheet'!T9*'Output-Calculation-sheet'!T45</f>
        <v>50.119275258046301</v>
      </c>
      <c r="U54" s="2">
        <f>U10/'Output-Calculation-sheet'!U9*'Output-Calculation-sheet'!U45</f>
        <v>377.43892209349491</v>
      </c>
      <c r="V54" s="2">
        <f>V10/'Output-Calculation-sheet'!V9*'Output-Calculation-sheet'!V45</f>
        <v>28.505573046961178</v>
      </c>
      <c r="W54" s="2">
        <f>W10/'Output-Calculation-sheet'!W9*'Output-Calculation-sheet'!W45</f>
        <v>0</v>
      </c>
      <c r="X54" s="2">
        <f>X10/'Output-Calculation-sheet'!X9*'Output-Calculation-sheet'!X45</f>
        <v>589.88089901141893</v>
      </c>
      <c r="Y54" s="2">
        <f>Y10/'Output-Calculation-sheet'!Y9*'Output-Calculation-sheet'!Y45</f>
        <v>13.013354948313468</v>
      </c>
      <c r="AA54" s="2">
        <f t="shared" si="3"/>
        <v>64.298471651512983</v>
      </c>
    </row>
    <row r="55" spans="1:27" x14ac:dyDescent="0.25">
      <c r="A55" s="2">
        <v>2034</v>
      </c>
      <c r="B55" s="2">
        <f>B11/'Output-Calculation-sheet'!B10*'Output-Calculation-sheet'!B46</f>
        <v>44284.054182337699</v>
      </c>
      <c r="C55" s="2">
        <f>C11/'Output-Calculation-sheet'!C10*'Output-Calculation-sheet'!C46</f>
        <v>9086.4723784111484</v>
      </c>
      <c r="D55" s="2">
        <f>D11/'Output-Calculation-sheet'!D10*'Output-Calculation-sheet'!D46</f>
        <v>3834.6867627818078</v>
      </c>
      <c r="E55" s="2">
        <f>E11/'Output-Calculation-sheet'!E10*'Output-Calculation-sheet'!E46</f>
        <v>5742.3117265098144</v>
      </c>
      <c r="F55" s="2">
        <f>F11/'Output-Calculation-sheet'!F10*'Output-Calculation-sheet'!F46</f>
        <v>172.25515135906562</v>
      </c>
      <c r="G55" s="2">
        <f>G11/'Output-Calculation-sheet'!G10*'Output-Calculation-sheet'!G46</f>
        <v>2060.7640776413418</v>
      </c>
      <c r="H55" s="2">
        <f>H11/'Output-Calculation-sheet'!H10*'Output-Calculation-sheet'!H46</f>
        <v>14834.971582069551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550.22093876936162</v>
      </c>
      <c r="K55" s="2">
        <f>K11/'Output-Calculation-sheet'!K10*'Output-Calculation-sheet'!K46</f>
        <v>2187.5517041429798</v>
      </c>
      <c r="L55" s="2">
        <f>L11/'Output-Calculation-sheet'!L10*'Output-Calculation-sheet'!L46</f>
        <v>461.73968563148151</v>
      </c>
      <c r="M55" s="2">
        <f>M11/'Output-Calculation-sheet'!M10*'Output-Calculation-sheet'!M46</f>
        <v>10374.113471034732</v>
      </c>
      <c r="N55" s="2">
        <f>N11/'Output-Calculation-sheet'!N10*'Output-Calculation-sheet'!N46</f>
        <v>7556.2805095425074</v>
      </c>
      <c r="O55" s="2">
        <f>O11/'Output-Calculation-sheet'!O10*'Output-Calculation-sheet'!O46</f>
        <v>0</v>
      </c>
      <c r="P55" s="2">
        <f>P11/'Output-Calculation-sheet'!P10*'Output-Calculation-sheet'!P46</f>
        <v>2996.0662852022324</v>
      </c>
      <c r="Q55" s="2">
        <f>Q11/'Output-Calculation-sheet'!Q10*'Output-Calculation-sheet'!Q46</f>
        <v>1108.3209439702537</v>
      </c>
      <c r="R55" s="2">
        <f>R11/'Output-Calculation-sheet'!R10*'Output-Calculation-sheet'!R46</f>
        <v>2424.2422778632072</v>
      </c>
      <c r="S55" s="2">
        <f>S11/'Output-Calculation-sheet'!S10*'Output-Calculation-sheet'!S46</f>
        <v>3177.5240561198511</v>
      </c>
      <c r="T55" s="2">
        <f>T11/'Output-Calculation-sheet'!T10*'Output-Calculation-sheet'!T46</f>
        <v>548.9380710802842</v>
      </c>
      <c r="U55" s="2">
        <f>U11/'Output-Calculation-sheet'!U10*'Output-Calculation-sheet'!U46</f>
        <v>736.98228037915851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49.452382501503983</v>
      </c>
      <c r="X55" s="2">
        <f>X11/'Output-Calculation-sheet'!X10*'Output-Calculation-sheet'!X46</f>
        <v>462.50280933102727</v>
      </c>
      <c r="Y55" s="2">
        <f>Y11/'Output-Calculation-sheet'!Y10*'Output-Calculation-sheet'!Y46</f>
        <v>281.67875773359197</v>
      </c>
      <c r="AA55" s="2">
        <f t="shared" si="3"/>
        <v>114.41461775534586</v>
      </c>
    </row>
    <row r="56" spans="1:27" x14ac:dyDescent="0.25">
      <c r="A56" s="2">
        <v>2035</v>
      </c>
      <c r="B56" s="2">
        <f>B12/'Output-Calculation-sheet'!B11*'Output-Calculation-sheet'!B47</f>
        <v>38638.741348658077</v>
      </c>
      <c r="C56" s="2">
        <f>C12/'Output-Calculation-sheet'!C11*'Output-Calculation-sheet'!C47</f>
        <v>13929.186710125139</v>
      </c>
      <c r="D56" s="2">
        <f>D12/'Output-Calculation-sheet'!D11*'Output-Calculation-sheet'!D47</f>
        <v>3041.360805229031</v>
      </c>
      <c r="E56" s="2">
        <f>E12/'Output-Calculation-sheet'!E11*'Output-Calculation-sheet'!E47</f>
        <v>8078.1138652645241</v>
      </c>
      <c r="F56" s="2">
        <f>F12/'Output-Calculation-sheet'!F11*'Output-Calculation-sheet'!F47</f>
        <v>950.10806613550631</v>
      </c>
      <c r="G56" s="2">
        <f>G12/'Output-Calculation-sheet'!G11*'Output-Calculation-sheet'!G47</f>
        <v>2455.5584914094316</v>
      </c>
      <c r="H56" s="2">
        <f>H12/'Output-Calculation-sheet'!H11*'Output-Calculation-sheet'!H47</f>
        <v>11471.312471071635</v>
      </c>
      <c r="I56" s="2">
        <f>I12/'Output-Calculation-sheet'!I11*'Output-Calculation-sheet'!I47</f>
        <v>1365.0567721819741</v>
      </c>
      <c r="J56" s="2">
        <f>J12/'Output-Calculation-sheet'!J11*'Output-Calculation-sheet'!J47</f>
        <v>489.83619380117318</v>
      </c>
      <c r="K56" s="2">
        <f>K12/'Output-Calculation-sheet'!K11*'Output-Calculation-sheet'!K47</f>
        <v>2041.0031764367964</v>
      </c>
      <c r="L56" s="2">
        <f>L12/'Output-Calculation-sheet'!L11*'Output-Calculation-sheet'!L47</f>
        <v>461.36662690598627</v>
      </c>
      <c r="M56" s="2">
        <f>M12/'Output-Calculation-sheet'!M11*'Output-Calculation-sheet'!M47</f>
        <v>8030.5353349800062</v>
      </c>
      <c r="N56" s="2">
        <f>N12/'Output-Calculation-sheet'!N11*'Output-Calculation-sheet'!N47</f>
        <v>5989.2876497881434</v>
      </c>
      <c r="O56" s="2">
        <f>O12/'Output-Calculation-sheet'!O11*'Output-Calculation-sheet'!O47</f>
        <v>0</v>
      </c>
      <c r="P56" s="2">
        <f>P12/'Output-Calculation-sheet'!P11*'Output-Calculation-sheet'!P47</f>
        <v>3091.6150866435046</v>
      </c>
      <c r="Q56" s="2">
        <f>Q12/'Output-Calculation-sheet'!Q11*'Output-Calculation-sheet'!Q47</f>
        <v>1095.925494992103</v>
      </c>
      <c r="R56" s="2">
        <f>R12/'Output-Calculation-sheet'!R11*'Output-Calculation-sheet'!R47</f>
        <v>2138.677273172309</v>
      </c>
      <c r="S56" s="2">
        <f>S12/'Output-Calculation-sheet'!S11*'Output-Calculation-sheet'!S47</f>
        <v>2791.1201226524349</v>
      </c>
      <c r="T56" s="2">
        <f>T12/'Output-Calculation-sheet'!T11*'Output-Calculation-sheet'!T47</f>
        <v>732.95008070725385</v>
      </c>
      <c r="U56" s="2">
        <f>U12/'Output-Calculation-sheet'!U11*'Output-Calculation-sheet'!U47</f>
        <v>571.67636759754282</v>
      </c>
      <c r="V56" s="2">
        <f>V12/'Output-Calculation-sheet'!V11*'Output-Calculation-sheet'!V47</f>
        <v>329.53938229034634</v>
      </c>
      <c r="W56" s="2">
        <f>W12/'Output-Calculation-sheet'!W11*'Output-Calculation-sheet'!W47</f>
        <v>284.0907405629722</v>
      </c>
      <c r="X56" s="2">
        <f>X12/'Output-Calculation-sheet'!X11*'Output-Calculation-sheet'!X47</f>
        <v>170.87459521034722</v>
      </c>
      <c r="Y56" s="2">
        <f>Y12/'Output-Calculation-sheet'!Y11*'Output-Calculation-sheet'!Y47</f>
        <v>365.98185516542497</v>
      </c>
      <c r="AA56" s="2">
        <f t="shared" si="3"/>
        <v>108.51391851098164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4.9844217248856584</v>
      </c>
      <c r="C63" s="2">
        <f>C8*'Output-Calculation-sheet'!C52/10^9</f>
        <v>2.398394266098566</v>
      </c>
      <c r="D63" s="2">
        <f>D8*'Output-Calculation-sheet'!D52/10^9</f>
        <v>1.0908378802417651</v>
      </c>
      <c r="E63" s="2">
        <f>E8*'Output-Calculation-sheet'!E52/10^9</f>
        <v>1.2137418846156163</v>
      </c>
      <c r="F63" s="2">
        <f>F8*'Output-Calculation-sheet'!F52/10^9</f>
        <v>0.56061629077871833</v>
      </c>
      <c r="G63" s="2">
        <f>G8*'Output-Calculation-sheet'!G52/10^9</f>
        <v>0.38750177660992174</v>
      </c>
      <c r="H63" s="2">
        <f>H8*'Output-Calculation-sheet'!H52/10^9</f>
        <v>0.73069496183963145</v>
      </c>
      <c r="I63" s="2">
        <f>I8*'Output-Calculation-sheet'!I52/10^9</f>
        <v>0.38237968143126005</v>
      </c>
      <c r="J63" s="2">
        <f>J8*'Output-Calculation-sheet'!J52/10^9</f>
        <v>0.34516813691752485</v>
      </c>
      <c r="K63" s="2">
        <f>K8*'Output-Calculation-sheet'!K52/10^9</f>
        <v>0.44549873860318873</v>
      </c>
      <c r="L63" s="2">
        <f>L8*'Output-Calculation-sheet'!L52/10^9</f>
        <v>0.36802237051711723</v>
      </c>
      <c r="M63" s="2">
        <f>M8*'Output-Calculation-sheet'!M52/10^9</f>
        <v>0.50482399972940672</v>
      </c>
      <c r="N63" s="2">
        <f>N8*'Output-Calculation-sheet'!N52/10^9</f>
        <v>0.52764154322673951</v>
      </c>
      <c r="O63" s="2">
        <f>O8*'Output-Calculation-sheet'!O52/10^9</f>
        <v>0.46601347147236827</v>
      </c>
      <c r="P63" s="2">
        <f>P8*'Output-Calculation-sheet'!P52/10^9</f>
        <v>0.39061264151517361</v>
      </c>
      <c r="Q63" s="2">
        <f>Q8*'Output-Calculation-sheet'!Q52/10^9</f>
        <v>0.40282306342024643</v>
      </c>
      <c r="R63" s="2">
        <f>R8*'Output-Calculation-sheet'!R52/10^9</f>
        <v>0.32215443885185419</v>
      </c>
      <c r="S63" s="2">
        <f>S8*'Output-Calculation-sheet'!S52/10^9</f>
        <v>0.29696996962627198</v>
      </c>
      <c r="T63" s="2">
        <f>T8*'Output-Calculation-sheet'!T52/10^9</f>
        <v>0.10070653213079565</v>
      </c>
      <c r="U63" s="2">
        <f>U8*'Output-Calculation-sheet'!U52/10^9</f>
        <v>0.10123498958331913</v>
      </c>
      <c r="V63" s="2">
        <f>V8*'Output-Calculation-sheet'!V52/10^9</f>
        <v>7.5395770572800433E-2</v>
      </c>
      <c r="W63" s="2">
        <f>W8*'Output-Calculation-sheet'!W52/10^9</f>
        <v>4.7139248373432273E-2</v>
      </c>
      <c r="X63" s="2">
        <f>X8*'Output-Calculation-sheet'!X52/10^9</f>
        <v>6.0032617921092622E-2</v>
      </c>
      <c r="Y63" s="2">
        <f>Y8*'Output-Calculation-sheet'!Y52/10^9</f>
        <v>3.9451010082561674E-2</v>
      </c>
      <c r="AA63" s="2">
        <f t="shared" si="4"/>
        <v>16.242277009045033</v>
      </c>
    </row>
    <row r="64" spans="1:27" x14ac:dyDescent="0.25">
      <c r="A64" s="2">
        <v>2032</v>
      </c>
      <c r="B64" s="2">
        <f>B9*'Output-Calculation-sheet'!B53/10^9</f>
        <v>5.1690304355520826</v>
      </c>
      <c r="C64" s="2">
        <f>C9*'Output-Calculation-sheet'!C53/10^9</f>
        <v>3.4222336720933821</v>
      </c>
      <c r="D64" s="2">
        <f>D9*'Output-Calculation-sheet'!D53/10^9</f>
        <v>1.2454242558266317</v>
      </c>
      <c r="E64" s="2">
        <f>E9*'Output-Calculation-sheet'!E53/10^9</f>
        <v>1.2159089912630177</v>
      </c>
      <c r="F64" s="2">
        <f>F9*'Output-Calculation-sheet'!F53/10^9</f>
        <v>0.61322254585876779</v>
      </c>
      <c r="G64" s="2">
        <f>G9*'Output-Calculation-sheet'!G53/10^9</f>
        <v>0.44542645696856359</v>
      </c>
      <c r="H64" s="2">
        <f>H9*'Output-Calculation-sheet'!H53/10^9</f>
        <v>0.95622836357784458</v>
      </c>
      <c r="I64" s="2">
        <f>I9*'Output-Calculation-sheet'!I53/10^9</f>
        <v>0.41591559113899823</v>
      </c>
      <c r="J64" s="2">
        <f>J9*'Output-Calculation-sheet'!J53/10^9</f>
        <v>0.41513938716930382</v>
      </c>
      <c r="K64" s="2">
        <f>K9*'Output-Calculation-sheet'!K53/10^9</f>
        <v>0.44776286511070812</v>
      </c>
      <c r="L64" s="2">
        <f>L9*'Output-Calculation-sheet'!L53/10^9</f>
        <v>0.36909951492669485</v>
      </c>
      <c r="M64" s="2">
        <f>M9*'Output-Calculation-sheet'!M53/10^9</f>
        <v>0.66252232126844712</v>
      </c>
      <c r="N64" s="2">
        <f>N9*'Output-Calculation-sheet'!N53/10^9</f>
        <v>0.5886941604114424</v>
      </c>
      <c r="O64" s="2">
        <f>O9*'Output-Calculation-sheet'!O53/10^9</f>
        <v>0.63339555039527295</v>
      </c>
      <c r="P64" s="2">
        <f>P9*'Output-Calculation-sheet'!P53/10^9</f>
        <v>0.40046964699385157</v>
      </c>
      <c r="Q64" s="2">
        <f>Q9*'Output-Calculation-sheet'!Q53/10^9</f>
        <v>0.40979152977896932</v>
      </c>
      <c r="R64" s="2">
        <f>R9*'Output-Calculation-sheet'!R53/10^9</f>
        <v>0.32039016133604376</v>
      </c>
      <c r="S64" s="2">
        <f>S9*'Output-Calculation-sheet'!S53/10^9</f>
        <v>0.32426160527672382</v>
      </c>
      <c r="T64" s="2">
        <f>T9*'Output-Calculation-sheet'!T53/10^9</f>
        <v>0.10266663284850787</v>
      </c>
      <c r="U64" s="2">
        <f>U9*'Output-Calculation-sheet'!U53/10^9</f>
        <v>0.10127570278834423</v>
      </c>
      <c r="V64" s="2">
        <f>V9*'Output-Calculation-sheet'!V53/10^9</f>
        <v>7.5351901780790001E-2</v>
      </c>
      <c r="W64" s="2">
        <f>W9*'Output-Calculation-sheet'!W53/10^9</f>
        <v>5.4400852043705997E-2</v>
      </c>
      <c r="X64" s="2">
        <f>X9*'Output-Calculation-sheet'!X53/10^9</f>
        <v>8.0125412596146792E-2</v>
      </c>
      <c r="Y64" s="2">
        <f>Y9*'Output-Calculation-sheet'!Y53/10^9</f>
        <v>3.9214016656340743E-2</v>
      </c>
      <c r="AA64" s="2">
        <f t="shared" si="4"/>
        <v>18.507951573660584</v>
      </c>
    </row>
    <row r="65" spans="1:27" x14ac:dyDescent="0.25">
      <c r="A65" s="2">
        <v>2033</v>
      </c>
      <c r="B65" s="2">
        <f>B10*'Output-Calculation-sheet'!B54/10^9</f>
        <v>5.1575251028361579</v>
      </c>
      <c r="C65" s="2">
        <f>C10*'Output-Calculation-sheet'!C54/10^9</f>
        <v>3.4064977801319158</v>
      </c>
      <c r="D65" s="2">
        <f>D10*'Output-Calculation-sheet'!D54/10^9</f>
        <v>0.9907369184893785</v>
      </c>
      <c r="E65" s="2">
        <f>E10*'Output-Calculation-sheet'!E54/10^9</f>
        <v>1.124254521563177</v>
      </c>
      <c r="F65" s="2">
        <f>F10*'Output-Calculation-sheet'!F54/10^9</f>
        <v>0.51001033021238007</v>
      </c>
      <c r="G65" s="2">
        <f>G10*'Output-Calculation-sheet'!G54/10^9</f>
        <v>0.35199236571954889</v>
      </c>
      <c r="H65" s="2">
        <f>H10*'Output-Calculation-sheet'!H54/10^9</f>
        <v>0.93558679529217326</v>
      </c>
      <c r="I65" s="2">
        <f>I10*'Output-Calculation-sheet'!I54/10^9</f>
        <v>0.34624338733809717</v>
      </c>
      <c r="J65" s="2">
        <f>J10*'Output-Calculation-sheet'!J54/10^9</f>
        <v>0.31932600959595092</v>
      </c>
      <c r="K65" s="2">
        <f>K10*'Output-Calculation-sheet'!K54/10^9</f>
        <v>0.40728577254864012</v>
      </c>
      <c r="L65" s="2">
        <f>L10*'Output-Calculation-sheet'!L54/10^9</f>
        <v>0.33873021297186379</v>
      </c>
      <c r="M65" s="2">
        <f>M10*'Output-Calculation-sheet'!M54/10^9</f>
        <v>0.64830600266001703</v>
      </c>
      <c r="N65" s="2">
        <f>N10*'Output-Calculation-sheet'!N54/10^9</f>
        <v>0.58283864729580614</v>
      </c>
      <c r="O65" s="2">
        <f>O10*'Output-Calculation-sheet'!O54/10^9</f>
        <v>0.61703556394465686</v>
      </c>
      <c r="P65" s="2">
        <f>P10*'Output-Calculation-sheet'!P54/10^9</f>
        <v>0.3933092813136897</v>
      </c>
      <c r="Q65" s="2">
        <f>Q10*'Output-Calculation-sheet'!Q54/10^9</f>
        <v>0.40807627043184841</v>
      </c>
      <c r="R65" s="2">
        <f>R10*'Output-Calculation-sheet'!R54/10^9</f>
        <v>0.30492791234459848</v>
      </c>
      <c r="S65" s="2">
        <f>S10*'Output-Calculation-sheet'!S54/10^9</f>
        <v>0.32245197261530473</v>
      </c>
      <c r="T65" s="2">
        <f>T10*'Output-Calculation-sheet'!T54/10^9</f>
        <v>9.1522714766275728E-2</v>
      </c>
      <c r="U65" s="2">
        <f>U10*'Output-Calculation-sheet'!U54/10^9</f>
        <v>9.8959850897762894E-2</v>
      </c>
      <c r="V65" s="2">
        <f>V10*'Output-Calculation-sheet'!V54/10^9</f>
        <v>6.9060853809866124E-2</v>
      </c>
      <c r="W65" s="2">
        <f>W10*'Output-Calculation-sheet'!W54/10^9</f>
        <v>4.3198344581463301E-2</v>
      </c>
      <c r="X65" s="2">
        <f>X10*'Output-Calculation-sheet'!X54/10^9</f>
        <v>7.9469227818613014E-2</v>
      </c>
      <c r="Y65" s="2">
        <f>Y10*'Output-Calculation-sheet'!Y54/10^9</f>
        <v>3.8111447022968266E-2</v>
      </c>
      <c r="AA65" s="2">
        <f t="shared" si="4"/>
        <v>17.585457286202153</v>
      </c>
    </row>
    <row r="66" spans="1:27" x14ac:dyDescent="0.25">
      <c r="A66" s="2">
        <v>2034</v>
      </c>
      <c r="B66" s="2">
        <f>B11*'Output-Calculation-sheet'!B55/10^9</f>
        <v>4.8376403771126393</v>
      </c>
      <c r="C66" s="2">
        <f>C11*'Output-Calculation-sheet'!C55/10^9</f>
        <v>3.0817974046427552</v>
      </c>
      <c r="D66" s="2">
        <f>D11*'Output-Calculation-sheet'!D55/10^9</f>
        <v>0.90765643841931065</v>
      </c>
      <c r="E66" s="2">
        <f>E11*'Output-Calculation-sheet'!E55/10^9</f>
        <v>1.11917767173715</v>
      </c>
      <c r="F66" s="2">
        <f>F11*'Output-Calculation-sheet'!F55/10^9</f>
        <v>0.44822890852192038</v>
      </c>
      <c r="G66" s="2">
        <f>G11*'Output-Calculation-sheet'!G55/10^9</f>
        <v>0.32284054206817142</v>
      </c>
      <c r="H66" s="2">
        <f>H11*'Output-Calculation-sheet'!H55/10^9</f>
        <v>0.85044869963313263</v>
      </c>
      <c r="I66" s="2">
        <f>I11*'Output-Calculation-sheet'!I55/10^9</f>
        <v>0.31734669985895392</v>
      </c>
      <c r="J66" s="2">
        <f>J11*'Output-Calculation-sheet'!J55/10^9</f>
        <v>0.27998270017117971</v>
      </c>
      <c r="K66" s="2">
        <f>K11*'Output-Calculation-sheet'!K55/10^9</f>
        <v>0.37417266630592494</v>
      </c>
      <c r="L66" s="2">
        <f>L11*'Output-Calculation-sheet'!L55/10^9</f>
        <v>0.32774274653058211</v>
      </c>
      <c r="M66" s="2">
        <f>M11*'Output-Calculation-sheet'!M55/10^9</f>
        <v>0.59052859976809347</v>
      </c>
      <c r="N66" s="2">
        <f>N11*'Output-Calculation-sheet'!N55/10^9</f>
        <v>0.52865760709109944</v>
      </c>
      <c r="O66" s="2">
        <f>O11*'Output-Calculation-sheet'!O55/10^9</f>
        <v>0.54845800446868165</v>
      </c>
      <c r="P66" s="2">
        <f>P11*'Output-Calculation-sheet'!P55/10^9</f>
        <v>0.37158188171627965</v>
      </c>
      <c r="Q66" s="2">
        <f>Q11*'Output-Calculation-sheet'!Q55/10^9</f>
        <v>0.38573993313977695</v>
      </c>
      <c r="R66" s="2">
        <f>R11*'Output-Calculation-sheet'!R55/10^9</f>
        <v>0.28121001070593937</v>
      </c>
      <c r="S66" s="2">
        <f>S11*'Output-Calculation-sheet'!S55/10^9</f>
        <v>0.29779487843565144</v>
      </c>
      <c r="T66" s="2">
        <f>T11*'Output-Calculation-sheet'!T55/10^9</f>
        <v>8.2789155638562706E-2</v>
      </c>
      <c r="U66" s="2">
        <f>U11*'Output-Calculation-sheet'!U55/10^9</f>
        <v>9.5615947306043919E-2</v>
      </c>
      <c r="V66" s="2">
        <f>V11*'Output-Calculation-sheet'!V55/10^9</f>
        <v>6.1839244722990641E-2</v>
      </c>
      <c r="W66" s="2">
        <f>W11*'Output-Calculation-sheet'!W55/10^9</f>
        <v>3.7675023283424279E-2</v>
      </c>
      <c r="X66" s="2">
        <f>X11*'Output-Calculation-sheet'!X55/10^9</f>
        <v>7.1907418713157964E-2</v>
      </c>
      <c r="Y66" s="2">
        <f>Y11*'Output-Calculation-sheet'!Y55/10^9</f>
        <v>3.9065314625047524E-2</v>
      </c>
      <c r="AA66" s="2">
        <f t="shared" si="4"/>
        <v>16.25989787461647</v>
      </c>
    </row>
    <row r="67" spans="1:27" x14ac:dyDescent="0.25">
      <c r="A67" s="2">
        <v>2035</v>
      </c>
      <c r="B67" s="2">
        <f>B12*'Output-Calculation-sheet'!B56/10^9</f>
        <v>4.1003853262305201</v>
      </c>
      <c r="C67" s="2">
        <f>C12*'Output-Calculation-sheet'!C56/10^9</f>
        <v>2.5007056949304682</v>
      </c>
      <c r="D67" s="2">
        <f>D12*'Output-Calculation-sheet'!D56/10^9</f>
        <v>0.83402255350222221</v>
      </c>
      <c r="E67" s="2">
        <f>E12*'Output-Calculation-sheet'!E56/10^9</f>
        <v>1.1276567109517457</v>
      </c>
      <c r="F67" s="2">
        <f>F12*'Output-Calculation-sheet'!F56/10^9</f>
        <v>0.44716609642212057</v>
      </c>
      <c r="G67" s="2">
        <f>G12*'Output-Calculation-sheet'!G56/10^9</f>
        <v>0.324566464144115</v>
      </c>
      <c r="H67" s="2">
        <f>H12*'Output-Calculation-sheet'!H56/10^9</f>
        <v>0.70751786927099214</v>
      </c>
      <c r="I67" s="2">
        <f>I12*'Output-Calculation-sheet'!I56/10^9</f>
        <v>0.30659587120016496</v>
      </c>
      <c r="J67" s="2">
        <f>J12*'Output-Calculation-sheet'!J56/10^9</f>
        <v>0.25318139276572887</v>
      </c>
      <c r="K67" s="2">
        <f>K12*'Output-Calculation-sheet'!K56/10^9</f>
        <v>0.34231333348658644</v>
      </c>
      <c r="L67" s="2">
        <f>L12*'Output-Calculation-sheet'!L56/10^9</f>
        <v>0.29537581081709574</v>
      </c>
      <c r="M67" s="2">
        <f>M12*'Output-Calculation-sheet'!M56/10^9</f>
        <v>0.49582640972829861</v>
      </c>
      <c r="N67" s="2">
        <f>N12*'Output-Calculation-sheet'!N56/10^9</f>
        <v>0.43402361875816414</v>
      </c>
      <c r="O67" s="2">
        <f>O12*'Output-Calculation-sheet'!O56/10^9</f>
        <v>0.43925761056882312</v>
      </c>
      <c r="P67" s="2">
        <f>P12*'Output-Calculation-sheet'!P56/10^9</f>
        <v>0.34584438226367764</v>
      </c>
      <c r="Q67" s="2">
        <f>Q12*'Output-Calculation-sheet'!Q56/10^9</f>
        <v>0.32420139708658713</v>
      </c>
      <c r="R67" s="2">
        <f>R12*'Output-Calculation-sheet'!R56/10^9</f>
        <v>0.25470989625997831</v>
      </c>
      <c r="S67" s="2">
        <f>S12*'Output-Calculation-sheet'!S56/10^9</f>
        <v>0.24702744201873203</v>
      </c>
      <c r="T67" s="2">
        <f>T12*'Output-Calculation-sheet'!T56/10^9</f>
        <v>7.8299130643640413E-2</v>
      </c>
      <c r="U67" s="2">
        <f>U12*'Output-Calculation-sheet'!U56/10^9</f>
        <v>8.4430785824665067E-2</v>
      </c>
      <c r="V67" s="2">
        <f>V12*'Output-Calculation-sheet'!V56/10^9</f>
        <v>5.3242108905195679E-2</v>
      </c>
      <c r="W67" s="2">
        <f>W12*'Output-Calculation-sheet'!W56/10^9</f>
        <v>4.1424928619264147E-2</v>
      </c>
      <c r="X67" s="2">
        <f>X12*'Output-Calculation-sheet'!X56/10^9</f>
        <v>6.0688253382718077E-2</v>
      </c>
      <c r="Y67" s="2">
        <f>Y12*'Output-Calculation-sheet'!Y56/10^9</f>
        <v>3.8897108407208648E-2</v>
      </c>
      <c r="AA67" s="2">
        <f t="shared" si="4"/>
        <v>14.137360196188713</v>
      </c>
    </row>
    <row r="68" spans="1:27" x14ac:dyDescent="0.25">
      <c r="B68" s="2">
        <f>SUM(B60:B67)</f>
        <v>35.245088330102085</v>
      </c>
      <c r="C68" s="2">
        <f t="shared" ref="C68:Y68" si="5">SUM(C60:C67)</f>
        <v>20.050742107027155</v>
      </c>
      <c r="D68" s="2">
        <f t="shared" si="5"/>
        <v>7.485242414384353</v>
      </c>
      <c r="E68" s="2">
        <f t="shared" si="5"/>
        <v>8.4868680217059023</v>
      </c>
      <c r="F68" s="2">
        <f t="shared" si="5"/>
        <v>3.8233318455060821</v>
      </c>
      <c r="G68" s="2">
        <f t="shared" si="5"/>
        <v>2.6906131734870651</v>
      </c>
      <c r="H68" s="2">
        <f t="shared" si="5"/>
        <v>5.8022006539724407</v>
      </c>
      <c r="I68" s="2">
        <f t="shared" si="5"/>
        <v>2.6156482939527512</v>
      </c>
      <c r="J68" s="2">
        <f t="shared" si="5"/>
        <v>2.3776747953058903</v>
      </c>
      <c r="K68" s="2">
        <f t="shared" si="5"/>
        <v>3.0035808491228719</v>
      </c>
      <c r="L68" s="2">
        <f t="shared" si="5"/>
        <v>2.513963786805661</v>
      </c>
      <c r="M68" s="2">
        <f t="shared" si="5"/>
        <v>4.0219641156312314</v>
      </c>
      <c r="N68" s="2">
        <f t="shared" si="5"/>
        <v>3.8308686901315152</v>
      </c>
      <c r="O68" s="2">
        <f t="shared" si="5"/>
        <v>3.7225129904857894</v>
      </c>
      <c r="P68" s="2">
        <f t="shared" si="5"/>
        <v>2.7639493381312765</v>
      </c>
      <c r="Q68" s="2">
        <f t="shared" si="5"/>
        <v>2.8202157845228237</v>
      </c>
      <c r="R68" s="2">
        <f t="shared" si="5"/>
        <v>2.1956175149050572</v>
      </c>
      <c r="S68" s="2">
        <f t="shared" si="5"/>
        <v>2.143925086544948</v>
      </c>
      <c r="T68" s="2">
        <f t="shared" si="5"/>
        <v>0.67906284501236169</v>
      </c>
      <c r="U68" s="2">
        <f t="shared" si="5"/>
        <v>0.7050514294238508</v>
      </c>
      <c r="V68" s="2">
        <f t="shared" si="5"/>
        <v>0.50185972003028489</v>
      </c>
      <c r="W68" s="2">
        <f t="shared" si="5"/>
        <v>0.32839134473757819</v>
      </c>
      <c r="X68" s="2">
        <f t="shared" si="5"/>
        <v>0.48504202489998438</v>
      </c>
      <c r="Y68" s="2">
        <f t="shared" si="5"/>
        <v>0.28196378423790952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48.200866536402749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2202.2292979781191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1492.2418861672991</v>
      </c>
      <c r="N75" s="2">
        <f>N9/'Output-Calculation-sheet'!N8*'Output-Calculation-sheet'!N62</f>
        <v>574.45442869342446</v>
      </c>
      <c r="O75" s="2">
        <f>O9/'Output-Calculation-sheet'!O8*'Output-Calculation-sheet'!O62</f>
        <v>0</v>
      </c>
      <c r="P75" s="2">
        <f>P9/'Output-Calculation-sheet'!P8*'Output-Calculation-sheet'!P62</f>
        <v>37.368783152396325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193.07437831988074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52.39956360157214</v>
      </c>
      <c r="Y75" s="2">
        <f>Y9/'Output-Calculation-sheet'!Y8*'Output-Calculation-sheet'!Y62</f>
        <v>0</v>
      </c>
      <c r="AA75" s="2">
        <f t="shared" si="6"/>
        <v>4.5999692044490947</v>
      </c>
    </row>
    <row r="76" spans="1:27" x14ac:dyDescent="0.25">
      <c r="A76" s="2">
        <v>2033</v>
      </c>
      <c r="B76" s="2">
        <f>B10/'Output-Calculation-sheet'!B9*'Output-Calculation-sheet'!B63</f>
        <v>4227.8714853124147</v>
      </c>
      <c r="C76" s="2">
        <f>C10/'Output-Calculation-sheet'!C9*'Output-Calculation-sheet'!C63</f>
        <v>1242.0587219322974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2770.3677152290193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70.203970765240925</v>
      </c>
      <c r="L76" s="2">
        <f>L10/'Output-Calculation-sheet'!L9*'Output-Calculation-sheet'!L63</f>
        <v>0</v>
      </c>
      <c r="M76" s="2">
        <f>M10/'Output-Calculation-sheet'!M9*'Output-Calculation-sheet'!M63</f>
        <v>1884.3472181417335</v>
      </c>
      <c r="N76" s="2">
        <f>N10/'Output-Calculation-sheet'!N9*'Output-Calculation-sheet'!N63</f>
        <v>1076.4416263614803</v>
      </c>
      <c r="O76" s="2">
        <f>O10/'Output-Calculation-sheet'!O9*'Output-Calculation-sheet'!O63</f>
        <v>0</v>
      </c>
      <c r="P76" s="2">
        <f>P10/'Output-Calculation-sheet'!P9*'Output-Calculation-sheet'!P63</f>
        <v>371.09309658726556</v>
      </c>
      <c r="Q76" s="2">
        <f>Q10/'Output-Calculation-sheet'!Q9*'Output-Calculation-sheet'!Q63</f>
        <v>167.07142883039128</v>
      </c>
      <c r="R76" s="2">
        <f>R10/'Output-Calculation-sheet'!R9*'Output-Calculation-sheet'!R63</f>
        <v>282.81795793929729</v>
      </c>
      <c r="S76" s="2">
        <f>S10/'Output-Calculation-sheet'!S9*'Output-Calculation-sheet'!S63</f>
        <v>478.60570805124649</v>
      </c>
      <c r="T76" s="2">
        <f>T10/'Output-Calculation-sheet'!T9*'Output-Calculation-sheet'!T63</f>
        <v>18.589527838250127</v>
      </c>
      <c r="U76" s="2">
        <f>U10/'Output-Calculation-sheet'!U9*'Output-Calculation-sheet'!U63</f>
        <v>100.39852507921421</v>
      </c>
      <c r="V76" s="2">
        <f>V10/'Output-Calculation-sheet'!V9*'Output-Calculation-sheet'!V63</f>
        <v>7.8311143731790578</v>
      </c>
      <c r="W76" s="2">
        <f>W10/'Output-Calculation-sheet'!W9*'Output-Calculation-sheet'!W63</f>
        <v>0</v>
      </c>
      <c r="X76" s="2">
        <f>X10/'Output-Calculation-sheet'!X9*'Output-Calculation-sheet'!X63</f>
        <v>108.04342007971169</v>
      </c>
      <c r="Y76" s="2">
        <f>Y10/'Output-Calculation-sheet'!Y9*'Output-Calculation-sheet'!Y63</f>
        <v>4.7667567463376335</v>
      </c>
      <c r="AA76" s="2">
        <f t="shared" si="6"/>
        <v>12.810508273267081</v>
      </c>
    </row>
    <row r="77" spans="1:27" x14ac:dyDescent="0.25">
      <c r="A77" s="2">
        <v>2034</v>
      </c>
      <c r="B77" s="2">
        <f>B11/'Output-Calculation-sheet'!B10*'Output-Calculation-sheet'!B64</f>
        <v>7539.2508168797194</v>
      </c>
      <c r="C77" s="2">
        <f>C11/'Output-Calculation-sheet'!C10*'Output-Calculation-sheet'!C64</f>
        <v>2056.374861937848</v>
      </c>
      <c r="D77" s="2">
        <f>D11/'Output-Calculation-sheet'!D10*'Output-Calculation-sheet'!D64</f>
        <v>911.01701902118634</v>
      </c>
      <c r="E77" s="2">
        <f>E11/'Output-Calculation-sheet'!E10*'Output-Calculation-sheet'!E64</f>
        <v>1323.695695510658</v>
      </c>
      <c r="F77" s="2">
        <f>F11/'Output-Calculation-sheet'!F10*'Output-Calculation-sheet'!F64</f>
        <v>94.645446935296761</v>
      </c>
      <c r="G77" s="2">
        <f>G11/'Output-Calculation-sheet'!G10*'Output-Calculation-sheet'!G64</f>
        <v>557.39110941917795</v>
      </c>
      <c r="H77" s="2">
        <f>H11/'Output-Calculation-sheet'!H10*'Output-Calculation-sheet'!H64</f>
        <v>2738.5558493115382</v>
      </c>
      <c r="I77" s="2">
        <f>I11/'Output-Calculation-sheet'!I10*'Output-Calculation-sheet'!I64</f>
        <v>330.46639070419678</v>
      </c>
      <c r="J77" s="2">
        <f>J11/'Output-Calculation-sheet'!J10*'Output-Calculation-sheet'!J64</f>
        <v>181.79393074725942</v>
      </c>
      <c r="K77" s="2">
        <f>K11/'Output-Calculation-sheet'!K10*'Output-Calculation-sheet'!K64</f>
        <v>504.17232074426209</v>
      </c>
      <c r="L77" s="2">
        <f>L11/'Output-Calculation-sheet'!L10*'Output-Calculation-sheet'!L64</f>
        <v>131.26736399382128</v>
      </c>
      <c r="M77" s="2">
        <f>M11/'Output-Calculation-sheet'!M10*'Output-Calculation-sheet'!M64</f>
        <v>1911.7678887167006</v>
      </c>
      <c r="N77" s="2">
        <f>N11/'Output-Calculation-sheet'!N10*'Output-Calculation-sheet'!N64</f>
        <v>1323.7142850944988</v>
      </c>
      <c r="O77" s="2">
        <f>O11/'Output-Calculation-sheet'!O10*'Output-Calculation-sheet'!O64</f>
        <v>0</v>
      </c>
      <c r="P77" s="2">
        <f>P11/'Output-Calculation-sheet'!P10*'Output-Calculation-sheet'!P64</f>
        <v>625.29520296832447</v>
      </c>
      <c r="Q77" s="2">
        <f>Q11/'Output-Calculation-sheet'!Q10*'Output-Calculation-sheet'!Q64</f>
        <v>256.28673991027398</v>
      </c>
      <c r="R77" s="2">
        <f>R11/'Output-Calculation-sheet'!R10*'Output-Calculation-sheet'!R64</f>
        <v>531.57520365508617</v>
      </c>
      <c r="S77" s="2">
        <f>S11/'Output-Calculation-sheet'!S10*'Output-Calculation-sheet'!S64</f>
        <v>574.60541443665682</v>
      </c>
      <c r="T77" s="2">
        <f>T11/'Output-Calculation-sheet'!T10*'Output-Calculation-sheet'!T64</f>
        <v>147.06730477801477</v>
      </c>
      <c r="U77" s="2">
        <f>U11/'Output-Calculation-sheet'!U10*'Output-Calculation-sheet'!U64</f>
        <v>160.06138431873384</v>
      </c>
      <c r="V77" s="2">
        <f>V11/'Output-Calculation-sheet'!V10*'Output-Calculation-sheet'!V64</f>
        <v>76.730068012434344</v>
      </c>
      <c r="W77" s="2">
        <f>W11/'Output-Calculation-sheet'!W10*'Output-Calculation-sheet'!W64</f>
        <v>16.677367596200213</v>
      </c>
      <c r="X77" s="2">
        <f>X11/'Output-Calculation-sheet'!X10*'Output-Calculation-sheet'!X64</f>
        <v>82.900238519694</v>
      </c>
      <c r="Y77" s="2">
        <f>Y11/'Output-Calculation-sheet'!Y10*'Output-Calculation-sheet'!Y64</f>
        <v>48.793858256975831</v>
      </c>
      <c r="AA77" s="2">
        <f t="shared" si="6"/>
        <v>22.124105761468563</v>
      </c>
    </row>
    <row r="78" spans="1:27" x14ac:dyDescent="0.25">
      <c r="A78" s="2">
        <v>2035</v>
      </c>
      <c r="B78" s="2">
        <f>B12/'Output-Calculation-sheet'!B11*'Output-Calculation-sheet'!B65</f>
        <v>6684.169115134604</v>
      </c>
      <c r="C78" s="2">
        <f>C12/'Output-Calculation-sheet'!C11*'Output-Calculation-sheet'!C65</f>
        <v>2825.2732538765949</v>
      </c>
      <c r="D78" s="2">
        <f>D12/'Output-Calculation-sheet'!D11*'Output-Calculation-sheet'!D65</f>
        <v>720.68468034024738</v>
      </c>
      <c r="E78" s="2">
        <f>E12/'Output-Calculation-sheet'!E11*'Output-Calculation-sheet'!E65</f>
        <v>1383.3999686916959</v>
      </c>
      <c r="F78" s="2">
        <f>F12/'Output-Calculation-sheet'!F11*'Output-Calculation-sheet'!F65</f>
        <v>301.43539664091651</v>
      </c>
      <c r="G78" s="2">
        <f>G12/'Output-Calculation-sheet'!G11*'Output-Calculation-sheet'!G65</f>
        <v>554.38679107448922</v>
      </c>
      <c r="H78" s="2">
        <f>H12/'Output-Calculation-sheet'!H11*'Output-Calculation-sheet'!H65</f>
        <v>2130.9121789524356</v>
      </c>
      <c r="I78" s="2">
        <f>I12/'Output-Calculation-sheet'!I11*'Output-Calculation-sheet'!I65</f>
        <v>353.09348954052922</v>
      </c>
      <c r="J78" s="2">
        <f>J12/'Output-Calculation-sheet'!J11*'Output-Calculation-sheet'!J65</f>
        <v>151.24224914256658</v>
      </c>
      <c r="K78" s="2">
        <f>K12/'Output-Calculation-sheet'!K11*'Output-Calculation-sheet'!K65</f>
        <v>450.44552348607067</v>
      </c>
      <c r="L78" s="2">
        <f>L12/'Output-Calculation-sheet'!L11*'Output-Calculation-sheet'!L65</f>
        <v>130.4041839419728</v>
      </c>
      <c r="M78" s="2">
        <f>M12/'Output-Calculation-sheet'!M11*'Output-Calculation-sheet'!M65</f>
        <v>1499.0217442631997</v>
      </c>
      <c r="N78" s="2">
        <f>N12/'Output-Calculation-sheet'!N11*'Output-Calculation-sheet'!N65</f>
        <v>1052.4285554174226</v>
      </c>
      <c r="O78" s="2">
        <f>O12/'Output-Calculation-sheet'!O11*'Output-Calculation-sheet'!O65</f>
        <v>0</v>
      </c>
      <c r="P78" s="2">
        <f>P12/'Output-Calculation-sheet'!P11*'Output-Calculation-sheet'!P65</f>
        <v>594.80888322318367</v>
      </c>
      <c r="Q78" s="2">
        <f>Q12/'Output-Calculation-sheet'!Q11*'Output-Calculation-sheet'!Q65</f>
        <v>235.54432769058337</v>
      </c>
      <c r="R78" s="2">
        <f>R12/'Output-Calculation-sheet'!R11*'Output-Calculation-sheet'!R65</f>
        <v>467.99352339006504</v>
      </c>
      <c r="S78" s="2">
        <f>S12/'Output-Calculation-sheet'!S11*'Output-Calculation-sheet'!S65</f>
        <v>487.44626194390418</v>
      </c>
      <c r="T78" s="2">
        <f>T12/'Output-Calculation-sheet'!T11*'Output-Calculation-sheet'!T65</f>
        <v>167.0462766776335</v>
      </c>
      <c r="U78" s="2">
        <f>U12/'Output-Calculation-sheet'!U11*'Output-Calculation-sheet'!U65</f>
        <v>124.24262653190226</v>
      </c>
      <c r="V78" s="2">
        <f>V12/'Output-Calculation-sheet'!V11*'Output-Calculation-sheet'!V65</f>
        <v>63.95012420846124</v>
      </c>
      <c r="W78" s="2">
        <f>W12/'Output-Calculation-sheet'!W11*'Output-Calculation-sheet'!W65</f>
        <v>63.792463639501356</v>
      </c>
      <c r="X78" s="2">
        <f>X12/'Output-Calculation-sheet'!X11*'Output-Calculation-sheet'!X65</f>
        <v>33.299551235206884</v>
      </c>
      <c r="Y78" s="2">
        <f>Y12/'Output-Calculation-sheet'!Y11*'Output-Calculation-sheet'!Y65</f>
        <v>57.761256535234054</v>
      </c>
      <c r="AA78" s="2">
        <f t="shared" si="6"/>
        <v>20.532782425578418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1121.1494169511293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280.15785665539676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1.401307273606526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1752.7584108490928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318.42086638701255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2.0711792772361055</v>
      </c>
    </row>
    <row r="88" spans="1:27" x14ac:dyDescent="0.25">
      <c r="A88" s="2">
        <v>2034</v>
      </c>
      <c r="B88" s="2">
        <f>B11/'Output-Calculation-sheet'!B10*'Output-Calculation-sheet'!B73</f>
        <v>76.411701334229761</v>
      </c>
      <c r="C88" s="2">
        <f>C11/'Output-Calculation-sheet'!C10*'Output-Calculation-sheet'!C73</f>
        <v>1658.3801184110332</v>
      </c>
      <c r="D88" s="2">
        <f>D11/'Output-Calculation-sheet'!D10*'Output-Calculation-sheet'!D73</f>
        <v>5.8411070263241553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27.402629316267216</v>
      </c>
      <c r="I88" s="2">
        <f>I11/'Output-Calculation-sheet'!I10*'Output-Calculation-sheet'!I73</f>
        <v>0</v>
      </c>
      <c r="J88" s="2">
        <f>J11/'Output-Calculation-sheet'!J10*'Output-Calculation-sheet'!J73</f>
        <v>1.8651557246419039</v>
      </c>
      <c r="K88" s="2">
        <f>K11/'Output-Calculation-sheet'!K10*'Output-Calculation-sheet'!K73</f>
        <v>0</v>
      </c>
      <c r="L88" s="2">
        <f>L11/'Output-Calculation-sheet'!L10*'Output-Calculation-sheet'!L73</f>
        <v>4.418561584990254</v>
      </c>
      <c r="M88" s="2">
        <f>M11/'Output-Calculation-sheet'!M10*'Output-Calculation-sheet'!M73</f>
        <v>13.268808882508242</v>
      </c>
      <c r="N88" s="2">
        <f>N11/'Output-Calculation-sheet'!N10*'Output-Calculation-sheet'!N73</f>
        <v>6.8637301385616381</v>
      </c>
      <c r="O88" s="2">
        <f>O11/'Output-Calculation-sheet'!O10*'Output-Calculation-sheet'!O73</f>
        <v>313.21002763585699</v>
      </c>
      <c r="P88" s="2">
        <f>P11/'Output-Calculation-sheet'!P10*'Output-Calculation-sheet'!P73</f>
        <v>0</v>
      </c>
      <c r="Q88" s="2">
        <f>Q11/'Output-Calculation-sheet'!Q10*'Output-Calculation-sheet'!Q73</f>
        <v>21.047874682017838</v>
      </c>
      <c r="R88" s="2">
        <f>R11/'Output-Calculation-sheet'!R10*'Output-Calculation-sheet'!R73</f>
        <v>0</v>
      </c>
      <c r="S88" s="2">
        <f>S11/'Output-Calculation-sheet'!S10*'Output-Calculation-sheet'!S73</f>
        <v>9.8363176576270774</v>
      </c>
      <c r="T88" s="2">
        <f>T11/'Output-Calculation-sheet'!T10*'Output-Calculation-sheet'!T73</f>
        <v>0</v>
      </c>
      <c r="U88" s="2">
        <f>U11/'Output-Calculation-sheet'!U10*'Output-Calculation-sheet'!U73</f>
        <v>1.9187250205133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2.1404647574145717</v>
      </c>
    </row>
    <row r="89" spans="1:27" x14ac:dyDescent="0.25">
      <c r="A89" s="2">
        <v>2035</v>
      </c>
      <c r="B89" s="2">
        <f>B12/'Output-Calculation-sheet'!B11*'Output-Calculation-sheet'!B74</f>
        <v>327.85027557366919</v>
      </c>
      <c r="C89" s="2">
        <f>C12/'Output-Calculation-sheet'!C11*'Output-Calculation-sheet'!C74</f>
        <v>1342.7234035886395</v>
      </c>
      <c r="D89" s="2">
        <f>D12/'Output-Calculation-sheet'!D11*'Output-Calculation-sheet'!D74</f>
        <v>62.250074960828123</v>
      </c>
      <c r="E89" s="2">
        <f>E12/'Output-Calculation-sheet'!E11*'Output-Calculation-sheet'!E74</f>
        <v>83.042727836271354</v>
      </c>
      <c r="F89" s="2">
        <f>F12/'Output-Calculation-sheet'!F11*'Output-Calculation-sheet'!F74</f>
        <v>26.669700102049298</v>
      </c>
      <c r="G89" s="2">
        <f>G12/'Output-Calculation-sheet'!G11*'Output-Calculation-sheet'!G74</f>
        <v>25.520581917863531</v>
      </c>
      <c r="H89" s="2">
        <f>H12/'Output-Calculation-sheet'!H11*'Output-Calculation-sheet'!H74</f>
        <v>99.663207756481739</v>
      </c>
      <c r="I89" s="2">
        <f>I12/'Output-Calculation-sheet'!I11*'Output-Calculation-sheet'!I74</f>
        <v>21.519549745380569</v>
      </c>
      <c r="J89" s="2">
        <f>J12/'Output-Calculation-sheet'!J11*'Output-Calculation-sheet'!J74</f>
        <v>17.037780653953849</v>
      </c>
      <c r="K89" s="2">
        <f>K12/'Output-Calculation-sheet'!K11*'Output-Calculation-sheet'!K74</f>
        <v>22.560311449387733</v>
      </c>
      <c r="L89" s="2">
        <f>L12/'Output-Calculation-sheet'!L11*'Output-Calculation-sheet'!L74</f>
        <v>23.544833936879005</v>
      </c>
      <c r="M89" s="2">
        <f>M12/'Output-Calculation-sheet'!M11*'Output-Calculation-sheet'!M74</f>
        <v>62.730250862414984</v>
      </c>
      <c r="N89" s="2">
        <f>N12/'Output-Calculation-sheet'!N11*'Output-Calculation-sheet'!N74</f>
        <v>38.141673072889681</v>
      </c>
      <c r="O89" s="2">
        <f>O12/'Output-Calculation-sheet'!O11*'Output-Calculation-sheet'!O74</f>
        <v>272.06813329087277</v>
      </c>
      <c r="P89" s="2">
        <f>P12/'Output-Calculation-sheet'!P11*'Output-Calculation-sheet'!P74</f>
        <v>22.203636843965842</v>
      </c>
      <c r="Q89" s="2">
        <f>Q12/'Output-Calculation-sheet'!Q11*'Output-Calculation-sheet'!Q74</f>
        <v>37.537965993881556</v>
      </c>
      <c r="R89" s="2">
        <f>R12/'Output-Calculation-sheet'!R11*'Output-Calculation-sheet'!R74</f>
        <v>15.435157564818192</v>
      </c>
      <c r="S89" s="2">
        <f>S12/'Output-Calculation-sheet'!S11*'Output-Calculation-sheet'!S74</f>
        <v>23.960683529584159</v>
      </c>
      <c r="T89" s="2">
        <f>T12/'Output-Calculation-sheet'!T11*'Output-Calculation-sheet'!T74</f>
        <v>3.8629358057440051</v>
      </c>
      <c r="U89" s="2">
        <f>U12/'Output-Calculation-sheet'!U11*'Output-Calculation-sheet'!U74</f>
        <v>7.4490277842296075</v>
      </c>
      <c r="V89" s="2">
        <f>V12/'Output-Calculation-sheet'!V11*'Output-Calculation-sheet'!V74</f>
        <v>2.815613314169056</v>
      </c>
      <c r="W89" s="2">
        <f>W12/'Output-Calculation-sheet'!W11*'Output-Calculation-sheet'!W74</f>
        <v>2.1455531384776481</v>
      </c>
      <c r="X89" s="2">
        <f>X12/'Output-Calculation-sheet'!X11*'Output-Calculation-sheet'!X74</f>
        <v>1.5162933363375521</v>
      </c>
      <c r="Y89" s="2">
        <f>Y12/'Output-Calculation-sheet'!Y11*'Output-Calculation-sheet'!Y74</f>
        <v>2.8139462952900582</v>
      </c>
      <c r="AA89" s="2">
        <f t="shared" si="7"/>
        <v>2.5450633183540798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10083922474.425161</v>
      </c>
      <c r="C96" s="2">
        <f>C8/'Output-Calculation-sheet'!C7*'Output-Calculation-sheet'!C79</f>
        <v>0</v>
      </c>
      <c r="D96" s="2">
        <f>D8/'Output-Calculation-sheet'!D7*'Output-Calculation-sheet'!D79</f>
        <v>6137979650.597374</v>
      </c>
      <c r="E96" s="2">
        <f>E8/'Output-Calculation-sheet'!E7*'Output-Calculation-sheet'!E79</f>
        <v>9614274503.9616299</v>
      </c>
      <c r="F96" s="2">
        <f>F8/'Output-Calculation-sheet'!F7*'Output-Calculation-sheet'!F79</f>
        <v>4602131593.9138718</v>
      </c>
      <c r="G96" s="2">
        <f>G8/'Output-Calculation-sheet'!G7*'Output-Calculation-sheet'!G79</f>
        <v>3508447693.570581</v>
      </c>
      <c r="H96" s="2">
        <f>H8/'Output-Calculation-sheet'!H7*'Output-Calculation-sheet'!H79</f>
        <v>948209678.31709528</v>
      </c>
      <c r="I96" s="2">
        <f>I8/'Output-Calculation-sheet'!I7*'Output-Calculation-sheet'!I79</f>
        <v>2406034015.1075339</v>
      </c>
      <c r="J96" s="2">
        <f>J8/'Output-Calculation-sheet'!J7*'Output-Calculation-sheet'!J79</f>
        <v>1712669634.0682461</v>
      </c>
      <c r="K96" s="2">
        <f>K8/'Output-Calculation-sheet'!K7*'Output-Calculation-sheet'!K79</f>
        <v>2134545209.3990021</v>
      </c>
      <c r="L96" s="2">
        <f>L8/'Output-Calculation-sheet'!L7*'Output-Calculation-sheet'!L79</f>
        <v>1485345676.1424544</v>
      </c>
      <c r="M96" s="2">
        <f>M8/'Output-Calculation-sheet'!M7*'Output-Calculation-sheet'!M79</f>
        <v>702932417.08596003</v>
      </c>
      <c r="N96" s="2">
        <f>N8/'Output-Calculation-sheet'!N7*'Output-Calculation-sheet'!N79</f>
        <v>783420785.9503113</v>
      </c>
      <c r="O96" s="2">
        <f>O8/'Output-Calculation-sheet'!O7*'Output-Calculation-sheet'!O79</f>
        <v>0</v>
      </c>
      <c r="P96" s="2">
        <f>P8/'Output-Calculation-sheet'!P7*'Output-Calculation-sheet'!P79</f>
        <v>1811872794.7716043</v>
      </c>
      <c r="Q96" s="2">
        <f>Q8/'Output-Calculation-sheet'!Q7*'Output-Calculation-sheet'!Q79</f>
        <v>841162451.08037817</v>
      </c>
      <c r="R96" s="2">
        <f>R8/'Output-Calculation-sheet'!R7*'Output-Calculation-sheet'!R79</f>
        <v>1297803969.4019377</v>
      </c>
      <c r="S96" s="2">
        <f>S8/'Output-Calculation-sheet'!S7*'Output-Calculation-sheet'!S79</f>
        <v>475367039.51239753</v>
      </c>
      <c r="T96" s="2">
        <f>T8/'Output-Calculation-sheet'!T7*'Output-Calculation-sheet'!T79</f>
        <v>680251476.74200666</v>
      </c>
      <c r="U96" s="2">
        <f>U8/'Output-Calculation-sheet'!U7*'Output-Calculation-sheet'!U79</f>
        <v>345387927.5677762</v>
      </c>
      <c r="V96" s="2">
        <f>V8/'Output-Calculation-sheet'!V7*'Output-Calculation-sheet'!V79</f>
        <v>209376476.60042757</v>
      </c>
      <c r="W96" s="2">
        <f>W8/'Output-Calculation-sheet'!W7*'Output-Calculation-sheet'!W79</f>
        <v>729148743.21224391</v>
      </c>
      <c r="X96" s="2">
        <f>X8/'Output-Calculation-sheet'!X7*'Output-Calculation-sheet'!X79</f>
        <v>67980387.73067753</v>
      </c>
      <c r="Y96" s="2">
        <f>Y8/'Output-Calculation-sheet'!Y7*'Output-Calculation-sheet'!Y79</f>
        <v>310159675.4103514</v>
      </c>
      <c r="AA96" s="2">
        <f t="shared" si="8"/>
        <v>50.888424274569026</v>
      </c>
    </row>
    <row r="97" spans="1:27" x14ac:dyDescent="0.25">
      <c r="A97" s="2">
        <v>2032</v>
      </c>
      <c r="B97" s="2">
        <f>B9/'Output-Calculation-sheet'!B8*'Output-Calculation-sheet'!B80</f>
        <v>14106512894.448671</v>
      </c>
      <c r="C97" s="2">
        <f>C9/'Output-Calculation-sheet'!C8*'Output-Calculation-sheet'!C80</f>
        <v>4804762851.8765278</v>
      </c>
      <c r="D97" s="2">
        <f>D9/'Output-Calculation-sheet'!D8*'Output-Calculation-sheet'!D80</f>
        <v>4787454432.2726994</v>
      </c>
      <c r="E97" s="2">
        <f>E9/'Output-Calculation-sheet'!E8*'Output-Calculation-sheet'!E80</f>
        <v>8755550967.4713974</v>
      </c>
      <c r="F97" s="2">
        <f>F9/'Output-Calculation-sheet'!F8*'Output-Calculation-sheet'!F80</f>
        <v>3616917528.0608697</v>
      </c>
      <c r="G97" s="2">
        <f>G9/'Output-Calculation-sheet'!G8*'Output-Calculation-sheet'!G80</f>
        <v>2737814182.3183379</v>
      </c>
      <c r="H97" s="2">
        <f>H9/'Output-Calculation-sheet'!H8*'Output-Calculation-sheet'!H80</f>
        <v>2408725754.509975</v>
      </c>
      <c r="I97" s="2">
        <f>I9/'Output-Calculation-sheet'!I8*'Output-Calculation-sheet'!I80</f>
        <v>1981394001.1295304</v>
      </c>
      <c r="J97" s="2">
        <f>J9/'Output-Calculation-sheet'!J8*'Output-Calculation-sheet'!J80</f>
        <v>1302580049.182574</v>
      </c>
      <c r="K97" s="2">
        <f>K9/'Output-Calculation-sheet'!K8*'Output-Calculation-sheet'!K80</f>
        <v>1877944949.1180716</v>
      </c>
      <c r="L97" s="2">
        <f>L9/'Output-Calculation-sheet'!L8*'Output-Calculation-sheet'!L80</f>
        <v>1366836807.4311709</v>
      </c>
      <c r="M97" s="2">
        <f>M9/'Output-Calculation-sheet'!M8*'Output-Calculation-sheet'!M80</f>
        <v>1803391417.0354114</v>
      </c>
      <c r="N97" s="2">
        <f>N9/'Output-Calculation-sheet'!N8*'Output-Calculation-sheet'!N80</f>
        <v>1317616026.8728492</v>
      </c>
      <c r="O97" s="2">
        <f>O9/'Output-Calculation-sheet'!O8*'Output-Calculation-sheet'!O80</f>
        <v>681647342.45322227</v>
      </c>
      <c r="P97" s="2">
        <f>P9/'Output-Calculation-sheet'!P8*'Output-Calculation-sheet'!P80</f>
        <v>2230236398.0548086</v>
      </c>
      <c r="Q97" s="2">
        <f>Q9/'Output-Calculation-sheet'!Q8*'Output-Calculation-sheet'!Q80</f>
        <v>1043217277.5931649</v>
      </c>
      <c r="R97" s="2">
        <f>R9/'Output-Calculation-sheet'!R8*'Output-Calculation-sheet'!R80</f>
        <v>1318104849.7167196</v>
      </c>
      <c r="S97" s="2">
        <f>S9/'Output-Calculation-sheet'!S8*'Output-Calculation-sheet'!S80</f>
        <v>765022536.96870947</v>
      </c>
      <c r="T97" s="2">
        <f>T9/'Output-Calculation-sheet'!T8*'Output-Calculation-sheet'!T80</f>
        <v>576086210.15581203</v>
      </c>
      <c r="U97" s="2">
        <f>U9/'Output-Calculation-sheet'!U8*'Output-Calculation-sheet'!U80</f>
        <v>368288335.06276494</v>
      </c>
      <c r="V97" s="2">
        <f>V9/'Output-Calculation-sheet'!V8*'Output-Calculation-sheet'!V80</f>
        <v>193107594.54997438</v>
      </c>
      <c r="W97" s="2">
        <f>W9/'Output-Calculation-sheet'!W8*'Output-Calculation-sheet'!W80</f>
        <v>559247946.06725252</v>
      </c>
      <c r="X97" s="2">
        <f>X9/'Output-Calculation-sheet'!X8*'Output-Calculation-sheet'!X80</f>
        <v>200822916.2258392</v>
      </c>
      <c r="Y97" s="2">
        <f>Y9/'Output-Calculation-sheet'!Y8*'Output-Calculation-sheet'!Y80</f>
        <v>307397426.36029321</v>
      </c>
      <c r="AA97" s="2">
        <f t="shared" si="8"/>
        <v>59.11068069493664</v>
      </c>
    </row>
    <row r="98" spans="1:27" x14ac:dyDescent="0.25">
      <c r="A98" s="2">
        <v>2033</v>
      </c>
      <c r="B98" s="2">
        <f>B10/'Output-Calculation-sheet'!B9*'Output-Calculation-sheet'!B81</f>
        <v>15504621610.832411</v>
      </c>
      <c r="C98" s="2">
        <f>C10/'Output-Calculation-sheet'!C9*'Output-Calculation-sheet'!C81</f>
        <v>5315763355.7272758</v>
      </c>
      <c r="D98" s="2">
        <f>D10/'Output-Calculation-sheet'!D9*'Output-Calculation-sheet'!D81</f>
        <v>5058963811.3082685</v>
      </c>
      <c r="E98" s="2">
        <f>E10/'Output-Calculation-sheet'!E9*'Output-Calculation-sheet'!E81</f>
        <v>9516239070.4251232</v>
      </c>
      <c r="F98" s="2">
        <f>F10/'Output-Calculation-sheet'!F9*'Output-Calculation-sheet'!F81</f>
        <v>3924727351.3881488</v>
      </c>
      <c r="G98" s="2">
        <f>G10/'Output-Calculation-sheet'!G9*'Output-Calculation-sheet'!G81</f>
        <v>2881659042.7776413</v>
      </c>
      <c r="H98" s="2">
        <f>H10/'Output-Calculation-sheet'!H9*'Output-Calculation-sheet'!H81</f>
        <v>2610811997.5319552</v>
      </c>
      <c r="I98" s="2">
        <f>I10/'Output-Calculation-sheet'!I9*'Output-Calculation-sheet'!I81</f>
        <v>2170346763.0146003</v>
      </c>
      <c r="J98" s="2">
        <f>J10/'Output-Calculation-sheet'!J9*'Output-Calculation-sheet'!J81</f>
        <v>1387770226.7030382</v>
      </c>
      <c r="K98" s="2">
        <f>K10/'Output-Calculation-sheet'!K9*'Output-Calculation-sheet'!K81</f>
        <v>2015794405.1421461</v>
      </c>
      <c r="L98" s="2">
        <f>L10/'Output-Calculation-sheet'!L9*'Output-Calculation-sheet'!L81</f>
        <v>1511879578.2313559</v>
      </c>
      <c r="M98" s="2">
        <f>M10/'Output-Calculation-sheet'!M9*'Output-Calculation-sheet'!M81</f>
        <v>1960607758.0492325</v>
      </c>
      <c r="N98" s="2">
        <f>N10/'Output-Calculation-sheet'!N9*'Output-Calculation-sheet'!N81</f>
        <v>1406580475.7675364</v>
      </c>
      <c r="O98" s="2">
        <f>O10/'Output-Calculation-sheet'!O9*'Output-Calculation-sheet'!O81</f>
        <v>744862736.07446623</v>
      </c>
      <c r="P98" s="2">
        <f>P10/'Output-Calculation-sheet'!P9*'Output-Calculation-sheet'!P81</f>
        <v>2380379876.5185905</v>
      </c>
      <c r="Q98" s="2">
        <f>Q10/'Output-Calculation-sheet'!Q9*'Output-Calculation-sheet'!Q81</f>
        <v>1119192258.7852731</v>
      </c>
      <c r="R98" s="2">
        <f>R10/'Output-Calculation-sheet'!R9*'Output-Calculation-sheet'!R81</f>
        <v>1431620200.6339264</v>
      </c>
      <c r="S98" s="2">
        <f>S10/'Output-Calculation-sheet'!S9*'Output-Calculation-sheet'!S81</f>
        <v>827728902.41422606</v>
      </c>
      <c r="T98" s="2">
        <f>T10/'Output-Calculation-sheet'!T9*'Output-Calculation-sheet'!T81</f>
        <v>614206207.79112482</v>
      </c>
      <c r="U98" s="2">
        <f>U10/'Output-Calculation-sheet'!U9*'Output-Calculation-sheet'!U81</f>
        <v>399643010.36286688</v>
      </c>
      <c r="V98" s="2">
        <f>V10/'Output-Calculation-sheet'!V9*'Output-Calculation-sheet'!V81</f>
        <v>211656871.19925341</v>
      </c>
      <c r="W98" s="2">
        <f>W10/'Output-Calculation-sheet'!W9*'Output-Calculation-sheet'!W81</f>
        <v>600124772.04279053</v>
      </c>
      <c r="X98" s="2">
        <f>X10/'Output-Calculation-sheet'!X9*'Output-Calculation-sheet'!X81</f>
        <v>220526436.51474178</v>
      </c>
      <c r="Y98" s="2">
        <f>Y10/'Output-Calculation-sheet'!Y9*'Output-Calculation-sheet'!Y81</f>
        <v>329984301.61230528</v>
      </c>
      <c r="AA98" s="2">
        <f t="shared" si="8"/>
        <v>64.14569102084829</v>
      </c>
    </row>
    <row r="99" spans="1:27" x14ac:dyDescent="0.25">
      <c r="A99" s="2">
        <v>2034</v>
      </c>
      <c r="B99" s="2">
        <f>B11/'Output-Calculation-sheet'!B10*'Output-Calculation-sheet'!B82</f>
        <v>15204150256.826126</v>
      </c>
      <c r="C99" s="2">
        <f>C11/'Output-Calculation-sheet'!C10*'Output-Calculation-sheet'!C82</f>
        <v>5246066255.5319233</v>
      </c>
      <c r="D99" s="2">
        <f>D11/'Output-Calculation-sheet'!D10*'Output-Calculation-sheet'!D82</f>
        <v>4772421005.3414011</v>
      </c>
      <c r="E99" s="2">
        <f>E11/'Output-Calculation-sheet'!E10*'Output-Calculation-sheet'!E82</f>
        <v>9231840752.8824635</v>
      </c>
      <c r="F99" s="2">
        <f>F11/'Output-Calculation-sheet'!F10*'Output-Calculation-sheet'!F82</f>
        <v>3802122265.4248319</v>
      </c>
      <c r="G99" s="2">
        <f>G11/'Output-Calculation-sheet'!G10*'Output-Calculation-sheet'!G82</f>
        <v>2703042532.9633617</v>
      </c>
      <c r="H99" s="2">
        <f>H11/'Output-Calculation-sheet'!H10*'Output-Calculation-sheet'!H82</f>
        <v>2526487915.9451427</v>
      </c>
      <c r="I99" s="2">
        <f>I11/'Output-Calculation-sheet'!I10*'Output-Calculation-sheet'!I82</f>
        <v>2122066572.2047074</v>
      </c>
      <c r="J99" s="2">
        <f>J11/'Output-Calculation-sheet'!J10*'Output-Calculation-sheet'!J82</f>
        <v>1320557297.8044753</v>
      </c>
      <c r="K99" s="2">
        <f>K11/'Output-Calculation-sheet'!K10*'Output-Calculation-sheet'!K82</f>
        <v>1932150875.0370944</v>
      </c>
      <c r="L99" s="2">
        <f>L11/'Output-Calculation-sheet'!L10*'Output-Calculation-sheet'!L82</f>
        <v>1491764568.8202453</v>
      </c>
      <c r="M99" s="2">
        <f>M11/'Output-Calculation-sheet'!M10*'Output-Calculation-sheet'!M82</f>
        <v>1903155035.0352285</v>
      </c>
      <c r="N99" s="2">
        <f>N11/'Output-Calculation-sheet'!N10*'Output-Calculation-sheet'!N82</f>
        <v>1340772027.2348521</v>
      </c>
      <c r="O99" s="2">
        <f>O11/'Output-Calculation-sheet'!O10*'Output-Calculation-sheet'!O82</f>
        <v>726898985.05764401</v>
      </c>
      <c r="P99" s="2">
        <f>P11/'Output-Calculation-sheet'!P10*'Output-Calculation-sheet'!P82</f>
        <v>2265922712.1900892</v>
      </c>
      <c r="Q99" s="2">
        <f>Q11/'Output-Calculation-sheet'!Q10*'Output-Calculation-sheet'!Q82</f>
        <v>1072374782.2204555</v>
      </c>
      <c r="R99" s="2">
        <f>R11/'Output-Calculation-sheet'!R10*'Output-Calculation-sheet'!R82</f>
        <v>1388186728.9565179</v>
      </c>
      <c r="S99" s="2">
        <f>S11/'Output-Calculation-sheet'!S10*'Output-Calculation-sheet'!S82</f>
        <v>799632427.30101669</v>
      </c>
      <c r="T99" s="2">
        <f>T11/'Output-Calculation-sheet'!T10*'Output-Calculation-sheet'!T82</f>
        <v>584435698.61968768</v>
      </c>
      <c r="U99" s="2">
        <f>U11/'Output-Calculation-sheet'!U10*'Output-Calculation-sheet'!U82</f>
        <v>387025832.01523566</v>
      </c>
      <c r="V99" s="2">
        <f>V11/'Output-Calculation-sheet'!V10*'Output-Calculation-sheet'!V82</f>
        <v>206936830.10356677</v>
      </c>
      <c r="W99" s="2">
        <f>W11/'Output-Calculation-sheet'!W10*'Output-Calculation-sheet'!W82</f>
        <v>573847752.6171025</v>
      </c>
      <c r="X99" s="2">
        <f>X11/'Output-Calculation-sheet'!X10*'Output-Calculation-sheet'!X82</f>
        <v>216125793.07786205</v>
      </c>
      <c r="Y99" s="2">
        <f>Y11/'Output-Calculation-sheet'!Y10*'Output-Calculation-sheet'!Y82</f>
        <v>315796783.05548525</v>
      </c>
      <c r="AA99" s="2">
        <f t="shared" si="8"/>
        <v>62.133781686266531</v>
      </c>
    </row>
    <row r="100" spans="1:27" x14ac:dyDescent="0.25">
      <c r="A100" s="2">
        <v>2035</v>
      </c>
      <c r="B100" s="2">
        <f>B12/'Output-Calculation-sheet'!B11*'Output-Calculation-sheet'!B83</f>
        <v>13223962487.140369</v>
      </c>
      <c r="C100" s="2">
        <f>C12/'Output-Calculation-sheet'!C11*'Output-Calculation-sheet'!C83</f>
        <v>4591150291.1386089</v>
      </c>
      <c r="D100" s="2">
        <f>D12/'Output-Calculation-sheet'!D11*'Output-Calculation-sheet'!D83</f>
        <v>3995990160.1399221</v>
      </c>
      <c r="E100" s="2">
        <f>E12/'Output-Calculation-sheet'!E11*'Output-Calculation-sheet'!E83</f>
        <v>7946999999.21035</v>
      </c>
      <c r="F100" s="2">
        <f>F12/'Output-Calculation-sheet'!F11*'Output-Calculation-sheet'!F83</f>
        <v>3269077383.3213415</v>
      </c>
      <c r="G100" s="2">
        <f>G12/'Output-Calculation-sheet'!G11*'Output-Calculation-sheet'!G83</f>
        <v>2246499466.9655881</v>
      </c>
      <c r="H100" s="2">
        <f>H12/'Output-Calculation-sheet'!H11*'Output-Calculation-sheet'!H83</f>
        <v>2169952343.4047651</v>
      </c>
      <c r="I100" s="2">
        <f>I12/'Output-Calculation-sheet'!I11*'Output-Calculation-sheet'!I83</f>
        <v>1841156008.0670986</v>
      </c>
      <c r="J100" s="2">
        <f>J12/'Output-Calculation-sheet'!J11*'Output-Calculation-sheet'!J83</f>
        <v>1115816323.4554007</v>
      </c>
      <c r="K100" s="2">
        <f>K12/'Output-Calculation-sheet'!K11*'Output-Calculation-sheet'!K83</f>
        <v>1644074941.7670703</v>
      </c>
      <c r="L100" s="2">
        <f>L12/'Output-Calculation-sheet'!L11*'Output-Calculation-sheet'!L83</f>
        <v>1305303730.4004879</v>
      </c>
      <c r="M100" s="2">
        <f>M12/'Output-Calculation-sheet'!M11*'Output-Calculation-sheet'!M83</f>
        <v>1639754404.0115507</v>
      </c>
      <c r="N100" s="2">
        <f>N12/'Output-Calculation-sheet'!N11*'Output-Calculation-sheet'!N83</f>
        <v>1134579449.3523602</v>
      </c>
      <c r="O100" s="2">
        <f>O12/'Output-Calculation-sheet'!O11*'Output-Calculation-sheet'!O83</f>
        <v>629762154.08690083</v>
      </c>
      <c r="P100" s="2">
        <f>P12/'Output-Calculation-sheet'!P11*'Output-Calculation-sheet'!P83</f>
        <v>1912645412.1270914</v>
      </c>
      <c r="Q100" s="2">
        <f>Q12/'Output-Calculation-sheet'!Q11*'Output-Calculation-sheet'!Q83</f>
        <v>912338747.8178556</v>
      </c>
      <c r="R100" s="2">
        <f>R12/'Output-Calculation-sheet'!R11*'Output-Calculation-sheet'!R83</f>
        <v>1194659404.7062483</v>
      </c>
      <c r="S100" s="2">
        <f>S12/'Output-Calculation-sheet'!S11*'Output-Calculation-sheet'!S83</f>
        <v>685671798.74997747</v>
      </c>
      <c r="T100" s="2">
        <f>T12/'Output-Calculation-sheet'!T11*'Output-Calculation-sheet'!T83</f>
        <v>493443693.95412773</v>
      </c>
      <c r="U100" s="2">
        <f>U12/'Output-Calculation-sheet'!U11*'Output-Calculation-sheet'!U83</f>
        <v>332525768.76295626</v>
      </c>
      <c r="V100" s="2">
        <f>V12/'Output-Calculation-sheet'!V11*'Output-Calculation-sheet'!V83</f>
        <v>179416173.7318829</v>
      </c>
      <c r="W100" s="2">
        <f>W12/'Output-Calculation-sheet'!W11*'Output-Calculation-sheet'!W83</f>
        <v>486086473.96380216</v>
      </c>
      <c r="X100" s="2">
        <f>X12/'Output-Calculation-sheet'!X11*'Output-Calculation-sheet'!X83</f>
        <v>187924613.94976932</v>
      </c>
      <c r="Y100" s="2">
        <f>Y12/'Output-Calculation-sheet'!Y11*'Output-Calculation-sheet'!Y83</f>
        <v>267861348.77428964</v>
      </c>
      <c r="AA100" s="2">
        <f t="shared" si="8"/>
        <v>53.406652578999804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658.99622217738136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38.282477444964499</v>
      </c>
      <c r="Y108" s="2">
        <f>Y9/'Output-Calculation-sheet'!Y8*'Output-Calculation-sheet'!Y89</f>
        <v>0</v>
      </c>
      <c r="AA108" s="2">
        <f t="shared" si="9"/>
        <v>0.69727869962234579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35.07941707126912</v>
      </c>
      <c r="Y109" s="2">
        <f>Y10/'Output-Calculation-sheet'!Y9*'Output-Calculation-sheet'!Y90</f>
        <v>0</v>
      </c>
      <c r="AA109" s="2">
        <f t="shared" si="9"/>
        <v>3.5079417071269117E-2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47.192600720210834</v>
      </c>
      <c r="Y110" s="2">
        <f>Y11/'Output-Calculation-sheet'!Y10*'Output-Calculation-sheet'!Y91</f>
        <v>0</v>
      </c>
      <c r="AA110" s="2">
        <f t="shared" si="9"/>
        <v>4.7192600720210837E-2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53.886732414457626</v>
      </c>
      <c r="Y111" s="2">
        <f>Y12/'Output-Calculation-sheet'!Y11*'Output-Calculation-sheet'!Y92</f>
        <v>0</v>
      </c>
      <c r="AA111" s="2">
        <f t="shared" si="9"/>
        <v>5.3886732414457628E-2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3.6563562964257772E-4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3290811250.9767489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2254695378.746736</v>
      </c>
      <c r="N118" s="2">
        <f>N8/'Output-Calculation-sheet'!N7*'Output-Calculation-sheet'!N97</f>
        <v>1490494258.9692607</v>
      </c>
      <c r="O118" s="2">
        <f>O8/'Output-Calculation-sheet'!O7*'Output-Calculation-sheet'!O97</f>
        <v>2.0117190114565831E-5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369494489.59524882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214287905.16658613</v>
      </c>
      <c r="Y118" s="2">
        <f>Y8/'Output-Calculation-sheet'!Y7*'Output-Calculation-sheet'!Y97</f>
        <v>0</v>
      </c>
      <c r="AA118" s="2">
        <f t="shared" si="10"/>
        <v>7619.7832834549663</v>
      </c>
    </row>
    <row r="119" spans="1:27" x14ac:dyDescent="0.25">
      <c r="A119" s="2">
        <v>2032</v>
      </c>
      <c r="B119" s="2">
        <f>B9/'Output-Calculation-sheet'!B8*'Output-Calculation-sheet'!B98</f>
        <v>5425770663.3834238</v>
      </c>
      <c r="C119" s="2">
        <f>C9/'Output-Calculation-sheet'!C8*'Output-Calculation-sheet'!C98</f>
        <v>13992757770.837196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8485900360.0386553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5854529720.7828817</v>
      </c>
      <c r="N119" s="2">
        <f>N9/'Output-Calculation-sheet'!N8*'Output-Calculation-sheet'!N98</f>
        <v>2745227521.1507978</v>
      </c>
      <c r="O119" s="2">
        <f>O9/'Output-Calculation-sheet'!O8*'Output-Calculation-sheet'!O98</f>
        <v>2955276325.7651339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825714407.28933084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322028322.30179369</v>
      </c>
      <c r="Y119" s="2">
        <f>Y9/'Output-Calculation-sheet'!Y8*'Output-Calculation-sheet'!Y98</f>
        <v>0</v>
      </c>
      <c r="AA119" s="2">
        <f t="shared" si="10"/>
        <v>40607.205091549215</v>
      </c>
    </row>
    <row r="120" spans="1:27" x14ac:dyDescent="0.25">
      <c r="A120" s="2">
        <v>2033</v>
      </c>
      <c r="B120" s="2">
        <f>B10/'Output-Calculation-sheet'!B9*'Output-Calculation-sheet'!B99</f>
        <v>12790189454.101439</v>
      </c>
      <c r="C120" s="2">
        <f>C10/'Output-Calculation-sheet'!C9*'Output-Calculation-sheet'!C99</f>
        <v>17721105105.919643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9331351551.0766678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6437816655.3300362</v>
      </c>
      <c r="N120" s="2">
        <f>N10/'Output-Calculation-sheet'!N9*'Output-Calculation-sheet'!N99</f>
        <v>3776785171.938798</v>
      </c>
      <c r="O120" s="2">
        <f>O10/'Output-Calculation-sheet'!O9*'Output-Calculation-sheet'!O99</f>
        <v>2935073283.2737775</v>
      </c>
      <c r="P120" s="2">
        <f>P10/'Output-Calculation-sheet'!P9*'Output-Calculation-sheet'!P99</f>
        <v>0</v>
      </c>
      <c r="Q120" s="2">
        <f>Q10/'Output-Calculation-sheet'!Q9*'Output-Calculation-sheet'!Q99</f>
        <v>122875870.24027056</v>
      </c>
      <c r="R120" s="2">
        <f>R10/'Output-Calculation-sheet'!R9*'Output-Calculation-sheet'!R99</f>
        <v>0</v>
      </c>
      <c r="S120" s="2">
        <f>S10/'Output-Calculation-sheet'!S9*'Output-Calculation-sheet'!S99</f>
        <v>1521292138.9358962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414064865.18833649</v>
      </c>
      <c r="Y120" s="2">
        <f>Y10/'Output-Calculation-sheet'!Y9*'Output-Calculation-sheet'!Y99</f>
        <v>0</v>
      </c>
      <c r="AA120" s="2">
        <f t="shared" si="10"/>
        <v>55050.554096004867</v>
      </c>
    </row>
    <row r="121" spans="1:27" x14ac:dyDescent="0.25">
      <c r="A121" s="2">
        <v>2034</v>
      </c>
      <c r="B121" s="2">
        <f>B11/'Output-Calculation-sheet'!B10*'Output-Calculation-sheet'!B100</f>
        <v>21248135222.887817</v>
      </c>
      <c r="C121" s="2">
        <f>C11/'Output-Calculation-sheet'!C10*'Output-Calculation-sheet'!C100</f>
        <v>17296136439.067654</v>
      </c>
      <c r="D121" s="2">
        <f>D11/'Output-Calculation-sheet'!D10*'Output-Calculation-sheet'!D100</f>
        <v>0</v>
      </c>
      <c r="E121" s="2">
        <f>E11/'Output-Calculation-sheet'!E10*'Output-Calculation-sheet'!E100</f>
        <v>510138014.47704285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8883483833.1428013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363860887.68386674</v>
      </c>
      <c r="M121" s="2">
        <f>M11/'Output-Calculation-sheet'!M10*'Output-Calculation-sheet'!M100</f>
        <v>6188669534.6141949</v>
      </c>
      <c r="N121" s="2">
        <f>N11/'Output-Calculation-sheet'!N10*'Output-Calculation-sheet'!N100</f>
        <v>4149472173.5055213</v>
      </c>
      <c r="O121" s="2">
        <f>O11/'Output-Calculation-sheet'!O10*'Output-Calculation-sheet'!O100</f>
        <v>2649391742.3560934</v>
      </c>
      <c r="P121" s="2">
        <f>P11/'Output-Calculation-sheet'!P10*'Output-Calculation-sheet'!P100</f>
        <v>0</v>
      </c>
      <c r="Q121" s="2">
        <f>Q11/'Output-Calculation-sheet'!Q10*'Output-Calculation-sheet'!Q100</f>
        <v>331932621.10709167</v>
      </c>
      <c r="R121" s="2">
        <f>R11/'Output-Calculation-sheet'!R10*'Output-Calculation-sheet'!R100</f>
        <v>0</v>
      </c>
      <c r="S121" s="2">
        <f>S11/'Output-Calculation-sheet'!S10*'Output-Calculation-sheet'!S100</f>
        <v>1741650667.5813675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302548315.70585543</v>
      </c>
      <c r="Y121" s="2">
        <f>Y11/'Output-Calculation-sheet'!Y10*'Output-Calculation-sheet'!Y100</f>
        <v>27289873.47441737</v>
      </c>
      <c r="AA121" s="2">
        <f t="shared" si="10"/>
        <v>63692.709325603733</v>
      </c>
    </row>
    <row r="122" spans="1:27" x14ac:dyDescent="0.25">
      <c r="A122" s="2">
        <v>2035</v>
      </c>
      <c r="B122" s="2">
        <f>B12/'Output-Calculation-sheet'!B11*'Output-Calculation-sheet'!B101</f>
        <v>19402813857.370209</v>
      </c>
      <c r="C122" s="2">
        <f>C12/'Output-Calculation-sheet'!C11*'Output-Calculation-sheet'!C101</f>
        <v>15536085296.402258</v>
      </c>
      <c r="D122" s="2">
        <f>D12/'Output-Calculation-sheet'!D11*'Output-Calculation-sheet'!D101</f>
        <v>0</v>
      </c>
      <c r="E122" s="2">
        <f>E12/'Output-Calculation-sheet'!E11*'Output-Calculation-sheet'!E101</f>
        <v>1242130507.0831108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7151323428.9872704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335710931.43692613</v>
      </c>
      <c r="M122" s="2">
        <f>M12/'Output-Calculation-sheet'!M11*'Output-Calculation-sheet'!M101</f>
        <v>5006312598.9644566</v>
      </c>
      <c r="N122" s="2">
        <f>N12/'Output-Calculation-sheet'!N11*'Output-Calculation-sheet'!N101</f>
        <v>3352158788.8230724</v>
      </c>
      <c r="O122" s="2">
        <f>O12/'Output-Calculation-sheet'!O11*'Output-Calculation-sheet'!O101</f>
        <v>2147741924.918335</v>
      </c>
      <c r="P122" s="2">
        <f>P12/'Output-Calculation-sheet'!P11*'Output-Calculation-sheet'!P101</f>
        <v>170176444.04504961</v>
      </c>
      <c r="Q122" s="2">
        <f>Q12/'Output-Calculation-sheet'!Q11*'Output-Calculation-sheet'!Q101</f>
        <v>401143659.7866869</v>
      </c>
      <c r="R122" s="2">
        <f>R12/'Output-Calculation-sheet'!R11*'Output-Calculation-sheet'!R101</f>
        <v>0</v>
      </c>
      <c r="S122" s="2">
        <f>S12/'Output-Calculation-sheet'!S11*'Output-Calculation-sheet'!S101</f>
        <v>1574899188.3571842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142569014.39734253</v>
      </c>
      <c r="Y122" s="2">
        <f>Y12/'Output-Calculation-sheet'!Y11*'Output-Calculation-sheet'!Y101</f>
        <v>140029002.51937151</v>
      </c>
      <c r="AA122" s="2">
        <f t="shared" si="10"/>
        <v>56603.094643091281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41242607916.099304</v>
      </c>
      <c r="C129" s="2">
        <f>C8/'Output-Calculation-sheet'!C7*'Output-Calculation-sheet'!C106</f>
        <v>0</v>
      </c>
      <c r="D129" s="2">
        <f>D8/'Output-Calculation-sheet'!D7*'Output-Calculation-sheet'!D106</f>
        <v>29855375221.879185</v>
      </c>
      <c r="E129" s="2">
        <f>E8/'Output-Calculation-sheet'!E7*'Output-Calculation-sheet'!E106</f>
        <v>20868625323.681583</v>
      </c>
      <c r="F129" s="2">
        <f>F8/'Output-Calculation-sheet'!F7*'Output-Calculation-sheet'!F106</f>
        <v>15536712344.964148</v>
      </c>
      <c r="G129" s="2">
        <f>G8/'Output-Calculation-sheet'!G7*'Output-Calculation-sheet'!G106</f>
        <v>10684359494.390028</v>
      </c>
      <c r="H129" s="2">
        <f>H8/'Output-Calculation-sheet'!H7*'Output-Calculation-sheet'!H106</f>
        <v>0</v>
      </c>
      <c r="I129" s="2">
        <f>I8/'Output-Calculation-sheet'!I7*'Output-Calculation-sheet'!I106</f>
        <v>9583048641.4767628</v>
      </c>
      <c r="J129" s="2">
        <f>J8/'Output-Calculation-sheet'!J7*'Output-Calculation-sheet'!J106</f>
        <v>9818485820.0663567</v>
      </c>
      <c r="K129" s="2">
        <f>K8/'Output-Calculation-sheet'!K7*'Output-Calculation-sheet'!K106</f>
        <v>8471173909.058897</v>
      </c>
      <c r="L129" s="2">
        <f>L8/'Output-Calculation-sheet'!L7*'Output-Calculation-sheet'!L106</f>
        <v>6701890829.5497789</v>
      </c>
      <c r="M129" s="2">
        <f>M8/'Output-Calculation-sheet'!M7*'Output-Calculation-sheet'!M106</f>
        <v>0</v>
      </c>
      <c r="N129" s="2">
        <f>N8/'Output-Calculation-sheet'!N7*'Output-Calculation-sheet'!N106</f>
        <v>1824165450.001353</v>
      </c>
      <c r="O129" s="2">
        <f>O8/'Output-Calculation-sheet'!O7*'Output-Calculation-sheet'!O106</f>
        <v>0</v>
      </c>
      <c r="P129" s="2">
        <f>P8/'Output-Calculation-sheet'!P7*'Output-Calculation-sheet'!P106</f>
        <v>4127228510.697062</v>
      </c>
      <c r="Q129" s="2">
        <f>Q8/'Output-Calculation-sheet'!Q7*'Output-Calculation-sheet'!Q106</f>
        <v>4044906270.5383644</v>
      </c>
      <c r="R129" s="2">
        <f>R8/'Output-Calculation-sheet'!R7*'Output-Calculation-sheet'!R106</f>
        <v>4812288506.8004599</v>
      </c>
      <c r="S129" s="2">
        <f>S8/'Output-Calculation-sheet'!S7*'Output-Calculation-sheet'!S106</f>
        <v>1641137258.9699595</v>
      </c>
      <c r="T129" s="2">
        <f>T8/'Output-Calculation-sheet'!T7*'Output-Calculation-sheet'!T106</f>
        <v>2083444814.4548438</v>
      </c>
      <c r="U129" s="2">
        <f>U8/'Output-Calculation-sheet'!U7*'Output-Calculation-sheet'!U106</f>
        <v>1466697858.7680368</v>
      </c>
      <c r="V129" s="2">
        <f>V8/'Output-Calculation-sheet'!V7*'Output-Calculation-sheet'!V106</f>
        <v>1319532063.6842966</v>
      </c>
      <c r="W129" s="2">
        <f>W8/'Output-Calculation-sheet'!W7*'Output-Calculation-sheet'!W106</f>
        <v>1346384497.4222553</v>
      </c>
      <c r="X129" s="2">
        <f>X8/'Output-Calculation-sheet'!X7*'Output-Calculation-sheet'!X106</f>
        <v>0</v>
      </c>
      <c r="Y129" s="2">
        <f>Y8/'Output-Calculation-sheet'!Y7*'Output-Calculation-sheet'!Y106</f>
        <v>607927499.47475815</v>
      </c>
      <c r="AA129" s="2">
        <f t="shared" si="11"/>
        <v>176035.99223197735</v>
      </c>
    </row>
    <row r="130" spans="1:27" x14ac:dyDescent="0.25">
      <c r="A130" s="2">
        <v>2032</v>
      </c>
      <c r="B130" s="2">
        <f>B9/'Output-Calculation-sheet'!B8*'Output-Calculation-sheet'!B107</f>
        <v>52301372631.068085</v>
      </c>
      <c r="C130" s="2">
        <f>C9/'Output-Calculation-sheet'!C8*'Output-Calculation-sheet'!C107</f>
        <v>0</v>
      </c>
      <c r="D130" s="2">
        <f>D9/'Output-Calculation-sheet'!D8*'Output-Calculation-sheet'!D107</f>
        <v>24245992354.72311</v>
      </c>
      <c r="E130" s="2">
        <f>E9/'Output-Calculation-sheet'!E8*'Output-Calculation-sheet'!E107</f>
        <v>19236755542.175976</v>
      </c>
      <c r="F130" s="2">
        <f>F9/'Output-Calculation-sheet'!F8*'Output-Calculation-sheet'!F107</f>
        <v>12383385444.581806</v>
      </c>
      <c r="G130" s="2">
        <f>G9/'Output-Calculation-sheet'!G8*'Output-Calculation-sheet'!G107</f>
        <v>8700927937.4648285</v>
      </c>
      <c r="H130" s="2">
        <f>H9/'Output-Calculation-sheet'!H8*'Output-Calculation-sheet'!H107</f>
        <v>0</v>
      </c>
      <c r="I130" s="2">
        <f>I9/'Output-Calculation-sheet'!I8*'Output-Calculation-sheet'!I107</f>
        <v>7927211211.6035089</v>
      </c>
      <c r="J130" s="2">
        <f>J9/'Output-Calculation-sheet'!J8*'Output-Calculation-sheet'!J107</f>
        <v>7715776699.771677</v>
      </c>
      <c r="K130" s="2">
        <f>K9/'Output-Calculation-sheet'!K8*'Output-Calculation-sheet'!K107</f>
        <v>7641816964.4095192</v>
      </c>
      <c r="L130" s="2">
        <f>L9/'Output-Calculation-sheet'!L8*'Output-Calculation-sheet'!L107</f>
        <v>6130379920.6727953</v>
      </c>
      <c r="M130" s="2">
        <f>M9/'Output-Calculation-sheet'!M8*'Output-Calculation-sheet'!M107</f>
        <v>0</v>
      </c>
      <c r="N130" s="2">
        <f>N9/'Output-Calculation-sheet'!N8*'Output-Calculation-sheet'!N107</f>
        <v>3001477085.6005492</v>
      </c>
      <c r="O130" s="2">
        <f>O9/'Output-Calculation-sheet'!O8*'Output-Calculation-sheet'!O107</f>
        <v>0</v>
      </c>
      <c r="P130" s="2">
        <f>P9/'Output-Calculation-sheet'!P8*'Output-Calculation-sheet'!P107</f>
        <v>5231956369.232933</v>
      </c>
      <c r="Q130" s="2">
        <f>Q9/'Output-Calculation-sheet'!Q8*'Output-Calculation-sheet'!Q107</f>
        <v>5147422903.2534666</v>
      </c>
      <c r="R130" s="2">
        <f>R9/'Output-Calculation-sheet'!R8*'Output-Calculation-sheet'!R107</f>
        <v>4952067263.4400396</v>
      </c>
      <c r="S130" s="2">
        <f>S9/'Output-Calculation-sheet'!S8*'Output-Calculation-sheet'!S107</f>
        <v>2465499480.8274999</v>
      </c>
      <c r="T130" s="2">
        <f>T9/'Output-Calculation-sheet'!T8*'Output-Calculation-sheet'!T107</f>
        <v>1820324796.882458</v>
      </c>
      <c r="U130" s="2">
        <f>U9/'Output-Calculation-sheet'!U8*'Output-Calculation-sheet'!U107</f>
        <v>1585443569.9639454</v>
      </c>
      <c r="V130" s="2">
        <f>V9/'Output-Calculation-sheet'!V8*'Output-Calculation-sheet'!V107</f>
        <v>1220817975.9362998</v>
      </c>
      <c r="W130" s="2">
        <f>W9/'Output-Calculation-sheet'!W8*'Output-Calculation-sheet'!W107</f>
        <v>1056966120.2894775</v>
      </c>
      <c r="X130" s="2">
        <f>X9/'Output-Calculation-sheet'!X8*'Output-Calculation-sheet'!X107</f>
        <v>0</v>
      </c>
      <c r="Y130" s="2">
        <f>Y9/'Output-Calculation-sheet'!Y8*'Output-Calculation-sheet'!Y107</f>
        <v>616730586.88961971</v>
      </c>
      <c r="AA130" s="2">
        <f t="shared" si="11"/>
        <v>173382.32485878764</v>
      </c>
    </row>
    <row r="131" spans="1:27" x14ac:dyDescent="0.25">
      <c r="A131" s="2">
        <v>2033</v>
      </c>
      <c r="B131" s="2">
        <f>B10/'Output-Calculation-sheet'!B9*'Output-Calculation-sheet'!B108</f>
        <v>50682558278.13134</v>
      </c>
      <c r="C131" s="2">
        <f>C10/'Output-Calculation-sheet'!C9*'Output-Calculation-sheet'!C108</f>
        <v>0</v>
      </c>
      <c r="D131" s="2">
        <f>D10/'Output-Calculation-sheet'!D9*'Output-Calculation-sheet'!D108</f>
        <v>26660820356.394665</v>
      </c>
      <c r="E131" s="2">
        <f>E10/'Output-Calculation-sheet'!E9*'Output-Calculation-sheet'!E108</f>
        <v>21152680258.966915</v>
      </c>
      <c r="F131" s="2">
        <f>F10/'Output-Calculation-sheet'!F9*'Output-Calculation-sheet'!F108</f>
        <v>13616734498.626064</v>
      </c>
      <c r="G131" s="2">
        <f>G10/'Output-Calculation-sheet'!G9*'Output-Calculation-sheet'!G108</f>
        <v>9567514720.4599876</v>
      </c>
      <c r="H131" s="2">
        <f>H10/'Output-Calculation-sheet'!H9*'Output-Calculation-sheet'!H108</f>
        <v>0</v>
      </c>
      <c r="I131" s="2">
        <f>I10/'Output-Calculation-sheet'!I9*'Output-Calculation-sheet'!I108</f>
        <v>8716738763.9900188</v>
      </c>
      <c r="J131" s="2">
        <f>J10/'Output-Calculation-sheet'!J9*'Output-Calculation-sheet'!J108</f>
        <v>8484245765.3136539</v>
      </c>
      <c r="K131" s="2">
        <f>K10/'Output-Calculation-sheet'!K9*'Output-Calculation-sheet'!K108</f>
        <v>8402919414.0103073</v>
      </c>
      <c r="L131" s="2">
        <f>L10/'Output-Calculation-sheet'!L9*'Output-Calculation-sheet'!L108</f>
        <v>6740947170.8946657</v>
      </c>
      <c r="M131" s="2">
        <f>M10/'Output-Calculation-sheet'!M9*'Output-Calculation-sheet'!M108</f>
        <v>0</v>
      </c>
      <c r="N131" s="2">
        <f>N10/'Output-Calculation-sheet'!N9*'Output-Calculation-sheet'!N108</f>
        <v>2541901387.3610377</v>
      </c>
      <c r="O131" s="2">
        <f>O10/'Output-Calculation-sheet'!O9*'Output-Calculation-sheet'!O108</f>
        <v>0</v>
      </c>
      <c r="P131" s="2">
        <f>P10/'Output-Calculation-sheet'!P9*'Output-Calculation-sheet'!P108</f>
        <v>5752743509.4634924</v>
      </c>
      <c r="Q131" s="2">
        <f>Q10/'Output-Calculation-sheet'!Q9*'Output-Calculation-sheet'!Q108</f>
        <v>5537159617.8575687</v>
      </c>
      <c r="R131" s="2">
        <f>R10/'Output-Calculation-sheet'!R9*'Output-Calculation-sheet'!R108</f>
        <v>5445021103.8999043</v>
      </c>
      <c r="S131" s="2">
        <f>S10/'Output-Calculation-sheet'!S9*'Output-Calculation-sheet'!S108</f>
        <v>2097475216.4315219</v>
      </c>
      <c r="T131" s="2">
        <f>T10/'Output-Calculation-sheet'!T9*'Output-Calculation-sheet'!T108</f>
        <v>2001606935.8660324</v>
      </c>
      <c r="U131" s="2">
        <f>U10/'Output-Calculation-sheet'!U9*'Output-Calculation-sheet'!U108</f>
        <v>1743726516.2963123</v>
      </c>
      <c r="V131" s="2">
        <f>V10/'Output-Calculation-sheet'!V9*'Output-Calculation-sheet'!V108</f>
        <v>1342408024.6113741</v>
      </c>
      <c r="W131" s="2">
        <f>W10/'Output-Calculation-sheet'!W9*'Output-Calculation-sheet'!W108</f>
        <v>1162236831.0397367</v>
      </c>
      <c r="X131" s="2">
        <f>X10/'Output-Calculation-sheet'!X9*'Output-Calculation-sheet'!X108</f>
        <v>0</v>
      </c>
      <c r="Y131" s="2">
        <f>Y10/'Output-Calculation-sheet'!Y9*'Output-Calculation-sheet'!Y108</f>
        <v>678150810.00154984</v>
      </c>
      <c r="AA131" s="2">
        <f t="shared" si="11"/>
        <v>182327.58917961619</v>
      </c>
    </row>
    <row r="132" spans="1:27" x14ac:dyDescent="0.25">
      <c r="A132" s="2">
        <v>2034</v>
      </c>
      <c r="B132" s="2">
        <f>B11/'Output-Calculation-sheet'!B10*'Output-Calculation-sheet'!B109</f>
        <v>39783530011.081024</v>
      </c>
      <c r="C132" s="2">
        <f>C11/'Output-Calculation-sheet'!C10*'Output-Calculation-sheet'!C109</f>
        <v>0</v>
      </c>
      <c r="D132" s="2">
        <f>D11/'Output-Calculation-sheet'!D10*'Output-Calculation-sheet'!D109</f>
        <v>25982832834.201004</v>
      </c>
      <c r="E132" s="2">
        <f>E11/'Output-Calculation-sheet'!E10*'Output-Calculation-sheet'!E109</f>
        <v>20243076290.155586</v>
      </c>
      <c r="F132" s="2">
        <f>F11/'Output-Calculation-sheet'!F10*'Output-Calculation-sheet'!F109</f>
        <v>13357467320.562012</v>
      </c>
      <c r="G132" s="2">
        <f>G11/'Output-Calculation-sheet'!G10*'Output-Calculation-sheet'!G109</f>
        <v>9384778279.0186043</v>
      </c>
      <c r="H132" s="2">
        <f>H11/'Output-Calculation-sheet'!H10*'Output-Calculation-sheet'!H109</f>
        <v>0</v>
      </c>
      <c r="I132" s="2">
        <f>I11/'Output-Calculation-sheet'!I10*'Output-Calculation-sheet'!I109</f>
        <v>8550412782.610714</v>
      </c>
      <c r="J132" s="2">
        <f>J11/'Output-Calculation-sheet'!J10*'Output-Calculation-sheet'!J109</f>
        <v>8258200789.5389872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6140587707.9813728</v>
      </c>
      <c r="M132" s="2">
        <f>M11/'Output-Calculation-sheet'!M10*'Output-Calculation-sheet'!M109</f>
        <v>0</v>
      </c>
      <c r="N132" s="2">
        <f>N11/'Output-Calculation-sheet'!N10*'Output-Calculation-sheet'!N109</f>
        <v>1945988982.3056769</v>
      </c>
      <c r="O132" s="2">
        <f>O11/'Output-Calculation-sheet'!O10*'Output-Calculation-sheet'!O109</f>
        <v>0</v>
      </c>
      <c r="P132" s="2">
        <f>P11/'Output-Calculation-sheet'!P10*'Output-Calculation-sheet'!P109</f>
        <v>5642935179.5491953</v>
      </c>
      <c r="Q132" s="2">
        <f>Q11/'Output-Calculation-sheet'!Q10*'Output-Calculation-sheet'!Q109</f>
        <v>4785080358.787653</v>
      </c>
      <c r="R132" s="2">
        <f>R11/'Output-Calculation-sheet'!R10*'Output-Calculation-sheet'!R109</f>
        <v>5341080448.3056288</v>
      </c>
      <c r="S132" s="2">
        <f>S11/'Output-Calculation-sheet'!S10*'Output-Calculation-sheet'!S109</f>
        <v>1663349251.0468864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1669657436.1979911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1140134415.310698</v>
      </c>
      <c r="X132" s="2">
        <f>X11/'Output-Calculation-sheet'!X10*'Output-Calculation-sheet'!X109</f>
        <v>0</v>
      </c>
      <c r="Y132" s="2">
        <f>Y11/'Output-Calculation-sheet'!Y10*'Output-Calculation-sheet'!Y109</f>
        <v>637937474.46887183</v>
      </c>
      <c r="AA132" s="2">
        <f t="shared" si="11"/>
        <v>166050.12656872443</v>
      </c>
    </row>
    <row r="133" spans="1:27" x14ac:dyDescent="0.25">
      <c r="A133" s="2">
        <v>2035</v>
      </c>
      <c r="B133" s="2">
        <f>B12/'Output-Calculation-sheet'!B11*'Output-Calculation-sheet'!B110</f>
        <v>29687799564.484116</v>
      </c>
      <c r="C133" s="2">
        <f>C12/'Output-Calculation-sheet'!C11*'Output-Calculation-sheet'!C110</f>
        <v>0</v>
      </c>
      <c r="D133" s="2">
        <f>D12/'Output-Calculation-sheet'!D11*'Output-Calculation-sheet'!D110</f>
        <v>20407150832.986145</v>
      </c>
      <c r="E133" s="2">
        <f>E12/'Output-Calculation-sheet'!E11*'Output-Calculation-sheet'!E110</f>
        <v>16066522148.933828</v>
      </c>
      <c r="F133" s="2">
        <f>F12/'Output-Calculation-sheet'!F11*'Output-Calculation-sheet'!F110</f>
        <v>11041002480.097441</v>
      </c>
      <c r="G133" s="2">
        <f>G12/'Output-Calculation-sheet'!G11*'Output-Calculation-sheet'!G110</f>
        <v>7611202524.9106741</v>
      </c>
      <c r="H133" s="2">
        <f>H12/'Output-Calculation-sheet'!H11*'Output-Calculation-sheet'!H110</f>
        <v>0</v>
      </c>
      <c r="I133" s="2">
        <f>I12/'Output-Calculation-sheet'!I11*'Output-Calculation-sheet'!I110</f>
        <v>6906840085.1715631</v>
      </c>
      <c r="J133" s="2">
        <f>J12/'Output-Calculation-sheet'!J11*'Output-Calculation-sheet'!J110</f>
        <v>6468169804.4024954</v>
      </c>
      <c r="K133" s="2">
        <f>K12/'Output-Calculation-sheet'!K11*'Output-Calculation-sheet'!K110</f>
        <v>6623411337.4524651</v>
      </c>
      <c r="L133" s="2">
        <f>L12/'Output-Calculation-sheet'!L11*'Output-Calculation-sheet'!L110</f>
        <v>4854006327.9746809</v>
      </c>
      <c r="M133" s="2">
        <f>M12/'Output-Calculation-sheet'!M11*'Output-Calculation-sheet'!M110</f>
        <v>0</v>
      </c>
      <c r="N133" s="2">
        <f>N12/'Output-Calculation-sheet'!N11*'Output-Calculation-sheet'!N110</f>
        <v>1515465331.5902698</v>
      </c>
      <c r="O133" s="2">
        <f>O12/'Output-Calculation-sheet'!O11*'Output-Calculation-sheet'!O110</f>
        <v>0</v>
      </c>
      <c r="P133" s="2">
        <f>P12/'Output-Calculation-sheet'!P11*'Output-Calculation-sheet'!P110</f>
        <v>4526722054.2898483</v>
      </c>
      <c r="Q133" s="2">
        <f>Q12/'Output-Calculation-sheet'!Q11*'Output-Calculation-sheet'!Q110</f>
        <v>3681714091.298368</v>
      </c>
      <c r="R133" s="2">
        <f>R12/'Output-Calculation-sheet'!R11*'Output-Calculation-sheet'!R110</f>
        <v>4339555961.4547224</v>
      </c>
      <c r="S133" s="2">
        <f>S12/'Output-Calculation-sheet'!S11*'Output-Calculation-sheet'!S110</f>
        <v>1170239184.5678022</v>
      </c>
      <c r="T133" s="2">
        <f>T12/'Output-Calculation-sheet'!T11*'Output-Calculation-sheet'!T110</f>
        <v>1633092725.7915673</v>
      </c>
      <c r="U133" s="2">
        <f>U12/'Output-Calculation-sheet'!U11*'Output-Calculation-sheet'!U110</f>
        <v>1324029488.3390481</v>
      </c>
      <c r="V133" s="2">
        <f>V12/'Output-Calculation-sheet'!V11*'Output-Calculation-sheet'!V110</f>
        <v>1044181347.3883185</v>
      </c>
      <c r="W133" s="2">
        <f>W12/'Output-Calculation-sheet'!W11*'Output-Calculation-sheet'!W110</f>
        <v>974419829.68930364</v>
      </c>
      <c r="X133" s="2">
        <f>X12/'Output-Calculation-sheet'!X11*'Output-Calculation-sheet'!X110</f>
        <v>0</v>
      </c>
      <c r="Y133" s="2">
        <f>Y12/'Output-Calculation-sheet'!Y11*'Output-Calculation-sheet'!Y110</f>
        <v>417304296.06670225</v>
      </c>
      <c r="AA133" s="2">
        <f t="shared" si="11"/>
        <v>130292.82941688938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5583007435.8942795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312100333.52772862</v>
      </c>
      <c r="Y141" s="2">
        <f>Y9/'Output-Calculation-sheet'!Y8*'Output-Calculation-sheet'!Y116</f>
        <v>0</v>
      </c>
      <c r="AA141" s="2">
        <f t="shared" si="12"/>
        <v>5895.1077694220085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283185291.28744268</v>
      </c>
      <c r="Y142" s="2">
        <f>Y10/'Output-Calculation-sheet'!Y9*'Output-Calculation-sheet'!Y117</f>
        <v>0</v>
      </c>
      <c r="AA142" s="2">
        <f t="shared" si="12"/>
        <v>283.18529128744268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381442775.7939623</v>
      </c>
      <c r="Y143" s="2">
        <f>Y11/'Output-Calculation-sheet'!Y10*'Output-Calculation-sheet'!Y118</f>
        <v>0</v>
      </c>
      <c r="AA143" s="2">
        <f t="shared" si="12"/>
        <v>381.44277579396231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440130734.32433492</v>
      </c>
      <c r="Y144" s="2">
        <f>Y12/'Output-Calculation-sheet'!Y11*'Output-Calculation-sheet'!Y119</f>
        <v>0</v>
      </c>
      <c r="AA144" s="2">
        <f t="shared" si="12"/>
        <v>440.13073432433492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51292829095.477051</v>
      </c>
      <c r="C151" s="2">
        <f>C8/'Output-Calculation-sheet'!C7*'Output-Calculation-sheet'!C124</f>
        <v>43607333087.952705</v>
      </c>
      <c r="D151" s="2">
        <f>D8/'Output-Calculation-sheet'!D7*'Output-Calculation-sheet'!D124</f>
        <v>9010459989.977602</v>
      </c>
      <c r="E151" s="2">
        <f>E8/'Output-Calculation-sheet'!E7*'Output-Calculation-sheet'!E124</f>
        <v>9967501001.2609863</v>
      </c>
      <c r="F151" s="2">
        <f>F8/'Output-Calculation-sheet'!F7*'Output-Calculation-sheet'!F124</f>
        <v>4313603600.327301</v>
      </c>
      <c r="G151" s="2">
        <f>G8/'Output-Calculation-sheet'!G7*'Output-Calculation-sheet'!G124</f>
        <v>3263050866.5952387</v>
      </c>
      <c r="H151" s="2">
        <f>H8/'Output-Calculation-sheet'!H7*'Output-Calculation-sheet'!H124</f>
        <v>10314366594.407314</v>
      </c>
      <c r="I151" s="2">
        <f>I8/'Output-Calculation-sheet'!I7*'Output-Calculation-sheet'!I124</f>
        <v>3124110548.0934258</v>
      </c>
      <c r="J151" s="2">
        <f>J8/'Output-Calculation-sheet'!J7*'Output-Calculation-sheet'!J124</f>
        <v>2549748613.830348</v>
      </c>
      <c r="K151" s="2">
        <f>K8/'Output-Calculation-sheet'!K7*'Output-Calculation-sheet'!K124</f>
        <v>3778503117.5125909</v>
      </c>
      <c r="L151" s="2">
        <f>L8/'Output-Calculation-sheet'!L7*'Output-Calculation-sheet'!L124</f>
        <v>3124983581.4329772</v>
      </c>
      <c r="M151" s="2">
        <f>M8/'Output-Calculation-sheet'!M7*'Output-Calculation-sheet'!M124</f>
        <v>7131684016.3280258</v>
      </c>
      <c r="N151" s="2">
        <f>N8/'Output-Calculation-sheet'!N7*'Output-Calculation-sheet'!N124</f>
        <v>5898029400.5140734</v>
      </c>
      <c r="O151" s="2">
        <f>O8/'Output-Calculation-sheet'!O7*'Output-Calculation-sheet'!O124</f>
        <v>8472942688.4115639</v>
      </c>
      <c r="P151" s="2">
        <f>P8/'Output-Calculation-sheet'!P7*'Output-Calculation-sheet'!P124</f>
        <v>4259545788.7032113</v>
      </c>
      <c r="Q151" s="2">
        <f>Q8/'Output-Calculation-sheet'!Q7*'Output-Calculation-sheet'!Q124</f>
        <v>4206308029.2559571</v>
      </c>
      <c r="R151" s="2">
        <f>R8/'Output-Calculation-sheet'!R7*'Output-Calculation-sheet'!R124</f>
        <v>3125774508.3342142</v>
      </c>
      <c r="S151" s="2">
        <f>S8/'Output-Calculation-sheet'!S7*'Output-Calculation-sheet'!S124</f>
        <v>3265399275.7206116</v>
      </c>
      <c r="T151" s="2">
        <f>T8/'Output-Calculation-sheet'!T7*'Output-Calculation-sheet'!T124</f>
        <v>834498892.64523637</v>
      </c>
      <c r="U151" s="2">
        <f>U8/'Output-Calculation-sheet'!U7*'Output-Calculation-sheet'!U124</f>
        <v>1074736158.1175921</v>
      </c>
      <c r="V151" s="2">
        <f>V8/'Output-Calculation-sheet'!V7*'Output-Calculation-sheet'!V124</f>
        <v>637414491.47435963</v>
      </c>
      <c r="W151" s="2">
        <f>W8/'Output-Calculation-sheet'!W7*'Output-Calculation-sheet'!W124</f>
        <v>347910676.32698059</v>
      </c>
      <c r="X151" s="2">
        <f>X8/'Output-Calculation-sheet'!X7*'Output-Calculation-sheet'!X124</f>
        <v>802283909.49812126</v>
      </c>
      <c r="Y151" s="2">
        <f>Y8/'Output-Calculation-sheet'!Y7*'Output-Calculation-sheet'!Y124</f>
        <v>380679115.37822008</v>
      </c>
      <c r="AA151" s="2">
        <f t="shared" si="13"/>
        <v>184783.69704757576</v>
      </c>
    </row>
    <row r="152" spans="1:27" x14ac:dyDescent="0.25">
      <c r="A152" s="2">
        <v>2032</v>
      </c>
      <c r="B152" s="2">
        <f>B9/'Output-Calculation-sheet'!B8*'Output-Calculation-sheet'!B125</f>
        <v>34636285616.03141</v>
      </c>
      <c r="C152" s="2">
        <f>C9/'Output-Calculation-sheet'!C8*'Output-Calculation-sheet'!C125</f>
        <v>26090366503.383434</v>
      </c>
      <c r="D152" s="2">
        <f>D9/'Output-Calculation-sheet'!D8*'Output-Calculation-sheet'!D125</f>
        <v>14547596170.959656</v>
      </c>
      <c r="E152" s="2">
        <f>E9/'Output-Calculation-sheet'!E8*'Output-Calculation-sheet'!E125</f>
        <v>11542053325.305586</v>
      </c>
      <c r="F152" s="2">
        <f>F9/'Output-Calculation-sheet'!F8*'Output-Calculation-sheet'!F125</f>
        <v>7430031266.7490845</v>
      </c>
      <c r="G152" s="2">
        <f>G9/'Output-Calculation-sheet'!G8*'Output-Calculation-sheet'!G125</f>
        <v>5220555946.6083174</v>
      </c>
      <c r="H152" s="2">
        <f>H9/'Output-Calculation-sheet'!H8*'Output-Calculation-sheet'!H125</f>
        <v>5092457825.8344345</v>
      </c>
      <c r="I152" s="2">
        <f>I9/'Output-Calculation-sheet'!I8*'Output-Calculation-sheet'!I125</f>
        <v>4756326971.5704956</v>
      </c>
      <c r="J152" s="2">
        <f>J9/'Output-Calculation-sheet'!J8*'Output-Calculation-sheet'!J125</f>
        <v>4629465535.7004499</v>
      </c>
      <c r="K152" s="2">
        <f>K9/'Output-Calculation-sheet'!K8*'Output-Calculation-sheet'!K125</f>
        <v>4585089457.4123783</v>
      </c>
      <c r="L152" s="2">
        <f>L9/'Output-Calculation-sheet'!L8*'Output-Calculation-sheet'!L125</f>
        <v>3678227570.0759811</v>
      </c>
      <c r="M152" s="2">
        <f>M9/'Output-Calculation-sheet'!M8*'Output-Calculation-sheet'!M125</f>
        <v>3513349237.3212128</v>
      </c>
      <c r="N152" s="2">
        <f>N9/'Output-Calculation-sheet'!N8*'Output-Calculation-sheet'!N125</f>
        <v>3448336344.4943633</v>
      </c>
      <c r="O152" s="2">
        <f>O9/'Output-Calculation-sheet'!O8*'Output-Calculation-sheet'!O125</f>
        <v>5945629745.3098459</v>
      </c>
      <c r="P152" s="2">
        <f>P9/'Output-Calculation-sheet'!P8*'Output-Calculation-sheet'!P125</f>
        <v>3139194231.7459478</v>
      </c>
      <c r="Q152" s="2">
        <f>Q9/'Output-Calculation-sheet'!Q8*'Output-Calculation-sheet'!Q125</f>
        <v>3088453429.742444</v>
      </c>
      <c r="R152" s="2">
        <f>R9/'Output-Calculation-sheet'!R8*'Output-Calculation-sheet'!R125</f>
        <v>2971239893.6419773</v>
      </c>
      <c r="S152" s="2">
        <f>S9/'Output-Calculation-sheet'!S8*'Output-Calculation-sheet'!S125</f>
        <v>1974833836.8786492</v>
      </c>
      <c r="T152" s="2">
        <f>T9/'Output-Calculation-sheet'!T8*'Output-Calculation-sheet'!T125</f>
        <v>1092194820.8565874</v>
      </c>
      <c r="U152" s="2">
        <f>U9/'Output-Calculation-sheet'!U8*'Output-Calculation-sheet'!U125</f>
        <v>951266241.59201336</v>
      </c>
      <c r="V152" s="2">
        <f>V9/'Output-Calculation-sheet'!V8*'Output-Calculation-sheet'!V125</f>
        <v>732490862.37260318</v>
      </c>
      <c r="W152" s="2">
        <f>W9/'Output-Calculation-sheet'!W8*'Output-Calculation-sheet'!W125</f>
        <v>634179738.68660629</v>
      </c>
      <c r="X152" s="2">
        <f>X9/'Output-Calculation-sheet'!X8*'Output-Calculation-sheet'!X125</f>
        <v>380505751.23153728</v>
      </c>
      <c r="Y152" s="2">
        <f>Y9/'Output-Calculation-sheet'!Y8*'Output-Calculation-sheet'!Y125</f>
        <v>370038332.94243515</v>
      </c>
      <c r="AA152" s="2">
        <f t="shared" si="13"/>
        <v>150450.16865644744</v>
      </c>
    </row>
    <row r="153" spans="1:27" x14ac:dyDescent="0.25">
      <c r="A153" s="2">
        <v>2033</v>
      </c>
      <c r="B153" s="2">
        <f>B10/'Output-Calculation-sheet'!B9*'Output-Calculation-sheet'!B126</f>
        <v>21158863129.714451</v>
      </c>
      <c r="C153" s="2">
        <f>C10/'Output-Calculation-sheet'!C9*'Output-Calculation-sheet'!C126</f>
        <v>25609070838.266132</v>
      </c>
      <c r="D153" s="2">
        <f>D10/'Output-Calculation-sheet'!D9*'Output-Calculation-sheet'!D126</f>
        <v>8886940118.7982216</v>
      </c>
      <c r="E153" s="2">
        <f>E10/'Output-Calculation-sheet'!E9*'Output-Calculation-sheet'!E126</f>
        <v>7050893419.6556387</v>
      </c>
      <c r="F153" s="2">
        <f>F10/'Output-Calculation-sheet'!F9*'Output-Calculation-sheet'!F126</f>
        <v>4538911499.5420218</v>
      </c>
      <c r="G153" s="2">
        <f>G10/'Output-Calculation-sheet'!G9*'Output-Calculation-sheet'!G126</f>
        <v>3189171158.1492052</v>
      </c>
      <c r="H153" s="2">
        <f>H10/'Output-Calculation-sheet'!H9*'Output-Calculation-sheet'!H126</f>
        <v>3110917647.1509004</v>
      </c>
      <c r="I153" s="2">
        <f>I10/'Output-Calculation-sheet'!I9*'Output-Calculation-sheet'!I126</f>
        <v>2905579214.4262958</v>
      </c>
      <c r="J153" s="2">
        <f>J10/'Output-Calculation-sheet'!J9*'Output-Calculation-sheet'!J126</f>
        <v>2828082291.4821448</v>
      </c>
      <c r="K153" s="2">
        <f>K10/'Output-Calculation-sheet'!K9*'Output-Calculation-sheet'!K126</f>
        <v>2800972770.8432188</v>
      </c>
      <c r="L153" s="2">
        <f>L10/'Output-Calculation-sheet'!L9*'Output-Calculation-sheet'!L126</f>
        <v>2246982098.3493195</v>
      </c>
      <c r="M153" s="2">
        <f>M10/'Output-Calculation-sheet'!M9*'Output-Calculation-sheet'!M126</f>
        <v>2146260316.0971301</v>
      </c>
      <c r="N153" s="2">
        <f>N10/'Output-Calculation-sheet'!N9*'Output-Calculation-sheet'!N126</f>
        <v>2106545039.7377725</v>
      </c>
      <c r="O153" s="2">
        <f>O10/'Output-Calculation-sheet'!O9*'Output-Calculation-sheet'!O126</f>
        <v>5358250744.0720892</v>
      </c>
      <c r="P153" s="2">
        <f>P10/'Output-Calculation-sheet'!P9*'Output-Calculation-sheet'!P126</f>
        <v>1917693535.6636233</v>
      </c>
      <c r="Q153" s="2">
        <f>Q10/'Output-Calculation-sheet'!Q9*'Output-Calculation-sheet'!Q126</f>
        <v>1886696638.7379136</v>
      </c>
      <c r="R153" s="2">
        <f>R10/'Output-Calculation-sheet'!R9*'Output-Calculation-sheet'!R126</f>
        <v>1815092620.3370204</v>
      </c>
      <c r="S153" s="2">
        <f>S10/'Output-Calculation-sheet'!S9*'Output-Calculation-sheet'!S126</f>
        <v>1206400690.8111813</v>
      </c>
      <c r="T153" s="2">
        <f>T10/'Output-Calculation-sheet'!T9*'Output-Calculation-sheet'!T126</f>
        <v>667207997.38796508</v>
      </c>
      <c r="U153" s="2">
        <f>U10/'Output-Calculation-sheet'!U9*'Output-Calculation-sheet'!U126</f>
        <v>581116283.05885446</v>
      </c>
      <c r="V153" s="2">
        <f>V10/'Output-Calculation-sheet'!V9*'Output-Calculation-sheet'!V126</f>
        <v>447469400.1905672</v>
      </c>
      <c r="W153" s="2">
        <f>W10/'Output-Calculation-sheet'!W9*'Output-Calculation-sheet'!W126</f>
        <v>387412226.22337574</v>
      </c>
      <c r="X153" s="2">
        <f>X10/'Output-Calculation-sheet'!X9*'Output-Calculation-sheet'!X126</f>
        <v>232446149.08945197</v>
      </c>
      <c r="Y153" s="2">
        <f>Y10/'Output-Calculation-sheet'!Y9*'Output-Calculation-sheet'!Y126</f>
        <v>226051735.46841618</v>
      </c>
      <c r="AA153" s="2">
        <f t="shared" si="13"/>
        <v>103305.02756325291</v>
      </c>
    </row>
    <row r="154" spans="1:27" x14ac:dyDescent="0.25">
      <c r="A154" s="2">
        <v>2034</v>
      </c>
      <c r="B154" s="2">
        <f>B11/'Output-Calculation-sheet'!B10*'Output-Calculation-sheet'!B127</f>
        <v>10658341732.751463</v>
      </c>
      <c r="C154" s="2">
        <f>C11/'Output-Calculation-sheet'!C10*'Output-Calculation-sheet'!C127</f>
        <v>19669690510.809669</v>
      </c>
      <c r="D154" s="2">
        <f>D11/'Output-Calculation-sheet'!D10*'Output-Calculation-sheet'!D127</f>
        <v>3956123377.859087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1340754900.4197178</v>
      </c>
      <c r="H154" s="2">
        <f>H11/'Output-Calculation-sheet'!H10*'Output-Calculation-sheet'!H127</f>
        <v>1718797446.6725602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1268983876.862402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1094592587.2032957</v>
      </c>
      <c r="M154" s="2">
        <f>M11/'Output-Calculation-sheet'!M10*'Output-Calculation-sheet'!M127</f>
        <v>1104515205.4141288</v>
      </c>
      <c r="N154" s="2">
        <f>N11/'Output-Calculation-sheet'!N10*'Output-Calculation-sheet'!N127</f>
        <v>1026362395.2857037</v>
      </c>
      <c r="O154" s="2">
        <f>O11/'Output-Calculation-sheet'!O10*'Output-Calculation-sheet'!O127</f>
        <v>4439861669.1712494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1365439375.6143913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708104311.13867784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301617049.55962104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58318.264823875594</v>
      </c>
    </row>
    <row r="155" spans="1:27" x14ac:dyDescent="0.25">
      <c r="A155" s="2">
        <v>2035</v>
      </c>
      <c r="B155" s="2">
        <f>B12/'Output-Calculation-sheet'!B11*'Output-Calculation-sheet'!B128</f>
        <v>7278540513.1189842</v>
      </c>
      <c r="C155" s="2">
        <f>C12/'Output-Calculation-sheet'!C11*'Output-Calculation-sheet'!C128</f>
        <v>12857823941.756708</v>
      </c>
      <c r="D155" s="2">
        <f>D12/'Output-Calculation-sheet'!D11*'Output-Calculation-sheet'!D128</f>
        <v>2998621682.334497</v>
      </c>
      <c r="E155" s="2">
        <f>E12/'Output-Calculation-sheet'!E11*'Output-Calculation-sheet'!E128</f>
        <v>1634368343.7120309</v>
      </c>
      <c r="F155" s="2">
        <f>F12/'Output-Calculation-sheet'!F11*'Output-Calculation-sheet'!F128</f>
        <v>890266481.92277765</v>
      </c>
      <c r="G155" s="2">
        <f>G12/'Output-Calculation-sheet'!G11*'Output-Calculation-sheet'!G128</f>
        <v>839919036.75339568</v>
      </c>
      <c r="H155" s="2">
        <f>H12/'Output-Calculation-sheet'!H11*'Output-Calculation-sheet'!H128</f>
        <v>1226804642.1699147</v>
      </c>
      <c r="I155" s="2">
        <f>I12/'Output-Calculation-sheet'!I11*'Output-Calculation-sheet'!I128</f>
        <v>767433769.61138606</v>
      </c>
      <c r="J155" s="2">
        <f>J12/'Output-Calculation-sheet'!J11*'Output-Calculation-sheet'!J128</f>
        <v>954702810.14644969</v>
      </c>
      <c r="K155" s="2">
        <f>K12/'Output-Calculation-sheet'!K11*'Output-Calculation-sheet'!K128</f>
        <v>765342350.69662464</v>
      </c>
      <c r="L155" s="2">
        <f>L12/'Output-Calculation-sheet'!L11*'Output-Calculation-sheet'!L128</f>
        <v>783420713.77259624</v>
      </c>
      <c r="M155" s="2">
        <f>M12/'Output-Calculation-sheet'!M11*'Output-Calculation-sheet'!M128</f>
        <v>774538913.19496489</v>
      </c>
      <c r="N155" s="2">
        <f>N12/'Output-Calculation-sheet'!N11*'Output-Calculation-sheet'!N128</f>
        <v>710248634.01841235</v>
      </c>
      <c r="O155" s="2">
        <f>O12/'Output-Calculation-sheet'!O11*'Output-Calculation-sheet'!O128</f>
        <v>3338083890.0228858</v>
      </c>
      <c r="P155" s="2">
        <f>P12/'Output-Calculation-sheet'!P11*'Output-Calculation-sheet'!P128</f>
        <v>410758110.54597598</v>
      </c>
      <c r="Q155" s="2">
        <f>Q12/'Output-Calculation-sheet'!Q11*'Output-Calculation-sheet'!Q128</f>
        <v>976022822.6866219</v>
      </c>
      <c r="R155" s="2">
        <f>R12/'Output-Calculation-sheet'!R11*'Output-Calculation-sheet'!R128</f>
        <v>450809290.08801949</v>
      </c>
      <c r="S155" s="2">
        <f>S12/'Output-Calculation-sheet'!S11*'Output-Calculation-sheet'!S128</f>
        <v>473504139.21512741</v>
      </c>
      <c r="T155" s="2">
        <f>T12/'Output-Calculation-sheet'!T11*'Output-Calculation-sheet'!T128</f>
        <v>116809031.65915567</v>
      </c>
      <c r="U155" s="2">
        <f>U12/'Output-Calculation-sheet'!U11*'Output-Calculation-sheet'!U128</f>
        <v>227357911.49594122</v>
      </c>
      <c r="V155" s="2">
        <f>V12/'Output-Calculation-sheet'!V11*'Output-Calculation-sheet'!V128</f>
        <v>126304696.66404916</v>
      </c>
      <c r="W155" s="2">
        <f>W12/'Output-Calculation-sheet'!W11*'Output-Calculation-sheet'!W128</f>
        <v>45204259.221500665</v>
      </c>
      <c r="X155" s="2">
        <f>X12/'Output-Calculation-sheet'!X11*'Output-Calculation-sheet'!X128</f>
        <v>20357975.945770979</v>
      </c>
      <c r="Y155" s="2">
        <f>Y12/'Output-Calculation-sheet'!Y11*'Output-Calculation-sheet'!Y128</f>
        <v>50141545.82688842</v>
      </c>
      <c r="AA155" s="2">
        <f t="shared" si="13"/>
        <v>38717.385506580678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2.2856742541226953E-10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2069.8752867773246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1417.544733063917</v>
      </c>
      <c r="N19" s="2">
        <f>N8/'Output-Calculation-sheet'!N7*'Output-Calculation-sheet'!N25</f>
        <v>953.50413751915198</v>
      </c>
      <c r="O19" s="2">
        <f>O8/'Output-Calculation-sheet'!O7*'Output-Calculation-sheet'!O25</f>
        <v>1.2579520270101592E-11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252.91187721976775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134.5295873419619</v>
      </c>
      <c r="Y19" s="2">
        <f>Y8/'Output-Calculation-sheet'!Y7*'Output-Calculation-sheet'!Y25</f>
        <v>0</v>
      </c>
      <c r="AA19" s="2">
        <f t="shared" si="0"/>
        <v>4.828365621922365</v>
      </c>
    </row>
    <row r="20" spans="1:27" x14ac:dyDescent="0.25">
      <c r="A20" s="2">
        <v>2032</v>
      </c>
      <c r="B20" s="2">
        <f>B9/'Output-Calculation-sheet'!B8*'Output-Calculation-sheet'!B26</f>
        <v>5625.7319434371457</v>
      </c>
      <c r="C20" s="2">
        <f>C9/'Output-Calculation-sheet'!C8*'Output-Calculation-sheet'!C26</f>
        <v>9511.1153744094136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6115.5618682967352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4253.0174985026279</v>
      </c>
      <c r="N20" s="2">
        <f>N9/'Output-Calculation-sheet'!N8*'Output-Calculation-sheet'!N26</f>
        <v>1915.0773442212301</v>
      </c>
      <c r="O20" s="2">
        <f>O9/'Output-Calculation-sheet'!O8*'Output-Calculation-sheet'!O26</f>
        <v>1994.204714045442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696.46008213530388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227.27816640705311</v>
      </c>
      <c r="Y20" s="2">
        <f>Y9/'Output-Calculation-sheet'!Y8*'Output-Calculation-sheet'!Y26</f>
        <v>0</v>
      </c>
      <c r="AA20" s="2">
        <f t="shared" si="0"/>
        <v>30.338446991454951</v>
      </c>
    </row>
    <row r="21" spans="1:27" x14ac:dyDescent="0.25">
      <c r="A21" s="2">
        <v>2033</v>
      </c>
      <c r="B21" s="2">
        <f>B10/'Output-Calculation-sheet'!B9*'Output-Calculation-sheet'!B27</f>
        <v>12407.337065986701</v>
      </c>
      <c r="C21" s="2">
        <f>C10/'Output-Calculation-sheet'!C9*'Output-Calculation-sheet'!C27</f>
        <v>12739.895163397836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7165.0040139540688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4977.4633623678446</v>
      </c>
      <c r="N21" s="2">
        <f>N10/'Output-Calculation-sheet'!N9*'Output-Calculation-sheet'!N27</f>
        <v>2719.1361362808302</v>
      </c>
      <c r="O21" s="2">
        <f>O10/'Output-Calculation-sheet'!O9*'Output-Calculation-sheet'!O27</f>
        <v>2102.5847964184209</v>
      </c>
      <c r="P21" s="2">
        <f>P10/'Output-Calculation-sheet'!P9*'Output-Calculation-sheet'!P27</f>
        <v>0</v>
      </c>
      <c r="Q21" s="2">
        <f>Q10/'Output-Calculation-sheet'!Q9*'Output-Calculation-sheet'!Q27</f>
        <v>183.60572141482271</v>
      </c>
      <c r="R21" s="2">
        <f>R10/'Output-Calculation-sheet'!R9*'Output-Calculation-sheet'!R27</f>
        <v>0</v>
      </c>
      <c r="S21" s="2">
        <f>S10/'Output-Calculation-sheet'!S9*'Output-Calculation-sheet'!S27</f>
        <v>1183.6469090924368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315.53960144017014</v>
      </c>
      <c r="Y21" s="2">
        <f>Y10/'Output-Calculation-sheet'!Y9*'Output-Calculation-sheet'!Y27</f>
        <v>0</v>
      </c>
      <c r="AA21" s="2">
        <f t="shared" si="0"/>
        <v>43.794212770353127</v>
      </c>
    </row>
    <row r="22" spans="1:27" x14ac:dyDescent="0.25">
      <c r="A22" s="2">
        <v>2034</v>
      </c>
      <c r="B22" s="2">
        <f>B11/'Output-Calculation-sheet'!B10*'Output-Calculation-sheet'!B28</f>
        <v>19210.894417916552</v>
      </c>
      <c r="C22" s="2">
        <f>C11/'Output-Calculation-sheet'!C10*'Output-Calculation-sheet'!C28</f>
        <v>13509.3031326278</v>
      </c>
      <c r="D22" s="2">
        <f>D11/'Output-Calculation-sheet'!D10*'Output-Calculation-sheet'!D28</f>
        <v>0</v>
      </c>
      <c r="E22" s="2">
        <f>E11/'Output-Calculation-sheet'!E10*'Output-Calculation-sheet'!E28</f>
        <v>1100.4218957301191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7726.1273689156515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551.78125164109736</v>
      </c>
      <c r="M22" s="2">
        <f>M11/'Output-Calculation-sheet'!M10*'Output-Calculation-sheet'!M28</f>
        <v>5489.7386053663149</v>
      </c>
      <c r="N22" s="2">
        <f>N11/'Output-Calculation-sheet'!N10*'Output-Calculation-sheet'!N28</f>
        <v>3237.3290968767201</v>
      </c>
      <c r="O22" s="2">
        <f>O11/'Output-Calculation-sheet'!O10*'Output-Calculation-sheet'!O28</f>
        <v>2064.1451826385037</v>
      </c>
      <c r="P22" s="2">
        <f>P11/'Output-Calculation-sheet'!P10*'Output-Calculation-sheet'!P28</f>
        <v>0</v>
      </c>
      <c r="Q22" s="2">
        <f>Q11/'Output-Calculation-sheet'!Q10*'Output-Calculation-sheet'!Q28</f>
        <v>484.81833241383777</v>
      </c>
      <c r="R22" s="2">
        <f>R11/'Output-Calculation-sheet'!R10*'Output-Calculation-sheet'!R28</f>
        <v>0</v>
      </c>
      <c r="S22" s="2">
        <f>S11/'Output-Calculation-sheet'!S10*'Output-Calculation-sheet'!S28</f>
        <v>1422.5345121386308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244.03207291611847</v>
      </c>
      <c r="Y22" s="2">
        <f>Y11/'Output-Calculation-sheet'!Y10*'Output-Calculation-sheet'!Y28</f>
        <v>59.646017492646294</v>
      </c>
      <c r="AA22" s="2">
        <f t="shared" si="0"/>
        <v>55.100771886673989</v>
      </c>
    </row>
    <row r="23" spans="1:27" x14ac:dyDescent="0.25">
      <c r="A23" s="2">
        <v>2035</v>
      </c>
      <c r="B23" s="2">
        <f>B12/'Output-Calculation-sheet'!B11*'Output-Calculation-sheet'!B29</f>
        <v>18752.938710984035</v>
      </c>
      <c r="C23" s="2">
        <f>C12/'Output-Calculation-sheet'!C11*'Output-Calculation-sheet'!C29</f>
        <v>13656.010080038815</v>
      </c>
      <c r="D23" s="2">
        <f>D12/'Output-Calculation-sheet'!D11*'Output-Calculation-sheet'!D29</f>
        <v>0</v>
      </c>
      <c r="E23" s="2">
        <f>E12/'Output-Calculation-sheet'!E11*'Output-Calculation-sheet'!E29</f>
        <v>2494.0467160702715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6778.7534119489446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544.21859893810858</v>
      </c>
      <c r="M23" s="2">
        <f>M12/'Output-Calculation-sheet'!M11*'Output-Calculation-sheet'!M29</f>
        <v>4844.4105394668759</v>
      </c>
      <c r="N23" s="2">
        <f>N12/'Output-Calculation-sheet'!N11*'Output-Calculation-sheet'!N29</f>
        <v>2897.6570255018014</v>
      </c>
      <c r="O23" s="2">
        <f>O12/'Output-Calculation-sheet'!O11*'Output-Calculation-sheet'!O29</f>
        <v>1882.5343273119054</v>
      </c>
      <c r="P23" s="2">
        <f>P12/'Output-Calculation-sheet'!P11*'Output-Calculation-sheet'!P29</f>
        <v>394.34539140550589</v>
      </c>
      <c r="Q23" s="2">
        <f>Q12/'Output-Calculation-sheet'!Q11*'Output-Calculation-sheet'!Q29</f>
        <v>587.53321092876229</v>
      </c>
      <c r="R23" s="2">
        <f>R12/'Output-Calculation-sheet'!R11*'Output-Calculation-sheet'!R29</f>
        <v>0</v>
      </c>
      <c r="S23" s="2">
        <f>S12/'Output-Calculation-sheet'!S11*'Output-Calculation-sheet'!S29</f>
        <v>1387.4706018782649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122.29431963765245</v>
      </c>
      <c r="Y23" s="2">
        <f>Y12/'Output-Calculation-sheet'!Y11*'Output-Calculation-sheet'!Y29</f>
        <v>129.03911405746311</v>
      </c>
      <c r="AA23" s="2">
        <f t="shared" si="0"/>
        <v>54.471252048168402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16268.908722074053</v>
      </c>
      <c r="C30" s="2">
        <f>C8/'Output-Calculation-sheet'!C7*'Output-Calculation-sheet'!C16</f>
        <v>0</v>
      </c>
      <c r="D30" s="2">
        <f>D8/'Output-Calculation-sheet'!D7*'Output-Calculation-sheet'!D16</f>
        <v>5078.5697668070379</v>
      </c>
      <c r="E30" s="2">
        <f>E8/'Output-Calculation-sheet'!E7*'Output-Calculation-sheet'!E16</f>
        <v>5252.9209426411753</v>
      </c>
      <c r="F30" s="2">
        <f>F8/'Output-Calculation-sheet'!F7*'Output-Calculation-sheet'!F16</f>
        <v>2942.9078841879923</v>
      </c>
      <c r="G30" s="2">
        <f>G8/'Output-Calculation-sheet'!G7*'Output-Calculation-sheet'!G16</f>
        <v>1774.8969713152198</v>
      </c>
      <c r="H30" s="2">
        <f>H8/'Output-Calculation-sheet'!H7*'Output-Calculation-sheet'!H16</f>
        <v>0</v>
      </c>
      <c r="I30" s="2">
        <f>I8/'Output-Calculation-sheet'!I7*'Output-Calculation-sheet'!I16</f>
        <v>1796.3865572429254</v>
      </c>
      <c r="J30" s="2">
        <f>J8/'Output-Calculation-sheet'!J7*'Output-Calculation-sheet'!J16</f>
        <v>1639.649908013097</v>
      </c>
      <c r="K30" s="2">
        <f>K8/'Output-Calculation-sheet'!K7*'Output-Calculation-sheet'!K16</f>
        <v>2027.8165113340931</v>
      </c>
      <c r="L30" s="2">
        <f>L8/'Output-Calculation-sheet'!L7*'Output-Calculation-sheet'!L16</f>
        <v>1673.4800259477875</v>
      </c>
      <c r="M30" s="2">
        <f>M8/'Output-Calculation-sheet'!M7*'Output-Calculation-sheet'!M16</f>
        <v>0</v>
      </c>
      <c r="N30" s="2">
        <f>N8/'Output-Calculation-sheet'!N7*'Output-Calculation-sheet'!N16</f>
        <v>821.09920116233718</v>
      </c>
      <c r="O30" s="2">
        <f>O8/'Output-Calculation-sheet'!O7*'Output-Calculation-sheet'!O16</f>
        <v>0</v>
      </c>
      <c r="P30" s="2">
        <f>P8/'Output-Calculation-sheet'!P7*'Output-Calculation-sheet'!P16</f>
        <v>1333.8506929700927</v>
      </c>
      <c r="Q30" s="2">
        <f>Q8/'Output-Calculation-sheet'!Q7*'Output-Calculation-sheet'!Q16</f>
        <v>1462.9925520018505</v>
      </c>
      <c r="R30" s="2">
        <f>R8/'Output-Calculation-sheet'!R7*'Output-Calculation-sheet'!R16</f>
        <v>1281.7847311132307</v>
      </c>
      <c r="S30" s="2">
        <f>S8/'Output-Calculation-sheet'!S7*'Output-Calculation-sheet'!S16</f>
        <v>684.51756175549383</v>
      </c>
      <c r="T30" s="2">
        <f>T8/'Output-Calculation-sheet'!T7*'Output-Calculation-sheet'!T16</f>
        <v>467.6155529210036</v>
      </c>
      <c r="U30" s="2">
        <f>U8/'Output-Calculation-sheet'!U7*'Output-Calculation-sheet'!U16</f>
        <v>359.39509828481482</v>
      </c>
      <c r="V30" s="2">
        <f>V8/'Output-Calculation-sheet'!V7*'Output-Calculation-sheet'!V16</f>
        <v>344.15084679575455</v>
      </c>
      <c r="W30" s="2">
        <f>W8/'Output-Calculation-sheet'!W7*'Output-Calculation-sheet'!W16</f>
        <v>238.92643299551415</v>
      </c>
      <c r="X30" s="2">
        <f>X8/'Output-Calculation-sheet'!X7*'Output-Calculation-sheet'!X16</f>
        <v>0</v>
      </c>
      <c r="Y30" s="2">
        <f>Y8/'Output-Calculation-sheet'!Y7*'Output-Calculation-sheet'!Y16</f>
        <v>157.95387279975918</v>
      </c>
      <c r="AA30" s="2">
        <f t="shared" si="1"/>
        <v>45.607823832363223</v>
      </c>
    </row>
    <row r="31" spans="1:27" x14ac:dyDescent="0.25">
      <c r="A31" s="2">
        <v>2032</v>
      </c>
      <c r="B31" s="2">
        <f>B9/'Output-Calculation-sheet'!B8*'Output-Calculation-sheet'!B17</f>
        <v>23820.972135094413</v>
      </c>
      <c r="C31" s="2">
        <f>C9/'Output-Calculation-sheet'!C8*'Output-Calculation-sheet'!C17</f>
        <v>0</v>
      </c>
      <c r="D31" s="2">
        <f>D9/'Output-Calculation-sheet'!D8*'Output-Calculation-sheet'!D17</f>
        <v>3995.0981998776447</v>
      </c>
      <c r="E31" s="2">
        <f>E9/'Output-Calculation-sheet'!E8*'Output-Calculation-sheet'!E17</f>
        <v>4695.670904058059</v>
      </c>
      <c r="F31" s="2">
        <f>F9/'Output-Calculation-sheet'!F8*'Output-Calculation-sheet'!F17</f>
        <v>2168.6554132040733</v>
      </c>
      <c r="G31" s="2">
        <f>G9/'Output-Calculation-sheet'!G8*'Output-Calculation-sheet'!G17</f>
        <v>1420.1931938618488</v>
      </c>
      <c r="H31" s="2">
        <f>H9/'Output-Calculation-sheet'!H8*'Output-Calculation-sheet'!H17</f>
        <v>0</v>
      </c>
      <c r="I31" s="2">
        <f>I9/'Output-Calculation-sheet'!I8*'Output-Calculation-sheet'!I17</f>
        <v>1384.4926057327345</v>
      </c>
      <c r="J31" s="2">
        <f>J9/'Output-Calculation-sheet'!J8*'Output-Calculation-sheet'!J17</f>
        <v>1232.448019482367</v>
      </c>
      <c r="K31" s="2">
        <f>K9/'Output-Calculation-sheet'!K8*'Output-Calculation-sheet'!K17</f>
        <v>1754.6974119760728</v>
      </c>
      <c r="L31" s="2">
        <f>L9/'Output-Calculation-sheet'!L8*'Output-Calculation-sheet'!L17</f>
        <v>1496.4487068923502</v>
      </c>
      <c r="M31" s="2">
        <f>M9/'Output-Calculation-sheet'!M8*'Output-Calculation-sheet'!M17</f>
        <v>0</v>
      </c>
      <c r="N31" s="2">
        <f>N9/'Output-Calculation-sheet'!N8*'Output-Calculation-sheet'!N17</f>
        <v>1631.6312468586145</v>
      </c>
      <c r="O31" s="2">
        <f>O9/'Output-Calculation-sheet'!O8*'Output-Calculation-sheet'!O17</f>
        <v>0</v>
      </c>
      <c r="P31" s="2">
        <f>P9/'Output-Calculation-sheet'!P8*'Output-Calculation-sheet'!P17</f>
        <v>2020.4343812529535</v>
      </c>
      <c r="Q31" s="2">
        <f>Q9/'Output-Calculation-sheet'!Q8*'Output-Calculation-sheet'!Q17</f>
        <v>2152.5551932767112</v>
      </c>
      <c r="R31" s="2">
        <f>R9/'Output-Calculation-sheet'!R8*'Output-Calculation-sheet'!R17</f>
        <v>1408.3113813116183</v>
      </c>
      <c r="S31" s="2">
        <f>S9/'Output-Calculation-sheet'!S8*'Output-Calculation-sheet'!S17</f>
        <v>1213.2144714461131</v>
      </c>
      <c r="T31" s="2">
        <f>T9/'Output-Calculation-sheet'!T8*'Output-Calculation-sheet'!T17</f>
        <v>382.15709376942789</v>
      </c>
      <c r="U31" s="2">
        <f>U9/'Output-Calculation-sheet'!U8*'Output-Calculation-sheet'!U17</f>
        <v>439.21972396193235</v>
      </c>
      <c r="V31" s="2">
        <f>V9/'Output-Calculation-sheet'!V8*'Output-Calculation-sheet'!V17</f>
        <v>314.58992648779923</v>
      </c>
      <c r="W31" s="2">
        <f>W9/'Output-Calculation-sheet'!W8*'Output-Calculation-sheet'!W17</f>
        <v>175.13953847827557</v>
      </c>
      <c r="X31" s="2">
        <f>X9/'Output-Calculation-sheet'!X8*'Output-Calculation-sheet'!X17</f>
        <v>0</v>
      </c>
      <c r="Y31" s="2">
        <f>Y9/'Output-Calculation-sheet'!Y8*'Output-Calculation-sheet'!Y17</f>
        <v>169.22388363378278</v>
      </c>
      <c r="AA31" s="2">
        <f t="shared" si="1"/>
        <v>51.875153430656802</v>
      </c>
    </row>
    <row r="32" spans="1:27" x14ac:dyDescent="0.25">
      <c r="A32" s="2">
        <v>2033</v>
      </c>
      <c r="B32" s="2">
        <f>B10/'Output-Calculation-sheet'!B9*'Output-Calculation-sheet'!B18</f>
        <v>25129.09905765381</v>
      </c>
      <c r="C32" s="2">
        <f>C10/'Output-Calculation-sheet'!C9*'Output-Calculation-sheet'!C18</f>
        <v>0</v>
      </c>
      <c r="D32" s="2">
        <f>D10/'Output-Calculation-sheet'!D9*'Output-Calculation-sheet'!D18</f>
        <v>4827.0957596912467</v>
      </c>
      <c r="E32" s="2">
        <f>E10/'Output-Calculation-sheet'!E9*'Output-Calculation-sheet'!E18</f>
        <v>6743.2377138958827</v>
      </c>
      <c r="F32" s="2">
        <f>F10/'Output-Calculation-sheet'!F9*'Output-Calculation-sheet'!F18</f>
        <v>2722.152070369661</v>
      </c>
      <c r="G32" s="2">
        <f>G10/'Output-Calculation-sheet'!G9*'Output-Calculation-sheet'!G18</f>
        <v>1698.2006634860488</v>
      </c>
      <c r="H32" s="2">
        <f>H10/'Output-Calculation-sheet'!H9*'Output-Calculation-sheet'!H18</f>
        <v>0</v>
      </c>
      <c r="I32" s="2">
        <f>I10/'Output-Calculation-sheet'!I9*'Output-Calculation-sheet'!I18</f>
        <v>1792.9026681393923</v>
      </c>
      <c r="J32" s="2">
        <f>J10/'Output-Calculation-sheet'!J9*'Output-Calculation-sheet'!J18</f>
        <v>1439.0463064667188</v>
      </c>
      <c r="K32" s="2">
        <f>K10/'Output-Calculation-sheet'!K9*'Output-Calculation-sheet'!K18</f>
        <v>2396.8085439350793</v>
      </c>
      <c r="L32" s="2">
        <f>L10/'Output-Calculation-sheet'!L9*'Output-Calculation-sheet'!L18</f>
        <v>2068.989662474311</v>
      </c>
      <c r="M32" s="2">
        <f>M10/'Output-Calculation-sheet'!M9*'Output-Calculation-sheet'!M18</f>
        <v>0</v>
      </c>
      <c r="N32" s="2">
        <f>N10/'Output-Calculation-sheet'!N9*'Output-Calculation-sheet'!N18</f>
        <v>1535.6150479011096</v>
      </c>
      <c r="O32" s="2">
        <f>O10/'Output-Calculation-sheet'!O9*'Output-Calculation-sheet'!O18</f>
        <v>0</v>
      </c>
      <c r="P32" s="2">
        <f>P10/'Output-Calculation-sheet'!P9*'Output-Calculation-sheet'!P18</f>
        <v>2466.7920802635745</v>
      </c>
      <c r="Q32" s="2">
        <f>Q10/'Output-Calculation-sheet'!Q9*'Output-Calculation-sheet'!Q18</f>
        <v>2687.5303076265536</v>
      </c>
      <c r="R32" s="2">
        <f>R10/'Output-Calculation-sheet'!R9*'Output-Calculation-sheet'!R18</f>
        <v>1771.3886721071028</v>
      </c>
      <c r="S32" s="2">
        <f>S10/'Output-Calculation-sheet'!S9*'Output-Calculation-sheet'!S18</f>
        <v>1160.1543489205924</v>
      </c>
      <c r="T32" s="2">
        <f>T10/'Output-Calculation-sheet'!T9*'Output-Calculation-sheet'!T18</f>
        <v>517.17650964869267</v>
      </c>
      <c r="U32" s="2">
        <f>U10/'Output-Calculation-sheet'!U9*'Output-Calculation-sheet'!U18</f>
        <v>571.80222464030339</v>
      </c>
      <c r="V32" s="2">
        <f>V10/'Output-Calculation-sheet'!V9*'Output-Calculation-sheet'!V18</f>
        <v>421.96378640522443</v>
      </c>
      <c r="W32" s="2">
        <f>W10/'Output-Calculation-sheet'!W9*'Output-Calculation-sheet'!W18</f>
        <v>210.51844938471262</v>
      </c>
      <c r="X32" s="2">
        <f>X10/'Output-Calculation-sheet'!X9*'Output-Calculation-sheet'!X18</f>
        <v>0</v>
      </c>
      <c r="Y32" s="2">
        <f>Y10/'Output-Calculation-sheet'!Y9*'Output-Calculation-sheet'!Y18</f>
        <v>244.33403038825625</v>
      </c>
      <c r="AA32" s="2">
        <f t="shared" si="1"/>
        <v>60.404807903398286</v>
      </c>
    </row>
    <row r="33" spans="1:27" x14ac:dyDescent="0.25">
      <c r="A33" s="2">
        <v>2034</v>
      </c>
      <c r="B33" s="2">
        <f>B11/'Output-Calculation-sheet'!B10*'Output-Calculation-sheet'!B19</f>
        <v>21826.847950489107</v>
      </c>
      <c r="C33" s="2">
        <f>C11/'Output-Calculation-sheet'!C10*'Output-Calculation-sheet'!C19</f>
        <v>0</v>
      </c>
      <c r="D33" s="2">
        <f>D11/'Output-Calculation-sheet'!D10*'Output-Calculation-sheet'!D19</f>
        <v>6379.7293403011336</v>
      </c>
      <c r="E33" s="2">
        <f>E11/'Output-Calculation-sheet'!E10*'Output-Calculation-sheet'!E19</f>
        <v>8026.3045222633245</v>
      </c>
      <c r="F33" s="2">
        <f>F11/'Output-Calculation-sheet'!F10*'Output-Calculation-sheet'!F19</f>
        <v>3681.0288259698896</v>
      </c>
      <c r="G33" s="2">
        <f>G11/'Output-Calculation-sheet'!G10*'Output-Calculation-sheet'!G19</f>
        <v>2207.660079453758</v>
      </c>
      <c r="H33" s="2">
        <f>H11/'Output-Calculation-sheet'!H10*'Output-Calculation-sheet'!H19</f>
        <v>0</v>
      </c>
      <c r="I33" s="2">
        <f>I11/'Output-Calculation-sheet'!I10*'Output-Calculation-sheet'!I19</f>
        <v>2408.9707061762524</v>
      </c>
      <c r="J33" s="2">
        <f>J11/'Output-Calculation-sheet'!J10*'Output-Calculation-sheet'!J19</f>
        <v>1994.0614821540278</v>
      </c>
      <c r="K33" s="2">
        <f>K11/'Output-Calculation-sheet'!K10*'Output-Calculation-sheet'!K19</f>
        <v>2825.5453244634568</v>
      </c>
      <c r="L33" s="2">
        <f>L11/'Output-Calculation-sheet'!L10*'Output-Calculation-sheet'!L19</f>
        <v>2234.7707224183287</v>
      </c>
      <c r="M33" s="2">
        <f>M11/'Output-Calculation-sheet'!M10*'Output-Calculation-sheet'!M19</f>
        <v>0</v>
      </c>
      <c r="N33" s="2">
        <f>N11/'Output-Calculation-sheet'!N10*'Output-Calculation-sheet'!N19</f>
        <v>1326.4582492401225</v>
      </c>
      <c r="O33" s="2">
        <f>O11/'Output-Calculation-sheet'!O10*'Output-Calculation-sheet'!O19</f>
        <v>0</v>
      </c>
      <c r="P33" s="2">
        <f>P11/'Output-Calculation-sheet'!P10*'Output-Calculation-sheet'!P19</f>
        <v>2857.8974134631212</v>
      </c>
      <c r="Q33" s="2">
        <f>Q11/'Output-Calculation-sheet'!Q10*'Output-Calculation-sheet'!Q19</f>
        <v>2392.0626800667687</v>
      </c>
      <c r="R33" s="2">
        <f>R11/'Output-Calculation-sheet'!R10*'Output-Calculation-sheet'!R19</f>
        <v>2040.8181134370768</v>
      </c>
      <c r="S33" s="2">
        <f>S11/'Output-Calculation-sheet'!S10*'Output-Calculation-sheet'!S19</f>
        <v>1023.2654642828458</v>
      </c>
      <c r="T33" s="2">
        <f>T11/'Output-Calculation-sheet'!T10*'Output-Calculation-sheet'!T19</f>
        <v>598.81487683964576</v>
      </c>
      <c r="U33" s="2">
        <f>U11/'Output-Calculation-sheet'!U10*'Output-Calculation-sheet'!U19</f>
        <v>645.50115552783427</v>
      </c>
      <c r="V33" s="2">
        <f>V11/'Output-Calculation-sheet'!V10*'Output-Calculation-sheet'!V19</f>
        <v>469.69887937076396</v>
      </c>
      <c r="W33" s="2">
        <f>W11/'Output-Calculation-sheet'!W10*'Output-Calculation-sheet'!W19</f>
        <v>292.46333973473793</v>
      </c>
      <c r="X33" s="2">
        <f>X11/'Output-Calculation-sheet'!X10*'Output-Calculation-sheet'!X19</f>
        <v>0</v>
      </c>
      <c r="Y33" s="2">
        <f>Y11/'Output-Calculation-sheet'!Y10*'Output-Calculation-sheet'!Y19</f>
        <v>263.60689451425361</v>
      </c>
      <c r="AA33" s="2">
        <f t="shared" si="1"/>
        <v>63.495506020166445</v>
      </c>
    </row>
    <row r="34" spans="1:27" x14ac:dyDescent="0.25">
      <c r="A34" s="2">
        <v>2035</v>
      </c>
      <c r="B34" s="2">
        <f>B12/'Output-Calculation-sheet'!B11*'Output-Calculation-sheet'!B20</f>
        <v>17475.624636423701</v>
      </c>
      <c r="C34" s="2">
        <f>C12/'Output-Calculation-sheet'!C11*'Output-Calculation-sheet'!C20</f>
        <v>0</v>
      </c>
      <c r="D34" s="2">
        <f>D12/'Output-Calculation-sheet'!D11*'Output-Calculation-sheet'!D20</f>
        <v>5449.470111137879</v>
      </c>
      <c r="E34" s="2">
        <f>E12/'Output-Calculation-sheet'!E11*'Output-Calculation-sheet'!E20</f>
        <v>6378.6056689664465</v>
      </c>
      <c r="F34" s="2">
        <f>F12/'Output-Calculation-sheet'!F11*'Output-Calculation-sheet'!F20</f>
        <v>3705.325882630334</v>
      </c>
      <c r="G34" s="2">
        <f>G12/'Output-Calculation-sheet'!G11*'Output-Calculation-sheet'!G20</f>
        <v>1967.002803166356</v>
      </c>
      <c r="H34" s="2">
        <f>H12/'Output-Calculation-sheet'!H11*'Output-Calculation-sheet'!H20</f>
        <v>0</v>
      </c>
      <c r="I34" s="2">
        <f>I12/'Output-Calculation-sheet'!I11*'Output-Calculation-sheet'!I20</f>
        <v>2180.4134261324134</v>
      </c>
      <c r="J34" s="2">
        <f>J12/'Output-Calculation-sheet'!J11*'Output-Calculation-sheet'!J20</f>
        <v>1705.4473543493227</v>
      </c>
      <c r="K34" s="2">
        <f>K12/'Output-Calculation-sheet'!K11*'Output-Calculation-sheet'!K20</f>
        <v>2517.8019500955443</v>
      </c>
      <c r="L34" s="2">
        <f>L12/'Output-Calculation-sheet'!L11*'Output-Calculation-sheet'!L20</f>
        <v>1911.6978467470306</v>
      </c>
      <c r="M34" s="2">
        <f>M12/'Output-Calculation-sheet'!M11*'Output-Calculation-sheet'!M20</f>
        <v>0</v>
      </c>
      <c r="N34" s="2">
        <f>N12/'Output-Calculation-sheet'!N11*'Output-Calculation-sheet'!N20</f>
        <v>1112.4706020067795</v>
      </c>
      <c r="O34" s="2">
        <f>O12/'Output-Calculation-sheet'!O11*'Output-Calculation-sheet'!O20</f>
        <v>0</v>
      </c>
      <c r="P34" s="2">
        <f>P12/'Output-Calculation-sheet'!P11*'Output-Calculation-sheet'!P20</f>
        <v>2402.4026905122801</v>
      </c>
      <c r="Q34" s="2">
        <f>Q12/'Output-Calculation-sheet'!Q11*'Output-Calculation-sheet'!Q20</f>
        <v>1971.4074087717802</v>
      </c>
      <c r="R34" s="2">
        <f>R12/'Output-Calculation-sheet'!R11*'Output-Calculation-sheet'!R20</f>
        <v>1869.6204353720093</v>
      </c>
      <c r="S34" s="2">
        <f>S12/'Output-Calculation-sheet'!S11*'Output-Calculation-sheet'!S20</f>
        <v>790.96782218646649</v>
      </c>
      <c r="T34" s="2">
        <f>T12/'Output-Calculation-sheet'!T11*'Output-Calculation-sheet'!T20</f>
        <v>579.12863979644646</v>
      </c>
      <c r="U34" s="2">
        <f>U12/'Output-Calculation-sheet'!U11*'Output-Calculation-sheet'!U20</f>
        <v>553.33414862754046</v>
      </c>
      <c r="V34" s="2">
        <f>V12/'Output-Calculation-sheet'!V11*'Output-Calculation-sheet'!V20</f>
        <v>411.92969912809019</v>
      </c>
      <c r="W34" s="2">
        <f>W12/'Output-Calculation-sheet'!W11*'Output-Calculation-sheet'!W20</f>
        <v>324.79870630303009</v>
      </c>
      <c r="X34" s="2">
        <f>X12/'Output-Calculation-sheet'!X11*'Output-Calculation-sheet'!X20</f>
        <v>0</v>
      </c>
      <c r="Y34" s="2">
        <f>Y12/'Output-Calculation-sheet'!Y11*'Output-Calculation-sheet'!Y20</f>
        <v>191.8224410942544</v>
      </c>
      <c r="AA34" s="2">
        <f t="shared" si="1"/>
        <v>53.499272273447708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1.8106020721797806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0.45224959199380738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2.2628516641735881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3.020167154806821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0.547618937169014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3.5677860919758349</v>
      </c>
    </row>
    <row r="44" spans="1:27" x14ac:dyDescent="0.25">
      <c r="A44" s="2">
        <v>2034</v>
      </c>
      <c r="B44" s="2">
        <f>B11/'Output-Calculation-sheet'!B10*'Output-Calculation-sheet'!B37*0.0114</f>
        <v>0.19370762681680226</v>
      </c>
      <c r="C44" s="2">
        <f>C11/'Output-Calculation-sheet'!C10*'Output-Calculation-sheet'!C37*0.0114</f>
        <v>3.0799271247993376</v>
      </c>
      <c r="D44" s="2">
        <f>D11/'Output-Calculation-sheet'!D10*'Output-Calculation-sheet'!D37*0.0114</f>
        <v>4.0720650643983169E-2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5.660281151224282E-2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1.3002732926734996E-2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1.0267842599039066E-2</v>
      </c>
      <c r="M44" s="2">
        <f>M11/'Output-Calculation-sheet'!M10*'Output-Calculation-sheet'!M37*0.0114</f>
        <v>2.9211182159280851E-2</v>
      </c>
      <c r="N44" s="2">
        <f>N11/'Output-Calculation-sheet'!N10*'Output-Calculation-sheet'!N37*0.0114</f>
        <v>1.9139903160640074E-2</v>
      </c>
      <c r="O44" s="2">
        <f>O11/'Output-Calculation-sheet'!O10*'Output-Calculation-sheet'!O37*0.0114</f>
        <v>0.58941376592347505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4.1923714013317993E-2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2.1943306467317417E-2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5.3504742090891158E-3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4.101211135231261</v>
      </c>
    </row>
    <row r="45" spans="1:27" x14ac:dyDescent="0.25">
      <c r="A45" s="2">
        <v>2035</v>
      </c>
      <c r="B45" s="2">
        <f>B12/'Output-Calculation-sheet'!B11*'Output-Calculation-sheet'!B38*0.0114</f>
        <v>0.74599783718643908</v>
      </c>
      <c r="C45" s="2">
        <f>C12/'Output-Calculation-sheet'!C11*'Output-Calculation-sheet'!C38*0.0114</f>
        <v>2.8325427195940178</v>
      </c>
      <c r="D45" s="2">
        <f>D12/'Output-Calculation-sheet'!D11*'Output-Calculation-sheet'!D38*0.0114</f>
        <v>0.13939687379344645</v>
      </c>
      <c r="E45" s="2">
        <f>E12/'Output-Calculation-sheet'!E11*'Output-Calculation-sheet'!E38*0.0114</f>
        <v>0.19387105969156704</v>
      </c>
      <c r="F45" s="2">
        <f>F12/'Output-Calculation-sheet'!F11*'Output-Calculation-sheet'!F38*0.0114</f>
        <v>6.9675176431559502E-2</v>
      </c>
      <c r="G45" s="2">
        <f>G12/'Output-Calculation-sheet'!G11*'Output-Calculation-sheet'!G38*0.0114</f>
        <v>6.2506012474805236E-2</v>
      </c>
      <c r="H45" s="2">
        <f>H12/'Output-Calculation-sheet'!H11*'Output-Calculation-sheet'!H38*0.0114</f>
        <v>0.21798612507260437</v>
      </c>
      <c r="I45" s="2">
        <f>I12/'Output-Calculation-sheet'!I11*'Output-Calculation-sheet'!I38*0.0114</f>
        <v>4.4976236538089909E-2</v>
      </c>
      <c r="J45" s="2">
        <f>J12/'Output-Calculation-sheet'!J11*'Output-Calculation-sheet'!J38*0.0114</f>
        <v>4.4511575627924974E-2</v>
      </c>
      <c r="K45" s="2">
        <f>K12/'Output-Calculation-sheet'!K11*'Output-Calculation-sheet'!K38*0.0114</f>
        <v>5.5255601671992484E-2</v>
      </c>
      <c r="L45" s="2">
        <f>L12/'Output-Calculation-sheet'!L11*'Output-Calculation-sheet'!L38*0.0114</f>
        <v>5.2724052892339134E-2</v>
      </c>
      <c r="M45" s="2">
        <f>M12/'Output-Calculation-sheet'!M11*'Output-Calculation-sheet'!M38*0.0114</f>
        <v>0.1333294829828171</v>
      </c>
      <c r="N45" s="2">
        <f>N12/'Output-Calculation-sheet'!N11*'Output-Calculation-sheet'!N38*0.0114</f>
        <v>8.1900786919792176E-2</v>
      </c>
      <c r="O45" s="2">
        <f>O12/'Output-Calculation-sheet'!O11*'Output-Calculation-sheet'!O38*0.0114</f>
        <v>0.57321287513761843</v>
      </c>
      <c r="P45" s="2">
        <f>P12/'Output-Calculation-sheet'!P11*'Output-Calculation-sheet'!P38*0.0114</f>
        <v>5.2963358810422384E-2</v>
      </c>
      <c r="Q45" s="2">
        <f>Q12/'Output-Calculation-sheet'!Q11*'Output-Calculation-sheet'!Q38*0.0114</f>
        <v>7.8933391740188097E-2</v>
      </c>
      <c r="R45" s="2">
        <f>R12/'Output-Calculation-sheet'!R11*'Output-Calculation-sheet'!R38*0.0114</f>
        <v>3.5580606758050012E-2</v>
      </c>
      <c r="S45" s="2">
        <f>S12/'Output-Calculation-sheet'!S11*'Output-Calculation-sheet'!S38*0.0114</f>
        <v>5.1643194258431564E-2</v>
      </c>
      <c r="T45" s="2">
        <f>T12/'Output-Calculation-sheet'!T11*'Output-Calculation-sheet'!T38*0.0114</f>
        <v>1.05307873186472E-2</v>
      </c>
      <c r="U45" s="2">
        <f>U12/'Output-Calculation-sheet'!U11*'Output-Calculation-sheet'!U38*0.0114</f>
        <v>1.6026498729299614E-2</v>
      </c>
      <c r="V45" s="2">
        <f>V12/'Output-Calculation-sheet'!V11*'Output-Calculation-sheet'!V38*0.0114</f>
        <v>7.0616174733886313E-3</v>
      </c>
      <c r="W45" s="2">
        <f>W12/'Output-Calculation-sheet'!W11*'Output-Calculation-sheet'!W38*0.0114</f>
        <v>4.5861583337587072E-3</v>
      </c>
      <c r="X45" s="2">
        <f>X12/'Output-Calculation-sheet'!X11*'Output-Calculation-sheet'!X38*0.0114</f>
        <v>3.6566303965369171E-3</v>
      </c>
      <c r="Y45" s="2">
        <f>Y12/'Output-Calculation-sheet'!Y11*'Output-Calculation-sheet'!Y38*0.0114</f>
        <v>6.1752569855740595E-3</v>
      </c>
      <c r="AA45" s="2">
        <f t="shared" si="2"/>
        <v>5.5150439168193106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186.05184200343609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12249.336400293669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8377.7921077198062</v>
      </c>
      <c r="N53" s="2">
        <f>N9/'Output-Calculation-sheet'!N8*'Output-Calculation-sheet'!N44</f>
        <v>2972.9729847557669</v>
      </c>
      <c r="O53" s="2">
        <f>O9/'Output-Calculation-sheet'!O8*'Output-Calculation-sheet'!O44</f>
        <v>0</v>
      </c>
      <c r="P53" s="2">
        <f>P9/'Output-Calculation-sheet'!P8*'Output-Calculation-sheet'!P44</f>
        <v>131.78335864701037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927.10797545701894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255.70484799762448</v>
      </c>
      <c r="Y53" s="2">
        <f>Y9/'Output-Calculation-sheet'!Y8*'Output-Calculation-sheet'!Y44</f>
        <v>0</v>
      </c>
      <c r="AA53" s="2">
        <f t="shared" si="3"/>
        <v>25.100749516874338</v>
      </c>
    </row>
    <row r="54" spans="1:27" x14ac:dyDescent="0.25">
      <c r="A54" s="2">
        <v>2033</v>
      </c>
      <c r="B54" s="2">
        <f>B10/'Output-Calculation-sheet'!B9*'Output-Calculation-sheet'!B45</f>
        <v>23694.90164234539</v>
      </c>
      <c r="C54" s="2">
        <f>C10/'Output-Calculation-sheet'!C9*'Output-Calculation-sheet'!C45</f>
        <v>5091.0127624155903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17260.635278754569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215.8174031848047</v>
      </c>
      <c r="L54" s="2">
        <f>L10/'Output-Calculation-sheet'!L9*'Output-Calculation-sheet'!L45</f>
        <v>0</v>
      </c>
      <c r="M54" s="2">
        <f>M10/'Output-Calculation-sheet'!M9*'Output-Calculation-sheet'!M45</f>
        <v>11835.844977700865</v>
      </c>
      <c r="N54" s="2">
        <f>N10/'Output-Calculation-sheet'!N9*'Output-Calculation-sheet'!N45</f>
        <v>6622.0534999114634</v>
      </c>
      <c r="O54" s="2">
        <f>O10/'Output-Calculation-sheet'!O9*'Output-Calculation-sheet'!O45</f>
        <v>0</v>
      </c>
      <c r="P54" s="2">
        <f>P10/'Output-Calculation-sheet'!P9*'Output-Calculation-sheet'!P45</f>
        <v>1791.805399225414</v>
      </c>
      <c r="Q54" s="2">
        <f>Q10/'Output-Calculation-sheet'!Q9*'Output-Calculation-sheet'!Q45</f>
        <v>693.42921872206318</v>
      </c>
      <c r="R54" s="2">
        <f>R10/'Output-Calculation-sheet'!R9*'Output-Calculation-sheet'!R45</f>
        <v>1175.6608653555343</v>
      </c>
      <c r="S54" s="2">
        <f>S10/'Output-Calculation-sheet'!S9*'Output-Calculation-sheet'!S45</f>
        <v>2830.1305554229584</v>
      </c>
      <c r="T54" s="2">
        <f>T10/'Output-Calculation-sheet'!T9*'Output-Calculation-sheet'!T45</f>
        <v>56.43715646480176</v>
      </c>
      <c r="U54" s="2">
        <f>U10/'Output-Calculation-sheet'!U9*'Output-Calculation-sheet'!U45</f>
        <v>425.01770810576267</v>
      </c>
      <c r="V54" s="2">
        <f>V10/'Output-Calculation-sheet'!V9*'Output-Calculation-sheet'!V45</f>
        <v>32.098897637429559</v>
      </c>
      <c r="W54" s="2">
        <f>W10/'Output-Calculation-sheet'!W9*'Output-Calculation-sheet'!W45</f>
        <v>0</v>
      </c>
      <c r="X54" s="2">
        <f>X10/'Output-Calculation-sheet'!X9*'Output-Calculation-sheet'!X45</f>
        <v>664.23946518980665</v>
      </c>
      <c r="Y54" s="2">
        <f>Y10/'Output-Calculation-sheet'!Y9*'Output-Calculation-sheet'!Y45</f>
        <v>14.653778323182371</v>
      </c>
      <c r="AA54" s="2">
        <f t="shared" si="3"/>
        <v>72.403738608759625</v>
      </c>
    </row>
    <row r="55" spans="1:27" x14ac:dyDescent="0.25">
      <c r="A55" s="2">
        <v>2034</v>
      </c>
      <c r="B55" s="2">
        <f>B11/'Output-Calculation-sheet'!B10*'Output-Calculation-sheet'!B46</f>
        <v>54161.671971803262</v>
      </c>
      <c r="C55" s="2">
        <f>C11/'Output-Calculation-sheet'!C10*'Output-Calculation-sheet'!C46</f>
        <v>11113.22225182898</v>
      </c>
      <c r="D55" s="2">
        <f>D11/'Output-Calculation-sheet'!D10*'Output-Calculation-sheet'!D46</f>
        <v>4690.018797855254</v>
      </c>
      <c r="E55" s="2">
        <f>E11/'Output-Calculation-sheet'!E10*'Output-Calculation-sheet'!E46</f>
        <v>7023.1420730017226</v>
      </c>
      <c r="F55" s="2">
        <f>F11/'Output-Calculation-sheet'!F10*'Output-Calculation-sheet'!F46</f>
        <v>210.67689432744103</v>
      </c>
      <c r="G55" s="2">
        <f>G11/'Output-Calculation-sheet'!G10*'Output-Calculation-sheet'!G46</f>
        <v>2520.4202741898566</v>
      </c>
      <c r="H55" s="2">
        <f>H11/'Output-Calculation-sheet'!H10*'Output-Calculation-sheet'!H46</f>
        <v>18143.931927071346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672.94845848891646</v>
      </c>
      <c r="K55" s="2">
        <f>K11/'Output-Calculation-sheet'!K10*'Output-Calculation-sheet'!K46</f>
        <v>2675.488051146107</v>
      </c>
      <c r="L55" s="2">
        <f>L11/'Output-Calculation-sheet'!L10*'Output-Calculation-sheet'!L46</f>
        <v>564.73134294714862</v>
      </c>
      <c r="M55" s="2">
        <f>M11/'Output-Calculation-sheet'!M10*'Output-Calculation-sheet'!M46</f>
        <v>12688.073420354298</v>
      </c>
      <c r="N55" s="2">
        <f>N11/'Output-Calculation-sheet'!N10*'Output-Calculation-sheet'!N46</f>
        <v>9241.7190305037984</v>
      </c>
      <c r="O55" s="2">
        <f>O11/'Output-Calculation-sheet'!O10*'Output-Calculation-sheet'!O46</f>
        <v>0</v>
      </c>
      <c r="P55" s="2">
        <f>P11/'Output-Calculation-sheet'!P10*'Output-Calculation-sheet'!P46</f>
        <v>3664.3428959045759</v>
      </c>
      <c r="Q55" s="2">
        <f>Q11/'Output-Calculation-sheet'!Q10*'Output-Calculation-sheet'!Q46</f>
        <v>1355.5334197639484</v>
      </c>
      <c r="R55" s="2">
        <f>R11/'Output-Calculation-sheet'!R10*'Output-Calculation-sheet'!R46</f>
        <v>2964.9727753736779</v>
      </c>
      <c r="S55" s="2">
        <f>S11/'Output-Calculation-sheet'!S10*'Output-Calculation-sheet'!S46</f>
        <v>3886.2750664485843</v>
      </c>
      <c r="T55" s="2">
        <f>T11/'Output-Calculation-sheet'!T10*'Output-Calculation-sheet'!T46</f>
        <v>671.37944543801223</v>
      </c>
      <c r="U55" s="2">
        <f>U11/'Output-Calculation-sheet'!U10*'Output-Calculation-sheet'!U46</f>
        <v>901.36716829435488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60.482802867196995</v>
      </c>
      <c r="X55" s="2">
        <f>X11/'Output-Calculation-sheet'!X10*'Output-Calculation-sheet'!X46</f>
        <v>565.6646824132805</v>
      </c>
      <c r="Y55" s="2">
        <f>Y11/'Output-Calculation-sheet'!Y10*'Output-Calculation-sheet'!Y46</f>
        <v>344.50758313534544</v>
      </c>
      <c r="AA55" s="2">
        <f t="shared" si="3"/>
        <v>139.93495198359392</v>
      </c>
    </row>
    <row r="56" spans="1:27" x14ac:dyDescent="0.25">
      <c r="A56" s="2">
        <v>2035</v>
      </c>
      <c r="B56" s="2">
        <f>B12/'Output-Calculation-sheet'!B11*'Output-Calculation-sheet'!B47</f>
        <v>53128.715363755458</v>
      </c>
      <c r="C56" s="2">
        <f>C12/'Output-Calculation-sheet'!C11*'Output-Calculation-sheet'!C47</f>
        <v>19152.792511874755</v>
      </c>
      <c r="D56" s="2">
        <f>D12/'Output-Calculation-sheet'!D11*'Output-Calculation-sheet'!D47</f>
        <v>4181.9062138033933</v>
      </c>
      <c r="E56" s="2">
        <f>E12/'Output-Calculation-sheet'!E11*'Output-Calculation-sheet'!E47</f>
        <v>11107.499810900306</v>
      </c>
      <c r="F56" s="2">
        <f>F12/'Output-Calculation-sheet'!F11*'Output-Calculation-sheet'!F47</f>
        <v>1306.4095580917406</v>
      </c>
      <c r="G56" s="2">
        <f>G12/'Output-Calculation-sheet'!G11*'Output-Calculation-sheet'!G47</f>
        <v>3376.4212703495668</v>
      </c>
      <c r="H56" s="2">
        <f>H12/'Output-Calculation-sheet'!H11*'Output-Calculation-sheet'!H47</f>
        <v>15773.187061783769</v>
      </c>
      <c r="I56" s="2">
        <f>I12/'Output-Calculation-sheet'!I11*'Output-Calculation-sheet'!I47</f>
        <v>1876.9688186838837</v>
      </c>
      <c r="J56" s="2">
        <f>J12/'Output-Calculation-sheet'!J11*'Output-Calculation-sheet'!J47</f>
        <v>673.53042068570676</v>
      </c>
      <c r="K56" s="2">
        <f>K12/'Output-Calculation-sheet'!K11*'Output-Calculation-sheet'!K47</f>
        <v>2806.4029270248816</v>
      </c>
      <c r="L56" s="2">
        <f>L12/'Output-Calculation-sheet'!L11*'Output-Calculation-sheet'!L47</f>
        <v>634.3844375788758</v>
      </c>
      <c r="M56" s="2">
        <f>M12/'Output-Calculation-sheet'!M11*'Output-Calculation-sheet'!M47</f>
        <v>11042.078782557212</v>
      </c>
      <c r="N56" s="2">
        <f>N12/'Output-Calculation-sheet'!N11*'Output-Calculation-sheet'!N47</f>
        <v>8235.3396531717335</v>
      </c>
      <c r="O56" s="2">
        <f>O12/'Output-Calculation-sheet'!O11*'Output-Calculation-sheet'!O47</f>
        <v>0</v>
      </c>
      <c r="P56" s="2">
        <f>P12/'Output-Calculation-sheet'!P11*'Output-Calculation-sheet'!P47</f>
        <v>4251.0064308365336</v>
      </c>
      <c r="Q56" s="2">
        <f>Q12/'Output-Calculation-sheet'!Q11*'Output-Calculation-sheet'!Q47</f>
        <v>1506.9102059490456</v>
      </c>
      <c r="R56" s="2">
        <f>R12/'Output-Calculation-sheet'!R11*'Output-Calculation-sheet'!R47</f>
        <v>2940.7059374942733</v>
      </c>
      <c r="S56" s="2">
        <f>S12/'Output-Calculation-sheet'!S11*'Output-Calculation-sheet'!S47</f>
        <v>3837.8223867170955</v>
      </c>
      <c r="T56" s="2">
        <f>T12/'Output-Calculation-sheet'!T11*'Output-Calculation-sheet'!T47</f>
        <v>1007.8148214600084</v>
      </c>
      <c r="U56" s="2">
        <f>U12/'Output-Calculation-sheet'!U11*'Output-Calculation-sheet'!U47</f>
        <v>786.06160434183823</v>
      </c>
      <c r="V56" s="2">
        <f>V12/'Output-Calculation-sheet'!V11*'Output-Calculation-sheet'!V47</f>
        <v>453.12045454243719</v>
      </c>
      <c r="W56" s="2">
        <f>W12/'Output-Calculation-sheet'!W11*'Output-Calculation-sheet'!W47</f>
        <v>390.62804755085131</v>
      </c>
      <c r="X56" s="2">
        <f>X12/'Output-Calculation-sheet'!X11*'Output-Calculation-sheet'!X47</f>
        <v>234.9545408301133</v>
      </c>
      <c r="Y56" s="2">
        <f>Y12/'Output-Calculation-sheet'!Y11*'Output-Calculation-sheet'!Y47</f>
        <v>503.22927540335974</v>
      </c>
      <c r="AA56" s="2">
        <f t="shared" si="3"/>
        <v>149.20789053538687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5.0734685951324217</v>
      </c>
      <c r="C63" s="2">
        <f>C8*'Output-Calculation-sheet'!C52/10^9</f>
        <v>2.4412416644131132</v>
      </c>
      <c r="D63" s="2">
        <f>D8*'Output-Calculation-sheet'!D52/10^9</f>
        <v>1.1103257375186029</v>
      </c>
      <c r="E63" s="2">
        <f>E8*'Output-Calculation-sheet'!E52/10^9</f>
        <v>1.235425426273582</v>
      </c>
      <c r="F63" s="2">
        <f>F8*'Output-Calculation-sheet'!F52/10^9</f>
        <v>0.57063172062365963</v>
      </c>
      <c r="G63" s="2">
        <f>G8*'Output-Calculation-sheet'!G52/10^9</f>
        <v>0.39442450954198821</v>
      </c>
      <c r="H63" s="2">
        <f>H8*'Output-Calculation-sheet'!H52/10^9</f>
        <v>0.74374885315304939</v>
      </c>
      <c r="I63" s="2">
        <f>I8*'Output-Calculation-sheet'!I52/10^9</f>
        <v>0.38921090795196311</v>
      </c>
      <c r="J63" s="2">
        <f>J8*'Output-Calculation-sheet'!J52/10^9</f>
        <v>0.35133457788056688</v>
      </c>
      <c r="K63" s="2">
        <f>K8*'Output-Calculation-sheet'!K52/10^9</f>
        <v>0.45345758931067065</v>
      </c>
      <c r="L63" s="2">
        <f>L8*'Output-Calculation-sheet'!L52/10^9</f>
        <v>0.37459710317100292</v>
      </c>
      <c r="M63" s="2">
        <f>M8*'Output-Calculation-sheet'!M52/10^9</f>
        <v>0.51384269832325158</v>
      </c>
      <c r="N63" s="2">
        <f>N8*'Output-Calculation-sheet'!N52/10^9</f>
        <v>0.53706787804145484</v>
      </c>
      <c r="O63" s="2">
        <f>O8*'Output-Calculation-sheet'!O52/10^9</f>
        <v>0.47433881860747545</v>
      </c>
      <c r="P63" s="2">
        <f>P8*'Output-Calculation-sheet'!P52/10^9</f>
        <v>0.39759095015869939</v>
      </c>
      <c r="Q63" s="2">
        <f>Q8*'Output-Calculation-sheet'!Q52/10^9</f>
        <v>0.41001951168257889</v>
      </c>
      <c r="R63" s="2">
        <f>R8*'Output-Calculation-sheet'!R52/10^9</f>
        <v>0.32790973928573103</v>
      </c>
      <c r="S63" s="2">
        <f>S8*'Output-Calculation-sheet'!S52/10^9</f>
        <v>0.30227534862750449</v>
      </c>
      <c r="T63" s="2">
        <f>T8*'Output-Calculation-sheet'!T52/10^9</f>
        <v>0.10250565788592184</v>
      </c>
      <c r="U63" s="2">
        <f>U8*'Output-Calculation-sheet'!U52/10^9</f>
        <v>0.10304355624950845</v>
      </c>
      <c r="V63" s="2">
        <f>V8*'Output-Calculation-sheet'!V52/10^9</f>
        <v>7.6742718678301042E-2</v>
      </c>
      <c r="W63" s="2">
        <f>W8*'Output-Calculation-sheet'!W52/10^9</f>
        <v>4.7981392711356485E-2</v>
      </c>
      <c r="X63" s="2">
        <f>X8*'Output-Calculation-sheet'!X52/10^9</f>
        <v>6.1105102761591472E-2</v>
      </c>
      <c r="Y63" s="2">
        <f>Y8*'Output-Calculation-sheet'!Y52/10^9</f>
        <v>4.0155803771744575E-2</v>
      </c>
      <c r="AA63" s="2">
        <f t="shared" si="4"/>
        <v>16.532445861755733</v>
      </c>
    </row>
    <row r="64" spans="1:27" x14ac:dyDescent="0.25">
      <c r="A64" s="2">
        <v>2032</v>
      </c>
      <c r="B64" s="2">
        <f>B9*'Output-Calculation-sheet'!B53/10^9</f>
        <v>5.4814695085076286</v>
      </c>
      <c r="C64" s="2">
        <f>C9*'Output-Calculation-sheet'!C53/10^9</f>
        <v>3.6290886189306049</v>
      </c>
      <c r="D64" s="2">
        <f>D9*'Output-Calculation-sheet'!D53/10^9</f>
        <v>1.3207032089646322</v>
      </c>
      <c r="E64" s="2">
        <f>E9*'Output-Calculation-sheet'!E53/10^9</f>
        <v>1.2894039112030575</v>
      </c>
      <c r="F64" s="2">
        <f>F9*'Output-Calculation-sheet'!F53/10^9</f>
        <v>0.65028843009612558</v>
      </c>
      <c r="G64" s="2">
        <f>G9*'Output-Calculation-sheet'!G53/10^9</f>
        <v>0.47235000308041147</v>
      </c>
      <c r="H64" s="2">
        <f>H9*'Output-Calculation-sheet'!H53/10^9</f>
        <v>1.0140270372701483</v>
      </c>
      <c r="I64" s="2">
        <f>I9*'Output-Calculation-sheet'!I53/10^9</f>
        <v>0.44105536993183631</v>
      </c>
      <c r="J64" s="2">
        <f>J9*'Output-Calculation-sheet'!J53/10^9</f>
        <v>0.44023224875944017</v>
      </c>
      <c r="K64" s="2">
        <f>K9*'Output-Calculation-sheet'!K53/10^9</f>
        <v>0.47482763406948608</v>
      </c>
      <c r="L64" s="2">
        <f>L9*'Output-Calculation-sheet'!L53/10^9</f>
        <v>0.39140952290785724</v>
      </c>
      <c r="M64" s="2">
        <f>M9*'Output-Calculation-sheet'!M53/10^9</f>
        <v>0.70256810208756537</v>
      </c>
      <c r="N64" s="2">
        <f>N9*'Output-Calculation-sheet'!N53/10^9</f>
        <v>0.62427744049202283</v>
      </c>
      <c r="O64" s="2">
        <f>O9*'Output-Calculation-sheet'!O53/10^9</f>
        <v>0.67168078029420097</v>
      </c>
      <c r="P64" s="2">
        <f>P9*'Output-Calculation-sheet'!P53/10^9</f>
        <v>0.42467580457284637</v>
      </c>
      <c r="Q64" s="2">
        <f>Q9*'Output-Calculation-sheet'!Q53/10^9</f>
        <v>0.43456114320367761</v>
      </c>
      <c r="R64" s="2">
        <f>R9*'Output-Calculation-sheet'!R53/10^9</f>
        <v>0.33975596044285827</v>
      </c>
      <c r="S64" s="2">
        <f>S9*'Output-Calculation-sheet'!S53/10^9</f>
        <v>0.34386141158680522</v>
      </c>
      <c r="T64" s="2">
        <f>T9*'Output-Calculation-sheet'!T53/10^9</f>
        <v>0.10887225844707896</v>
      </c>
      <c r="U64" s="2">
        <f>U9*'Output-Calculation-sheet'!U53/10^9</f>
        <v>0.10739725441908676</v>
      </c>
      <c r="V64" s="2">
        <f>V9*'Output-Calculation-sheet'!V53/10^9</f>
        <v>7.9906504163453837E-2</v>
      </c>
      <c r="W64" s="2">
        <f>W9*'Output-Calculation-sheet'!W53/10^9</f>
        <v>5.7689080269955922E-2</v>
      </c>
      <c r="X64" s="2">
        <f>X9*'Output-Calculation-sheet'!X53/10^9</f>
        <v>8.4968547095711167E-2</v>
      </c>
      <c r="Y64" s="2">
        <f>Y9*'Output-Calculation-sheet'!Y53/10^9</f>
        <v>4.1584285348647609E-2</v>
      </c>
      <c r="AA64" s="2">
        <f t="shared" si="4"/>
        <v>19.626654066145136</v>
      </c>
    </row>
    <row r="65" spans="1:27" x14ac:dyDescent="0.25">
      <c r="A65" s="2">
        <v>2033</v>
      </c>
      <c r="B65" s="2">
        <f>B10*'Output-Calculation-sheet'!B54/10^9</f>
        <v>5.8076668048622047</v>
      </c>
      <c r="C65" s="2">
        <f>C10*'Output-Calculation-sheet'!C54/10^9</f>
        <v>3.8359103802770957</v>
      </c>
      <c r="D65" s="2">
        <f>D10*'Output-Calculation-sheet'!D54/10^9</f>
        <v>1.1156261577278883</v>
      </c>
      <c r="E65" s="2">
        <f>E10*'Output-Calculation-sheet'!E54/10^9</f>
        <v>1.2659745779052431</v>
      </c>
      <c r="F65" s="2">
        <f>F10*'Output-Calculation-sheet'!F54/10^9</f>
        <v>0.57430065891146986</v>
      </c>
      <c r="G65" s="2">
        <f>G10*'Output-Calculation-sheet'!G54/10^9</f>
        <v>0.39636343734520868</v>
      </c>
      <c r="H65" s="2">
        <f>H10*'Output-Calculation-sheet'!H54/10^9</f>
        <v>1.0535239801543195</v>
      </c>
      <c r="I65" s="2">
        <f>I10*'Output-Calculation-sheet'!I54/10^9</f>
        <v>0.38988976048623086</v>
      </c>
      <c r="J65" s="2">
        <f>J10*'Output-Calculation-sheet'!J54/10^9</f>
        <v>0.35957926115370531</v>
      </c>
      <c r="K65" s="2">
        <f>K10*'Output-Calculation-sheet'!K54/10^9</f>
        <v>0.45862696044322826</v>
      </c>
      <c r="L65" s="2">
        <f>L10*'Output-Calculation-sheet'!L54/10^9</f>
        <v>0.38142949853967822</v>
      </c>
      <c r="M65" s="2">
        <f>M10*'Output-Calculation-sheet'!M54/10^9</f>
        <v>0.73002945714622092</v>
      </c>
      <c r="N65" s="2">
        <f>N10*'Output-Calculation-sheet'!N54/10^9</f>
        <v>0.65630948895028074</v>
      </c>
      <c r="O65" s="2">
        <f>O10*'Output-Calculation-sheet'!O54/10^9</f>
        <v>0.69481716340463429</v>
      </c>
      <c r="P65" s="2">
        <f>P10*'Output-Calculation-sheet'!P54/10^9</f>
        <v>0.44288863584466592</v>
      </c>
      <c r="Q65" s="2">
        <f>Q10*'Output-Calculation-sheet'!Q54/10^9</f>
        <v>0.45951710605068202</v>
      </c>
      <c r="R65" s="2">
        <f>R10*'Output-Calculation-sheet'!R54/10^9</f>
        <v>0.3433661841850883</v>
      </c>
      <c r="S65" s="2">
        <f>S10*'Output-Calculation-sheet'!S54/10^9</f>
        <v>0.36309927342679044</v>
      </c>
      <c r="T65" s="2">
        <f>T10*'Output-Calculation-sheet'!T54/10^9</f>
        <v>0.10305978581600653</v>
      </c>
      <c r="U65" s="2">
        <f>U10*'Output-Calculation-sheet'!U54/10^9</f>
        <v>0.11143442438254059</v>
      </c>
      <c r="V65" s="2">
        <f>V10*'Output-Calculation-sheet'!V54/10^9</f>
        <v>7.7766451968686118E-2</v>
      </c>
      <c r="W65" s="2">
        <f>W10*'Output-Calculation-sheet'!W54/10^9</f>
        <v>4.8643794620175852E-2</v>
      </c>
      <c r="X65" s="2">
        <f>X10*'Output-Calculation-sheet'!X54/10^9</f>
        <v>8.9486873492170091E-2</v>
      </c>
      <c r="Y65" s="2">
        <f>Y10*'Output-Calculation-sheet'!Y54/10^9</f>
        <v>4.2915658449988278E-2</v>
      </c>
      <c r="AA65" s="2">
        <f t="shared" si="4"/>
        <v>19.802225775544205</v>
      </c>
    </row>
    <row r="66" spans="1:27" x14ac:dyDescent="0.25">
      <c r="A66" s="2">
        <v>2034</v>
      </c>
      <c r="B66" s="2">
        <f>B11*'Output-Calculation-sheet'!B55/10^9</f>
        <v>5.916682563522552</v>
      </c>
      <c r="C66" s="2">
        <f>C11*'Output-Calculation-sheet'!C55/10^9</f>
        <v>3.7691964567324598</v>
      </c>
      <c r="D66" s="2">
        <f>D11*'Output-Calculation-sheet'!D55/10^9</f>
        <v>1.1101104266187318</v>
      </c>
      <c r="E66" s="2">
        <f>E11*'Output-Calculation-sheet'!E55/10^9</f>
        <v>1.3688117552473409</v>
      </c>
      <c r="F66" s="2">
        <f>F11*'Output-Calculation-sheet'!F55/10^9</f>
        <v>0.54820696884898712</v>
      </c>
      <c r="G66" s="2">
        <f>G11*'Output-Calculation-sheet'!G55/10^9</f>
        <v>0.39485055877448133</v>
      </c>
      <c r="H66" s="2">
        <f>H11*'Output-Calculation-sheet'!H55/10^9</f>
        <v>1.0401424248267601</v>
      </c>
      <c r="I66" s="2">
        <f>I11*'Output-Calculation-sheet'!I55/10^9</f>
        <v>0.38813130767847032</v>
      </c>
      <c r="J66" s="2">
        <f>J11*'Output-Calculation-sheet'!J55/10^9</f>
        <v>0.34243321765465945</v>
      </c>
      <c r="K66" s="2">
        <f>K11*'Output-Calculation-sheet'!K55/10^9</f>
        <v>0.45763238229799102</v>
      </c>
      <c r="L66" s="2">
        <f>L11*'Output-Calculation-sheet'!L55/10^9</f>
        <v>0.40084620652928199</v>
      </c>
      <c r="M66" s="2">
        <f>M11*'Output-Calculation-sheet'!M55/10^9</f>
        <v>0.72224679743446596</v>
      </c>
      <c r="N66" s="2">
        <f>N11*'Output-Calculation-sheet'!N55/10^9</f>
        <v>0.64657539670535813</v>
      </c>
      <c r="O66" s="2">
        <f>O11*'Output-Calculation-sheet'!O55/10^9</f>
        <v>0.67079229932363049</v>
      </c>
      <c r="P66" s="2">
        <f>P11*'Output-Calculation-sheet'!P55/10^9</f>
        <v>0.45446371972441063</v>
      </c>
      <c r="Q66" s="2">
        <f>Q11*'Output-Calculation-sheet'!Q55/10^9</f>
        <v>0.47177974354196844</v>
      </c>
      <c r="R66" s="2">
        <f>R11*'Output-Calculation-sheet'!R55/10^9</f>
        <v>0.34393428145332361</v>
      </c>
      <c r="S66" s="2">
        <f>S11*'Output-Calculation-sheet'!S55/10^9</f>
        <v>0.36421842621508932</v>
      </c>
      <c r="T66" s="2">
        <f>T11*'Output-Calculation-sheet'!T55/10^9</f>
        <v>0.1012553880468063</v>
      </c>
      <c r="U66" s="2">
        <f>U11*'Output-Calculation-sheet'!U55/10^9</f>
        <v>0.11694321283096663</v>
      </c>
      <c r="V66" s="2">
        <f>V11*'Output-Calculation-sheet'!V55/10^9</f>
        <v>7.5632571351304356E-2</v>
      </c>
      <c r="W66" s="2">
        <f>W11*'Output-Calculation-sheet'!W55/10^9</f>
        <v>4.6078487850390357E-2</v>
      </c>
      <c r="X66" s="2">
        <f>X11*'Output-Calculation-sheet'!X55/10^9</f>
        <v>8.7946465078495573E-2</v>
      </c>
      <c r="Y66" s="2">
        <f>Y11*'Output-Calculation-sheet'!Y55/10^9</f>
        <v>4.7778885543884937E-2</v>
      </c>
      <c r="AA66" s="2">
        <f t="shared" si="4"/>
        <v>19.886689943831811</v>
      </c>
    </row>
    <row r="67" spans="1:27" x14ac:dyDescent="0.25">
      <c r="A67" s="2">
        <v>2035</v>
      </c>
      <c r="B67" s="2">
        <f>B12*'Output-Calculation-sheet'!B56/10^9</f>
        <v>5.6380771545651482</v>
      </c>
      <c r="C67" s="2">
        <f>C12*'Output-Calculation-sheet'!C56/10^9</f>
        <v>3.438499196327919</v>
      </c>
      <c r="D67" s="2">
        <f>D12*'Output-Calculation-sheet'!D56/10^9</f>
        <v>1.1467906382388147</v>
      </c>
      <c r="E67" s="2">
        <f>E12*'Output-Calculation-sheet'!E56/10^9</f>
        <v>1.5505409941689179</v>
      </c>
      <c r="F67" s="2">
        <f>F12*'Output-Calculation-sheet'!F56/10^9</f>
        <v>0.61485854424596997</v>
      </c>
      <c r="G67" s="2">
        <f>G12*'Output-Calculation-sheet'!G56/10^9</f>
        <v>0.44628263468867124</v>
      </c>
      <c r="H67" s="2">
        <f>H12*'Output-Calculation-sheet'!H56/10^9</f>
        <v>0.97284523716957905</v>
      </c>
      <c r="I67" s="2">
        <f>I12*'Output-Calculation-sheet'!I56/10^9</f>
        <v>0.42157286195508825</v>
      </c>
      <c r="J67" s="2">
        <f>J12*'Output-Calculation-sheet'!J56/10^9</f>
        <v>0.34812733754115271</v>
      </c>
      <c r="K67" s="2">
        <f>K12*'Output-Calculation-sheet'!K56/10^9</f>
        <v>0.47068478488776594</v>
      </c>
      <c r="L67" s="2">
        <f>L12*'Output-Calculation-sheet'!L56/10^9</f>
        <v>0.40614514941452612</v>
      </c>
      <c r="M67" s="2">
        <f>M12*'Output-Calculation-sheet'!M56/10^9</f>
        <v>0.68176703673093253</v>
      </c>
      <c r="N67" s="2">
        <f>N12*'Output-Calculation-sheet'!N56/10^9</f>
        <v>0.59678748575360774</v>
      </c>
      <c r="O67" s="2">
        <f>O12*'Output-Calculation-sheet'!O56/10^9</f>
        <v>0.60398428490955092</v>
      </c>
      <c r="P67" s="2">
        <f>P12*'Output-Calculation-sheet'!P56/10^9</f>
        <v>0.47554001771537791</v>
      </c>
      <c r="Q67" s="2">
        <f>Q12*'Output-Calculation-sheet'!Q56/10^9</f>
        <v>0.44578066327057908</v>
      </c>
      <c r="R67" s="2">
        <f>R12*'Output-Calculation-sheet'!R56/10^9</f>
        <v>0.35022904748935491</v>
      </c>
      <c r="S67" s="2">
        <f>S12*'Output-Calculation-sheet'!S56/10^9</f>
        <v>0.33966558422860282</v>
      </c>
      <c r="T67" s="2">
        <f>T12*'Output-Calculation-sheet'!T56/10^9</f>
        <v>0.10766220844665142</v>
      </c>
      <c r="U67" s="2">
        <f>U12*'Output-Calculation-sheet'!U56/10^9</f>
        <v>0.11609330509863043</v>
      </c>
      <c r="V67" s="2">
        <f>V12*'Output-Calculation-sheet'!V56/10^9</f>
        <v>7.3208514321558033E-2</v>
      </c>
      <c r="W67" s="2">
        <f>W12*'Output-Calculation-sheet'!W56/10^9</f>
        <v>5.6959755021968594E-2</v>
      </c>
      <c r="X67" s="2">
        <f>X12*'Output-Calculation-sheet'!X56/10^9</f>
        <v>8.3447048929451692E-2</v>
      </c>
      <c r="Y67" s="2">
        <f>Y12*'Output-Calculation-sheet'!Y56/10^9</f>
        <v>5.3483973051609235E-2</v>
      </c>
      <c r="AA67" s="2">
        <f t="shared" si="4"/>
        <v>19.439033458171419</v>
      </c>
    </row>
    <row r="68" spans="1:27" x14ac:dyDescent="0.25">
      <c r="B68" s="2">
        <f>SUM(B60:B67)</f>
        <v>38.91344999007498</v>
      </c>
      <c r="C68" s="2">
        <f t="shared" ref="C68:Y68" si="5">SUM(C60:C67)</f>
        <v>22.355049605811256</v>
      </c>
      <c r="D68" s="2">
        <f t="shared" si="5"/>
        <v>8.2201205369737149</v>
      </c>
      <c r="E68" s="2">
        <f t="shared" si="5"/>
        <v>9.3962849063733387</v>
      </c>
      <c r="F68" s="2">
        <f t="shared" si="5"/>
        <v>4.2023739964383875</v>
      </c>
      <c r="G68" s="2">
        <f t="shared" si="5"/>
        <v>2.9625567114075055</v>
      </c>
      <c r="H68" s="2">
        <f t="shared" si="5"/>
        <v>6.4460114969325222</v>
      </c>
      <c r="I68" s="2">
        <f t="shared" si="5"/>
        <v>2.8770272709888651</v>
      </c>
      <c r="J68" s="2">
        <f t="shared" si="5"/>
        <v>2.6065838116757263</v>
      </c>
      <c r="K68" s="2">
        <f t="shared" si="5"/>
        <v>3.3017768240769652</v>
      </c>
      <c r="L68" s="2">
        <f t="shared" si="5"/>
        <v>2.7694206116046542</v>
      </c>
      <c r="M68" s="2">
        <f t="shared" si="5"/>
        <v>4.4704108741994046</v>
      </c>
      <c r="N68" s="2">
        <f t="shared" si="5"/>
        <v>4.2300308032909877</v>
      </c>
      <c r="O68" s="2">
        <f t="shared" si="5"/>
        <v>4.1339661361754789</v>
      </c>
      <c r="P68" s="2">
        <f t="shared" si="5"/>
        <v>3.0572906323446052</v>
      </c>
      <c r="Q68" s="2">
        <f t="shared" si="5"/>
        <v>3.1112417584148813</v>
      </c>
      <c r="R68" s="2">
        <f t="shared" si="5"/>
        <v>2.417420308262999</v>
      </c>
      <c r="S68" s="2">
        <f t="shared" si="5"/>
        <v>2.3685392626570563</v>
      </c>
      <c r="T68" s="2">
        <f t="shared" si="5"/>
        <v>0.74643397762704433</v>
      </c>
      <c r="U68" s="2">
        <f t="shared" si="5"/>
        <v>0.77844590600444852</v>
      </c>
      <c r="V68" s="2">
        <f t="shared" si="5"/>
        <v>0.5502266007219454</v>
      </c>
      <c r="W68" s="2">
        <f t="shared" si="5"/>
        <v>0.36190545831013543</v>
      </c>
      <c r="X68" s="2">
        <f t="shared" si="5"/>
        <v>0.53977313182567588</v>
      </c>
      <c r="Y68" s="2">
        <f t="shared" si="5"/>
        <v>0.31314349360965726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51.114340203090343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2335.3417818132693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1582.4395890735987</v>
      </c>
      <c r="N75" s="2">
        <f>N9/'Output-Calculation-sheet'!N8*'Output-Calculation-sheet'!N62</f>
        <v>609.17699637685723</v>
      </c>
      <c r="O75" s="2">
        <f>O9/'Output-Calculation-sheet'!O8*'Output-Calculation-sheet'!O62</f>
        <v>0</v>
      </c>
      <c r="P75" s="2">
        <f>P9/'Output-Calculation-sheet'!P8*'Output-Calculation-sheet'!P62</f>
        <v>39.627517766398363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204.74464811725502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55.566825098495734</v>
      </c>
      <c r="Y75" s="2">
        <f>Y9/'Output-Calculation-sheet'!Y8*'Output-Calculation-sheet'!Y62</f>
        <v>0</v>
      </c>
      <c r="AA75" s="2">
        <f t="shared" si="6"/>
        <v>4.8780116984489643</v>
      </c>
    </row>
    <row r="76" spans="1:27" x14ac:dyDescent="0.25">
      <c r="A76" s="2">
        <v>2033</v>
      </c>
      <c r="B76" s="2">
        <f>B10/'Output-Calculation-sheet'!B9*'Output-Calculation-sheet'!B63</f>
        <v>4760.8239205602549</v>
      </c>
      <c r="C76" s="2">
        <f>C10/'Output-Calculation-sheet'!C9*'Output-Calculation-sheet'!C63</f>
        <v>1398.6288123133024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3119.5917220354136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79.053666720613279</v>
      </c>
      <c r="L76" s="2">
        <f>L10/'Output-Calculation-sheet'!L9*'Output-Calculation-sheet'!L63</f>
        <v>0</v>
      </c>
      <c r="M76" s="2">
        <f>M10/'Output-Calculation-sheet'!M9*'Output-Calculation-sheet'!M63</f>
        <v>2121.8822147115075</v>
      </c>
      <c r="N76" s="2">
        <f>N10/'Output-Calculation-sheet'!N9*'Output-Calculation-sheet'!N63</f>
        <v>1212.1345366508535</v>
      </c>
      <c r="O76" s="2">
        <f>O10/'Output-Calculation-sheet'!O9*'Output-Calculation-sheet'!O63</f>
        <v>0</v>
      </c>
      <c r="P76" s="2">
        <f>P10/'Output-Calculation-sheet'!P9*'Output-Calculation-sheet'!P63</f>
        <v>417.87194741490168</v>
      </c>
      <c r="Q76" s="2">
        <f>Q10/'Output-Calculation-sheet'!Q9*'Output-Calculation-sheet'!Q63</f>
        <v>188.13193768569147</v>
      </c>
      <c r="R76" s="2">
        <f>R10/'Output-Calculation-sheet'!R9*'Output-Calculation-sheet'!R63</f>
        <v>318.46911714297681</v>
      </c>
      <c r="S76" s="2">
        <f>S10/'Output-Calculation-sheet'!S9*'Output-Calculation-sheet'!S63</f>
        <v>538.93726697292936</v>
      </c>
      <c r="T76" s="2">
        <f>T10/'Output-Calculation-sheet'!T9*'Output-Calculation-sheet'!T63</f>
        <v>20.932866363539013</v>
      </c>
      <c r="U76" s="2">
        <f>U10/'Output-Calculation-sheet'!U9*'Output-Calculation-sheet'!U63</f>
        <v>113.05445339258505</v>
      </c>
      <c r="V76" s="2">
        <f>V10/'Output-Calculation-sheet'!V9*'Output-Calculation-sheet'!V63</f>
        <v>8.8182804898382869</v>
      </c>
      <c r="W76" s="2">
        <f>W10/'Output-Calculation-sheet'!W9*'Output-Calculation-sheet'!W63</f>
        <v>0</v>
      </c>
      <c r="X76" s="2">
        <f>X10/'Output-Calculation-sheet'!X9*'Output-Calculation-sheet'!X63</f>
        <v>121.66304027016145</v>
      </c>
      <c r="Y76" s="2">
        <f>Y10/'Output-Calculation-sheet'!Y9*'Output-Calculation-sheet'!Y63</f>
        <v>5.3676393949754244</v>
      </c>
      <c r="AA76" s="2">
        <f t="shared" si="6"/>
        <v>14.425361422119545</v>
      </c>
    </row>
    <row r="77" spans="1:27" x14ac:dyDescent="0.25">
      <c r="A77" s="2">
        <v>2034</v>
      </c>
      <c r="B77" s="2">
        <f>B11/'Output-Calculation-sheet'!B10*'Output-Calculation-sheet'!B64</f>
        <v>9220.8908420099287</v>
      </c>
      <c r="C77" s="2">
        <f>C11/'Output-Calculation-sheet'!C10*'Output-Calculation-sheet'!C64</f>
        <v>2515.0520380259481</v>
      </c>
      <c r="D77" s="2">
        <f>D11/'Output-Calculation-sheet'!D10*'Output-Calculation-sheet'!D64</f>
        <v>1114.2205892394386</v>
      </c>
      <c r="E77" s="2">
        <f>E11/'Output-Calculation-sheet'!E10*'Output-Calculation-sheet'!E64</f>
        <v>1618.9477990326045</v>
      </c>
      <c r="F77" s="2">
        <f>F11/'Output-Calculation-sheet'!F10*'Output-Calculation-sheet'!F64</f>
        <v>115.75624104847151</v>
      </c>
      <c r="G77" s="2">
        <f>G11/'Output-Calculation-sheet'!G10*'Output-Calculation-sheet'!G64</f>
        <v>681.71794533666969</v>
      </c>
      <c r="H77" s="2">
        <f>H11/'Output-Calculation-sheet'!H10*'Output-Calculation-sheet'!H64</f>
        <v>3349.3944112739482</v>
      </c>
      <c r="I77" s="2">
        <f>I11/'Output-Calculation-sheet'!I10*'Output-Calculation-sheet'!I64</f>
        <v>404.1773631955582</v>
      </c>
      <c r="J77" s="2">
        <f>J11/'Output-Calculation-sheet'!J10*'Output-Calculation-sheet'!J64</f>
        <v>222.34331127534563</v>
      </c>
      <c r="K77" s="2">
        <f>K11/'Output-Calculation-sheet'!K10*'Output-Calculation-sheet'!K64</f>
        <v>616.6286343381945</v>
      </c>
      <c r="L77" s="2">
        <f>L11/'Output-Calculation-sheet'!L10*'Output-Calculation-sheet'!L64</f>
        <v>160.54672591544863</v>
      </c>
      <c r="M77" s="2">
        <f>M11/'Output-Calculation-sheet'!M10*'Output-Calculation-sheet'!M64</f>
        <v>2338.1902851207024</v>
      </c>
      <c r="N77" s="2">
        <f>N11/'Output-Calculation-sheet'!N10*'Output-Calculation-sheet'!N64</f>
        <v>1618.9705350480995</v>
      </c>
      <c r="O77" s="2">
        <f>O11/'Output-Calculation-sheet'!O10*'Output-Calculation-sheet'!O64</f>
        <v>0</v>
      </c>
      <c r="P77" s="2">
        <f>P11/'Output-Calculation-sheet'!P10*'Output-Calculation-sheet'!P64</f>
        <v>764.76813819408835</v>
      </c>
      <c r="Q77" s="2">
        <f>Q11/'Output-Calculation-sheet'!Q10*'Output-Calculation-sheet'!Q64</f>
        <v>313.45184161750473</v>
      </c>
      <c r="R77" s="2">
        <f>R11/'Output-Calculation-sheet'!R10*'Output-Calculation-sheet'!R64</f>
        <v>650.14376710329122</v>
      </c>
      <c r="S77" s="2">
        <f>S11/'Output-Calculation-sheet'!S10*'Output-Calculation-sheet'!S64</f>
        <v>702.77192421900793</v>
      </c>
      <c r="T77" s="2">
        <f>T11/'Output-Calculation-sheet'!T10*'Output-Calculation-sheet'!T64</f>
        <v>179.87086472179826</v>
      </c>
      <c r="U77" s="2">
        <f>U11/'Output-Calculation-sheet'!U10*'Output-Calculation-sheet'!U64</f>
        <v>195.76329116410542</v>
      </c>
      <c r="V77" s="2">
        <f>V11/'Output-Calculation-sheet'!V10*'Output-Calculation-sheet'!V64</f>
        <v>93.844812784127129</v>
      </c>
      <c r="W77" s="2">
        <f>W11/'Output-Calculation-sheet'!W10*'Output-Calculation-sheet'!W64</f>
        <v>20.397276847765205</v>
      </c>
      <c r="X77" s="2">
        <f>X11/'Output-Calculation-sheet'!X10*'Output-Calculation-sheet'!X64</f>
        <v>101.391248113835</v>
      </c>
      <c r="Y77" s="2">
        <f>Y11/'Output-Calculation-sheet'!Y10*'Output-Calculation-sheet'!Y64</f>
        <v>59.677393905073593</v>
      </c>
      <c r="AA77" s="2">
        <f t="shared" si="6"/>
        <v>27.058917279530949</v>
      </c>
    </row>
    <row r="78" spans="1:27" x14ac:dyDescent="0.25">
      <c r="A78" s="2">
        <v>2035</v>
      </c>
      <c r="B78" s="2">
        <f>B12/'Output-Calculation-sheet'!B11*'Output-Calculation-sheet'!B65</f>
        <v>9190.8096890822999</v>
      </c>
      <c r="C78" s="2">
        <f>C12/'Output-Calculation-sheet'!C11*'Output-Calculation-sheet'!C65</f>
        <v>3884.7833363819941</v>
      </c>
      <c r="D78" s="2">
        <f>D12/'Output-Calculation-sheet'!D11*'Output-Calculation-sheet'!D65</f>
        <v>990.94975437510914</v>
      </c>
      <c r="E78" s="2">
        <f>E12/'Output-Calculation-sheet'!E11*'Output-Calculation-sheet'!E65</f>
        <v>1902.1909256213889</v>
      </c>
      <c r="F78" s="2">
        <f>F12/'Output-Calculation-sheet'!F11*'Output-Calculation-sheet'!F65</f>
        <v>414.47714986844875</v>
      </c>
      <c r="G78" s="2">
        <f>G12/'Output-Calculation-sheet'!G11*'Output-Calculation-sheet'!G65</f>
        <v>762.28823704800197</v>
      </c>
      <c r="H78" s="2">
        <f>H12/'Output-Calculation-sheet'!H11*'Output-Calculation-sheet'!H65</f>
        <v>2930.0288433089904</v>
      </c>
      <c r="I78" s="2">
        <f>I12/'Output-Calculation-sheet'!I11*'Output-Calculation-sheet'!I65</f>
        <v>485.5076238979367</v>
      </c>
      <c r="J78" s="2">
        <f>J12/'Output-Calculation-sheet'!J11*'Output-Calculation-sheet'!J65</f>
        <v>207.95983836954548</v>
      </c>
      <c r="K78" s="2">
        <f>K12/'Output-Calculation-sheet'!K11*'Output-Calculation-sheet'!K65</f>
        <v>619.36779431352829</v>
      </c>
      <c r="L78" s="2">
        <f>L12/'Output-Calculation-sheet'!L11*'Output-Calculation-sheet'!L65</f>
        <v>179.30725818367011</v>
      </c>
      <c r="M78" s="2">
        <f>M12/'Output-Calculation-sheet'!M11*'Output-Calculation-sheet'!M65</f>
        <v>2061.1722016614217</v>
      </c>
      <c r="N78" s="2">
        <f>N12/'Output-Calculation-sheet'!N11*'Output-Calculation-sheet'!N65</f>
        <v>1447.1014119460306</v>
      </c>
      <c r="O78" s="2">
        <f>O12/'Output-Calculation-sheet'!O11*'Output-Calculation-sheet'!O65</f>
        <v>0</v>
      </c>
      <c r="P78" s="2">
        <f>P12/'Output-Calculation-sheet'!P11*'Output-Calculation-sheet'!P65</f>
        <v>817.86908034713463</v>
      </c>
      <c r="Q78" s="2">
        <f>Q12/'Output-Calculation-sheet'!Q11*'Output-Calculation-sheet'!Q65</f>
        <v>323.87616947710859</v>
      </c>
      <c r="R78" s="2">
        <f>R12/'Output-Calculation-sheet'!R11*'Output-Calculation-sheet'!R65</f>
        <v>643.49649673915496</v>
      </c>
      <c r="S78" s="2">
        <f>S12/'Output-Calculation-sheet'!S11*'Output-Calculation-sheet'!S65</f>
        <v>670.24423679483266</v>
      </c>
      <c r="T78" s="2">
        <f>T12/'Output-Calculation-sheet'!T11*'Output-Calculation-sheet'!T65</f>
        <v>229.69055865711732</v>
      </c>
      <c r="U78" s="2">
        <f>U12/'Output-Calculation-sheet'!U11*'Output-Calculation-sheet'!U65</f>
        <v>170.8350456215897</v>
      </c>
      <c r="V78" s="2">
        <f>V12/'Output-Calculation-sheet'!V11*'Output-Calculation-sheet'!V65</f>
        <v>87.932158966822641</v>
      </c>
      <c r="W78" s="2">
        <f>W12/'Output-Calculation-sheet'!W11*'Output-Calculation-sheet'!W65</f>
        <v>87.715373864617234</v>
      </c>
      <c r="X78" s="2">
        <f>X12/'Output-Calculation-sheet'!X11*'Output-Calculation-sheet'!X65</f>
        <v>45.787267327162589</v>
      </c>
      <c r="Y78" s="2">
        <f>Y12/'Output-Calculation-sheet'!Y11*'Output-Calculation-sheet'!Y65</f>
        <v>79.422394477657818</v>
      </c>
      <c r="AA78" s="2">
        <f t="shared" si="6"/>
        <v>28.232812846331562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1188.9166489000063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297.09183723569805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1.4860084861357044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1973.7057283605975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358.56001838447344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2.3322657467450707</v>
      </c>
    </row>
    <row r="88" spans="1:27" x14ac:dyDescent="0.25">
      <c r="A88" s="2">
        <v>2034</v>
      </c>
      <c r="B88" s="2">
        <f>B11/'Output-Calculation-sheet'!B10*'Output-Calculation-sheet'!B73</f>
        <v>93.455433990562497</v>
      </c>
      <c r="C88" s="2">
        <f>C11/'Output-Calculation-sheet'!C10*'Output-Calculation-sheet'!C73</f>
        <v>2028.2840321734313</v>
      </c>
      <c r="D88" s="2">
        <f>D11/'Output-Calculation-sheet'!D10*'Output-Calculation-sheet'!D73</f>
        <v>7.1439737971900295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33.514822605933247</v>
      </c>
      <c r="I88" s="2">
        <f>I11/'Output-Calculation-sheet'!I10*'Output-Calculation-sheet'!I73</f>
        <v>0</v>
      </c>
      <c r="J88" s="2">
        <f>J11/'Output-Calculation-sheet'!J10*'Output-Calculation-sheet'!J73</f>
        <v>2.2811812152166659</v>
      </c>
      <c r="K88" s="2">
        <f>K11/'Output-Calculation-sheet'!K10*'Output-Calculation-sheet'!K73</f>
        <v>0</v>
      </c>
      <c r="L88" s="2">
        <f>L11/'Output-Calculation-sheet'!L10*'Output-Calculation-sheet'!L73</f>
        <v>5.4041276837047718</v>
      </c>
      <c r="M88" s="2">
        <f>M11/'Output-Calculation-sheet'!M10*'Output-Calculation-sheet'!M73</f>
        <v>16.228434532933804</v>
      </c>
      <c r="N88" s="2">
        <f>N11/'Output-Calculation-sheet'!N10*'Output-Calculation-sheet'!N73</f>
        <v>8.3946943687017868</v>
      </c>
      <c r="O88" s="2">
        <f>O11/'Output-Calculation-sheet'!O10*'Output-Calculation-sheet'!O73</f>
        <v>383.07194515760136</v>
      </c>
      <c r="P88" s="2">
        <f>P11/'Output-Calculation-sheet'!P10*'Output-Calculation-sheet'!P73</f>
        <v>0</v>
      </c>
      <c r="Q88" s="2">
        <f>Q11/'Output-Calculation-sheet'!Q10*'Output-Calculation-sheet'!Q73</f>
        <v>25.742631411686489</v>
      </c>
      <c r="R88" s="2">
        <f>R11/'Output-Calculation-sheet'!R10*'Output-Calculation-sheet'!R73</f>
        <v>0</v>
      </c>
      <c r="S88" s="2">
        <f>S11/'Output-Calculation-sheet'!S10*'Output-Calculation-sheet'!S73</f>
        <v>12.030321528134548</v>
      </c>
      <c r="T88" s="2">
        <f>T11/'Output-Calculation-sheet'!T10*'Output-Calculation-sheet'!T73</f>
        <v>0</v>
      </c>
      <c r="U88" s="2">
        <f>U11/'Output-Calculation-sheet'!U10*'Output-Calculation-sheet'!U73</f>
        <v>2.3466992145127699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2.6178982976796097</v>
      </c>
    </row>
    <row r="89" spans="1:27" x14ac:dyDescent="0.25">
      <c r="A89" s="2">
        <v>2035</v>
      </c>
      <c r="B89" s="2">
        <f>B12/'Output-Calculation-sheet'!B11*'Output-Calculation-sheet'!B74</f>
        <v>450.79791330954407</v>
      </c>
      <c r="C89" s="2">
        <f>C12/'Output-Calculation-sheet'!C11*'Output-Calculation-sheet'!C74</f>
        <v>1846.2601790726117</v>
      </c>
      <c r="D89" s="2">
        <f>D12/'Output-Calculation-sheet'!D11*'Output-Calculation-sheet'!D74</f>
        <v>85.594571627554828</v>
      </c>
      <c r="E89" s="2">
        <f>E12/'Output-Calculation-sheet'!E11*'Output-Calculation-sheet'!E74</f>
        <v>114.18470934215101</v>
      </c>
      <c r="F89" s="2">
        <f>F12/'Output-Calculation-sheet'!F11*'Output-Calculation-sheet'!F74</f>
        <v>36.671145490294471</v>
      </c>
      <c r="G89" s="2">
        <f>G12/'Output-Calculation-sheet'!G11*'Output-Calculation-sheet'!G74</f>
        <v>35.091094722697676</v>
      </c>
      <c r="H89" s="2">
        <f>H12/'Output-Calculation-sheet'!H11*'Output-Calculation-sheet'!H74</f>
        <v>137.03806108365478</v>
      </c>
      <c r="I89" s="2">
        <f>I12/'Output-Calculation-sheet'!I11*'Output-Calculation-sheet'!I74</f>
        <v>29.589629301374938</v>
      </c>
      <c r="J89" s="2">
        <f>J12/'Output-Calculation-sheet'!J11*'Output-Calculation-sheet'!J74</f>
        <v>23.427145067328929</v>
      </c>
      <c r="K89" s="2">
        <f>K12/'Output-Calculation-sheet'!K11*'Output-Calculation-sheet'!K74</f>
        <v>31.020688657960694</v>
      </c>
      <c r="L89" s="2">
        <f>L12/'Output-Calculation-sheet'!L11*'Output-Calculation-sheet'!L74</f>
        <v>32.374418442664378</v>
      </c>
      <c r="M89" s="2">
        <f>M12/'Output-Calculation-sheet'!M11*'Output-Calculation-sheet'!M74</f>
        <v>86.254819034936503</v>
      </c>
      <c r="N89" s="2">
        <f>N12/'Output-Calculation-sheet'!N11*'Output-Calculation-sheet'!N74</f>
        <v>52.445240746884458</v>
      </c>
      <c r="O89" s="2">
        <f>O12/'Output-Calculation-sheet'!O11*'Output-Calculation-sheet'!O74</f>
        <v>374.09682377402464</v>
      </c>
      <c r="P89" s="2">
        <f>P12/'Output-Calculation-sheet'!P11*'Output-Calculation-sheet'!P74</f>
        <v>30.53025695838884</v>
      </c>
      <c r="Q89" s="2">
        <f>Q12/'Output-Calculation-sheet'!Q11*'Output-Calculation-sheet'!Q74</f>
        <v>51.615136544620604</v>
      </c>
      <c r="R89" s="2">
        <f>R12/'Output-Calculation-sheet'!R11*'Output-Calculation-sheet'!R74</f>
        <v>21.223519820591232</v>
      </c>
      <c r="S89" s="2">
        <f>S12/'Output-Calculation-sheet'!S11*'Output-Calculation-sheet'!S74</f>
        <v>32.946216432811205</v>
      </c>
      <c r="T89" s="2">
        <f>T12/'Output-Calculation-sheet'!T11*'Output-Calculation-sheet'!T74</f>
        <v>5.311581323001878</v>
      </c>
      <c r="U89" s="2">
        <f>U12/'Output-Calculation-sheet'!U11*'Output-Calculation-sheet'!U74</f>
        <v>10.242499187898249</v>
      </c>
      <c r="V89" s="2">
        <f>V12/'Output-Calculation-sheet'!V11*'Output-Calculation-sheet'!V74</f>
        <v>3.8715008077788546</v>
      </c>
      <c r="W89" s="2">
        <f>W12/'Output-Calculation-sheet'!W11*'Output-Calculation-sheet'!W74</f>
        <v>2.9501603316576479</v>
      </c>
      <c r="X89" s="2">
        <f>X12/'Output-Calculation-sheet'!X11*'Output-Calculation-sheet'!X74</f>
        <v>2.0849208401306982</v>
      </c>
      <c r="Y89" s="2">
        <f>Y12/'Output-Calculation-sheet'!Y11*'Output-Calculation-sheet'!Y74</f>
        <v>3.8692086375777315</v>
      </c>
      <c r="AA89" s="2">
        <f t="shared" si="7"/>
        <v>3.4994914405581392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10264072105.760609</v>
      </c>
      <c r="C96" s="2">
        <f>C8/'Output-Calculation-sheet'!C7*'Output-Calculation-sheet'!C79</f>
        <v>0</v>
      </c>
      <c r="D96" s="2">
        <f>D8/'Output-Calculation-sheet'!D7*'Output-Calculation-sheet'!D79</f>
        <v>6247634873.9495983</v>
      </c>
      <c r="E96" s="2">
        <f>E8/'Output-Calculation-sheet'!E7*'Output-Calculation-sheet'!E79</f>
        <v>9786033857.7090626</v>
      </c>
      <c r="F96" s="2">
        <f>F8/'Output-Calculation-sheet'!F7*'Output-Calculation-sheet'!F79</f>
        <v>4684348837.4620533</v>
      </c>
      <c r="G96" s="2">
        <f>G8/'Output-Calculation-sheet'!G7*'Output-Calculation-sheet'!G79</f>
        <v>3571126235.5922432</v>
      </c>
      <c r="H96" s="2">
        <f>H8/'Output-Calculation-sheet'!H7*'Output-Calculation-sheet'!H79</f>
        <v>965149477.72657692</v>
      </c>
      <c r="I96" s="2">
        <f>I8/'Output-Calculation-sheet'!I7*'Output-Calculation-sheet'!I79</f>
        <v>2449017897.8080878</v>
      </c>
      <c r="J96" s="2">
        <f>J8/'Output-Calculation-sheet'!J7*'Output-Calculation-sheet'!J79</f>
        <v>1743266537.6005094</v>
      </c>
      <c r="K96" s="2">
        <f>K8/'Output-Calculation-sheet'!K7*'Output-Calculation-sheet'!K79</f>
        <v>2172678934.9921274</v>
      </c>
      <c r="L96" s="2">
        <f>L8/'Output-Calculation-sheet'!L7*'Output-Calculation-sheet'!L79</f>
        <v>1511881429.1335557</v>
      </c>
      <c r="M96" s="2">
        <f>M8/'Output-Calculation-sheet'!M7*'Output-Calculation-sheet'!M79</f>
        <v>715490329.55632424</v>
      </c>
      <c r="N96" s="2">
        <f>N8/'Output-Calculation-sheet'!N7*'Output-Calculation-sheet'!N79</f>
        <v>797416625.97460902</v>
      </c>
      <c r="O96" s="2">
        <f>O8/'Output-Calculation-sheet'!O7*'Output-Calculation-sheet'!O79</f>
        <v>0</v>
      </c>
      <c r="P96" s="2">
        <f>P8/'Output-Calculation-sheet'!P7*'Output-Calculation-sheet'!P79</f>
        <v>1844241966.2753193</v>
      </c>
      <c r="Q96" s="2">
        <f>Q8/'Output-Calculation-sheet'!Q7*'Output-Calculation-sheet'!Q79</f>
        <v>856189847.99260879</v>
      </c>
      <c r="R96" s="2">
        <f>R8/'Output-Calculation-sheet'!R7*'Output-Calculation-sheet'!R79</f>
        <v>1320989283.1750653</v>
      </c>
      <c r="S96" s="2">
        <f>S8/'Output-Calculation-sheet'!S7*'Output-Calculation-sheet'!S79</f>
        <v>483859488.47106159</v>
      </c>
      <c r="T96" s="2">
        <f>T8/'Output-Calculation-sheet'!T7*'Output-Calculation-sheet'!T79</f>
        <v>692404193.4116627</v>
      </c>
      <c r="U96" s="2">
        <f>U8/'Output-Calculation-sheet'!U7*'Output-Calculation-sheet'!U79</f>
        <v>351558295.09855157</v>
      </c>
      <c r="V96" s="2">
        <f>V8/'Output-Calculation-sheet'!V7*'Output-Calculation-sheet'!V79</f>
        <v>213116994.75351182</v>
      </c>
      <c r="W96" s="2">
        <f>W8/'Output-Calculation-sheet'!W7*'Output-Calculation-sheet'!W79</f>
        <v>742175011.27524555</v>
      </c>
      <c r="X96" s="2">
        <f>X8/'Output-Calculation-sheet'!X7*'Output-Calculation-sheet'!X79</f>
        <v>69194859.759670436</v>
      </c>
      <c r="Y96" s="2">
        <f>Y8/'Output-Calculation-sheet'!Y7*'Output-Calculation-sheet'!Y79</f>
        <v>315700688.9714936</v>
      </c>
      <c r="AA96" s="2">
        <f t="shared" si="8"/>
        <v>51.797547772449555</v>
      </c>
    </row>
    <row r="97" spans="1:27" x14ac:dyDescent="0.25">
      <c r="A97" s="2">
        <v>2032</v>
      </c>
      <c r="B97" s="2">
        <f>B9/'Output-Calculation-sheet'!B8*'Output-Calculation-sheet'!B80</f>
        <v>14959172956.39436</v>
      </c>
      <c r="C97" s="2">
        <f>C9/'Output-Calculation-sheet'!C8*'Output-Calculation-sheet'!C80</f>
        <v>5095183980.1574659</v>
      </c>
      <c r="D97" s="2">
        <f>D9/'Output-Calculation-sheet'!D8*'Output-Calculation-sheet'!D80</f>
        <v>5076829363.0814476</v>
      </c>
      <c r="E97" s="2">
        <f>E9/'Output-Calculation-sheet'!E8*'Output-Calculation-sheet'!E80</f>
        <v>9284775212.0563717</v>
      </c>
      <c r="F97" s="2">
        <f>F9/'Output-Calculation-sheet'!F8*'Output-Calculation-sheet'!F80</f>
        <v>3835540028.6465726</v>
      </c>
      <c r="G97" s="2">
        <f>G9/'Output-Calculation-sheet'!G8*'Output-Calculation-sheet'!G80</f>
        <v>2903299786.5749369</v>
      </c>
      <c r="H97" s="2">
        <f>H9/'Output-Calculation-sheet'!H8*'Output-Calculation-sheet'!H80</f>
        <v>2554319797.9435506</v>
      </c>
      <c r="I97" s="2">
        <f>I9/'Output-Calculation-sheet'!I8*'Output-Calculation-sheet'!I80</f>
        <v>2101158222.4068367</v>
      </c>
      <c r="J97" s="2">
        <f>J9/'Output-Calculation-sheet'!J8*'Output-Calculation-sheet'!J80</f>
        <v>1381313751.3906021</v>
      </c>
      <c r="K97" s="2">
        <f>K9/'Output-Calculation-sheet'!K8*'Output-Calculation-sheet'!K80</f>
        <v>1991456251.9203217</v>
      </c>
      <c r="L97" s="2">
        <f>L9/'Output-Calculation-sheet'!L8*'Output-Calculation-sheet'!L80</f>
        <v>1449454472.4497561</v>
      </c>
      <c r="M97" s="2">
        <f>M9/'Output-Calculation-sheet'!M8*'Output-Calculation-sheet'!M80</f>
        <v>1912396374.4524114</v>
      </c>
      <c r="N97" s="2">
        <f>N9/'Output-Calculation-sheet'!N8*'Output-Calculation-sheet'!N80</f>
        <v>1397258570.1080496</v>
      </c>
      <c r="O97" s="2">
        <f>O9/'Output-Calculation-sheet'!O8*'Output-Calculation-sheet'!O80</f>
        <v>722849124.18271029</v>
      </c>
      <c r="P97" s="2">
        <f>P9/'Output-Calculation-sheet'!P8*'Output-Calculation-sheet'!P80</f>
        <v>2365041754.9525642</v>
      </c>
      <c r="Q97" s="2">
        <f>Q9/'Output-Calculation-sheet'!Q8*'Output-Calculation-sheet'!Q80</f>
        <v>1106273946.1824269</v>
      </c>
      <c r="R97" s="2">
        <f>R9/'Output-Calculation-sheet'!R8*'Output-Calculation-sheet'!R80</f>
        <v>1397776939.5676892</v>
      </c>
      <c r="S97" s="2">
        <f>S9/'Output-Calculation-sheet'!S8*'Output-Calculation-sheet'!S80</f>
        <v>811263884.39754772</v>
      </c>
      <c r="T97" s="2">
        <f>T9/'Output-Calculation-sheet'!T8*'Output-Calculation-sheet'!T80</f>
        <v>610907409.93161309</v>
      </c>
      <c r="U97" s="2">
        <f>U9/'Output-Calculation-sheet'!U8*'Output-Calculation-sheet'!U80</f>
        <v>390549311.74340653</v>
      </c>
      <c r="V97" s="2">
        <f>V9/'Output-Calculation-sheet'!V8*'Output-Calculation-sheet'!V80</f>
        <v>204779872.08328038</v>
      </c>
      <c r="W97" s="2">
        <f>W9/'Output-Calculation-sheet'!W8*'Output-Calculation-sheet'!W80</f>
        <v>593051366.65068793</v>
      </c>
      <c r="X97" s="2">
        <f>X9/'Output-Calculation-sheet'!X8*'Output-Calculation-sheet'!X80</f>
        <v>212961541.94223601</v>
      </c>
      <c r="Y97" s="2">
        <f>Y9/'Output-Calculation-sheet'!Y8*'Output-Calculation-sheet'!Y80</f>
        <v>325977887.07113695</v>
      </c>
      <c r="AA97" s="2">
        <f t="shared" si="8"/>
        <v>62.683591806287964</v>
      </c>
    </row>
    <row r="98" spans="1:27" x14ac:dyDescent="0.25">
      <c r="A98" s="2">
        <v>2033</v>
      </c>
      <c r="B98" s="2">
        <f>B10/'Output-Calculation-sheet'!B9*'Output-Calculation-sheet'!B81</f>
        <v>17459086374.909512</v>
      </c>
      <c r="C98" s="2">
        <f>C10/'Output-Calculation-sheet'!C9*'Output-Calculation-sheet'!C81</f>
        <v>5985852083.7025862</v>
      </c>
      <c r="D98" s="2">
        <f>D10/'Output-Calculation-sheet'!D9*'Output-Calculation-sheet'!D81</f>
        <v>5696681181.0140343</v>
      </c>
      <c r="E98" s="2">
        <f>E10/'Output-Calculation-sheet'!E9*'Output-Calculation-sheet'!E81</f>
        <v>10715826807.328377</v>
      </c>
      <c r="F98" s="2">
        <f>F10/'Output-Calculation-sheet'!F9*'Output-Calculation-sheet'!F81</f>
        <v>4419466372.3997021</v>
      </c>
      <c r="G98" s="2">
        <f>G10/'Output-Calculation-sheet'!G9*'Output-Calculation-sheet'!G81</f>
        <v>3244912090.9692941</v>
      </c>
      <c r="H98" s="2">
        <f>H10/'Output-Calculation-sheet'!H9*'Output-Calculation-sheet'!H81</f>
        <v>2939922902.8404021</v>
      </c>
      <c r="I98" s="2">
        <f>I10/'Output-Calculation-sheet'!I9*'Output-Calculation-sheet'!I81</f>
        <v>2443933979.820796</v>
      </c>
      <c r="J98" s="2">
        <f>J10/'Output-Calculation-sheet'!J9*'Output-Calculation-sheet'!J81</f>
        <v>1562708259.813848</v>
      </c>
      <c r="K98" s="2">
        <f>K10/'Output-Calculation-sheet'!K9*'Output-Calculation-sheet'!K81</f>
        <v>2269899228.553091</v>
      </c>
      <c r="L98" s="2">
        <f>L10/'Output-Calculation-sheet'!L9*'Output-Calculation-sheet'!L81</f>
        <v>1702462453.2830412</v>
      </c>
      <c r="M98" s="2">
        <f>M10/'Output-Calculation-sheet'!M9*'Output-Calculation-sheet'!M81</f>
        <v>2207755922.9942064</v>
      </c>
      <c r="N98" s="2">
        <f>N10/'Output-Calculation-sheet'!N9*'Output-Calculation-sheet'!N81</f>
        <v>1583889670.8404281</v>
      </c>
      <c r="O98" s="2">
        <f>O10/'Output-Calculation-sheet'!O9*'Output-Calculation-sheet'!O81</f>
        <v>838757834.46980524</v>
      </c>
      <c r="P98" s="2">
        <f>P10/'Output-Calculation-sheet'!P9*'Output-Calculation-sheet'!P81</f>
        <v>2680443219.6009774</v>
      </c>
      <c r="Q98" s="2">
        <f>Q10/'Output-Calculation-sheet'!Q9*'Output-Calculation-sheet'!Q81</f>
        <v>1260274181.9000828</v>
      </c>
      <c r="R98" s="2">
        <f>R10/'Output-Calculation-sheet'!R9*'Output-Calculation-sheet'!R81</f>
        <v>1612085826.1687748</v>
      </c>
      <c r="S98" s="2">
        <f>S10/'Output-Calculation-sheet'!S9*'Output-Calculation-sheet'!S81</f>
        <v>932069854.07257235</v>
      </c>
      <c r="T98" s="2">
        <f>T10/'Output-Calculation-sheet'!T9*'Output-Calculation-sheet'!T81</f>
        <v>691631147.34375942</v>
      </c>
      <c r="U98" s="2">
        <f>U10/'Output-Calculation-sheet'!U9*'Output-Calculation-sheet'!U81</f>
        <v>450020775.2364198</v>
      </c>
      <c r="V98" s="2">
        <f>V10/'Output-Calculation-sheet'!V9*'Output-Calculation-sheet'!V81</f>
        <v>238337683.36075294</v>
      </c>
      <c r="W98" s="2">
        <f>W10/'Output-Calculation-sheet'!W9*'Output-Calculation-sheet'!W81</f>
        <v>675774649.25023961</v>
      </c>
      <c r="X98" s="2">
        <f>X10/'Output-Calculation-sheet'!X9*'Output-Calculation-sheet'!X81</f>
        <v>248325318.71477044</v>
      </c>
      <c r="Y98" s="2">
        <f>Y10/'Output-Calculation-sheet'!Y9*'Output-Calculation-sheet'!Y81</f>
        <v>371581104.57776731</v>
      </c>
      <c r="AA98" s="2">
        <f t="shared" si="8"/>
        <v>72.231698923165268</v>
      </c>
    </row>
    <row r="99" spans="1:27" x14ac:dyDescent="0.25">
      <c r="A99" s="2">
        <v>2034</v>
      </c>
      <c r="B99" s="2">
        <f>B11/'Output-Calculation-sheet'!B10*'Output-Calculation-sheet'!B82</f>
        <v>18595456401.294521</v>
      </c>
      <c r="C99" s="2">
        <f>C11/'Output-Calculation-sheet'!C10*'Output-Calculation-sheet'!C82</f>
        <v>6416208382.921526</v>
      </c>
      <c r="D99" s="2">
        <f>D11/'Output-Calculation-sheet'!D10*'Output-Calculation-sheet'!D82</f>
        <v>5836915923.2430401</v>
      </c>
      <c r="E99" s="2">
        <f>E11/'Output-Calculation-sheet'!E10*'Output-Calculation-sheet'!E82</f>
        <v>11291015237.556332</v>
      </c>
      <c r="F99" s="2">
        <f>F11/'Output-Calculation-sheet'!F10*'Output-Calculation-sheet'!F82</f>
        <v>4650190745.6061764</v>
      </c>
      <c r="G99" s="2">
        <f>G11/'Output-Calculation-sheet'!G10*'Output-Calculation-sheet'!G82</f>
        <v>3305959801.995379</v>
      </c>
      <c r="H99" s="2">
        <f>H11/'Output-Calculation-sheet'!H10*'Output-Calculation-sheet'!H82</f>
        <v>3090024440.4163566</v>
      </c>
      <c r="I99" s="2">
        <f>I11/'Output-Calculation-sheet'!I10*'Output-Calculation-sheet'!I82</f>
        <v>2595396372.5372052</v>
      </c>
      <c r="J99" s="2">
        <f>J11/'Output-Calculation-sheet'!J10*'Output-Calculation-sheet'!J82</f>
        <v>1615109377.5010202</v>
      </c>
      <c r="K99" s="2">
        <f>K11/'Output-Calculation-sheet'!K10*'Output-Calculation-sheet'!K82</f>
        <v>2363119723.9282999</v>
      </c>
      <c r="L99" s="2">
        <f>L11/'Output-Calculation-sheet'!L10*'Output-Calculation-sheet'!L82</f>
        <v>1824504660.3665664</v>
      </c>
      <c r="M99" s="2">
        <f>M11/'Output-Calculation-sheet'!M10*'Output-Calculation-sheet'!M82</f>
        <v>2327656322.852562</v>
      </c>
      <c r="N99" s="2">
        <f>N11/'Output-Calculation-sheet'!N10*'Output-Calculation-sheet'!N82</f>
        <v>1639833029.493197</v>
      </c>
      <c r="O99" s="2">
        <f>O11/'Output-Calculation-sheet'!O10*'Output-Calculation-sheet'!O82</f>
        <v>889034780.40254104</v>
      </c>
      <c r="P99" s="2">
        <f>P11/'Output-Calculation-sheet'!P10*'Output-Calculation-sheet'!P82</f>
        <v>2771339817.8445597</v>
      </c>
      <c r="Q99" s="2">
        <f>Q11/'Output-Calculation-sheet'!Q10*'Output-Calculation-sheet'!Q82</f>
        <v>1311569418.3353157</v>
      </c>
      <c r="R99" s="2">
        <f>R11/'Output-Calculation-sheet'!R10*'Output-Calculation-sheet'!R82</f>
        <v>1697823644.1445994</v>
      </c>
      <c r="S99" s="2">
        <f>S11/'Output-Calculation-sheet'!S10*'Output-Calculation-sheet'!S82</f>
        <v>977991514.66958654</v>
      </c>
      <c r="T99" s="2">
        <f>T11/'Output-Calculation-sheet'!T10*'Output-Calculation-sheet'!T82</f>
        <v>714794866.49793029</v>
      </c>
      <c r="U99" s="2">
        <f>U11/'Output-Calculation-sheet'!U10*'Output-Calculation-sheet'!U82</f>
        <v>473352463.88944936</v>
      </c>
      <c r="V99" s="2">
        <f>V11/'Output-Calculation-sheet'!V10*'Output-Calculation-sheet'!V82</f>
        <v>253094368.11737064</v>
      </c>
      <c r="W99" s="2">
        <f>W11/'Output-Calculation-sheet'!W10*'Output-Calculation-sheet'!W82</f>
        <v>701845264.91253841</v>
      </c>
      <c r="X99" s="2">
        <f>X11/'Output-Calculation-sheet'!X10*'Output-Calculation-sheet'!X82</f>
        <v>264332941.63021138</v>
      </c>
      <c r="Y99" s="2">
        <f>Y11/'Output-Calculation-sheet'!Y10*'Output-Calculation-sheet'!Y82</f>
        <v>386235679.84937835</v>
      </c>
      <c r="AA99" s="2">
        <f t="shared" si="8"/>
        <v>75.992805180005675</v>
      </c>
    </row>
    <row r="100" spans="1:27" x14ac:dyDescent="0.25">
      <c r="A100" s="2">
        <v>2035</v>
      </c>
      <c r="B100" s="2">
        <f>B12/'Output-Calculation-sheet'!B11*'Output-Calculation-sheet'!B83</f>
        <v>18183101064.824429</v>
      </c>
      <c r="C100" s="2">
        <f>C12/'Output-Calculation-sheet'!C11*'Output-Calculation-sheet'!C83</f>
        <v>6312884646.2437267</v>
      </c>
      <c r="D100" s="2">
        <f>D12/'Output-Calculation-sheet'!D11*'Output-Calculation-sheet'!D83</f>
        <v>5494532596.1507998</v>
      </c>
      <c r="E100" s="2">
        <f>E12/'Output-Calculation-sheet'!E11*'Output-Calculation-sheet'!E83</f>
        <v>10927216731.620455</v>
      </c>
      <c r="F100" s="2">
        <f>F12/'Output-Calculation-sheet'!F11*'Output-Calculation-sheet'!F83</f>
        <v>4495019137.2266846</v>
      </c>
      <c r="G100" s="2">
        <f>G12/'Output-Calculation-sheet'!G11*'Output-Calculation-sheet'!G83</f>
        <v>3088962698.5581985</v>
      </c>
      <c r="H100" s="2">
        <f>H12/'Output-Calculation-sheet'!H11*'Output-Calculation-sheet'!H83</f>
        <v>2983709520.0739455</v>
      </c>
      <c r="I100" s="2">
        <f>I12/'Output-Calculation-sheet'!I11*'Output-Calculation-sheet'!I83</f>
        <v>2531610763.6684794</v>
      </c>
      <c r="J100" s="2">
        <f>J12/'Output-Calculation-sheet'!J11*'Output-Calculation-sheet'!J83</f>
        <v>1534260324.6871278</v>
      </c>
      <c r="K100" s="2">
        <f>K12/'Output-Calculation-sheet'!K11*'Output-Calculation-sheet'!K83</f>
        <v>2260622022.5871592</v>
      </c>
      <c r="L100" s="2">
        <f>L12/'Output-Calculation-sheet'!L11*'Output-Calculation-sheet'!L83</f>
        <v>1794807696.5013306</v>
      </c>
      <c r="M100" s="2">
        <f>M12/'Output-Calculation-sheet'!M11*'Output-Calculation-sheet'!M83</f>
        <v>2254681233.3010883</v>
      </c>
      <c r="N100" s="2">
        <f>N12/'Output-Calculation-sheet'!N11*'Output-Calculation-sheet'!N83</f>
        <v>1560059839.3793545</v>
      </c>
      <c r="O100" s="2">
        <f>O12/'Output-Calculation-sheet'!O11*'Output-Calculation-sheet'!O83</f>
        <v>865930231.25248539</v>
      </c>
      <c r="P100" s="2">
        <f>P12/'Output-Calculation-sheet'!P11*'Output-Calculation-sheet'!P83</f>
        <v>2629909519.4575262</v>
      </c>
      <c r="Q100" s="2">
        <f>Q12/'Output-Calculation-sheet'!Q11*'Output-Calculation-sheet'!Q83</f>
        <v>1254476309.4314234</v>
      </c>
      <c r="R100" s="2">
        <f>R12/'Output-Calculation-sheet'!R11*'Output-Calculation-sheet'!R83</f>
        <v>1642670471.4975441</v>
      </c>
      <c r="S100" s="2">
        <f>S12/'Output-Calculation-sheet'!S11*'Output-Calculation-sheet'!S83</f>
        <v>942806638.0326581</v>
      </c>
      <c r="T100" s="2">
        <f>T12/'Output-Calculation-sheet'!T11*'Output-Calculation-sheet'!T83</f>
        <v>678490775.03761387</v>
      </c>
      <c r="U100" s="2">
        <f>U12/'Output-Calculation-sheet'!U11*'Output-Calculation-sheet'!U83</f>
        <v>457226770.41431713</v>
      </c>
      <c r="V100" s="2">
        <f>V12/'Output-Calculation-sheet'!V11*'Output-Calculation-sheet'!V83</f>
        <v>246699309.89318725</v>
      </c>
      <c r="W100" s="2">
        <f>W12/'Output-Calculation-sheet'!W11*'Output-Calculation-sheet'!W83</f>
        <v>668374512.6260767</v>
      </c>
      <c r="X100" s="2">
        <f>X12/'Output-Calculation-sheet'!X11*'Output-Calculation-sheet'!X83</f>
        <v>258398513.40622601</v>
      </c>
      <c r="Y100" s="2">
        <f>Y12/'Output-Calculation-sheet'!Y11*'Output-Calculation-sheet'!Y83</f>
        <v>368312446.5045523</v>
      </c>
      <c r="AA100" s="2">
        <f t="shared" si="8"/>
        <v>73.434763772376385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698.82886996412583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40.596439785189865</v>
      </c>
      <c r="Y108" s="2">
        <f>Y9/'Output-Calculation-sheet'!Y8*'Output-Calculation-sheet'!Y89</f>
        <v>0</v>
      </c>
      <c r="AA108" s="2">
        <f t="shared" si="9"/>
        <v>0.73942530974931575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39.501420157256028</v>
      </c>
      <c r="Y109" s="2">
        <f>Y10/'Output-Calculation-sheet'!Y9*'Output-Calculation-sheet'!Y90</f>
        <v>0</v>
      </c>
      <c r="AA109" s="2">
        <f t="shared" si="9"/>
        <v>3.950142015725603E-2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57.718973723137459</v>
      </c>
      <c r="Y110" s="2">
        <f>Y11/'Output-Calculation-sheet'!Y10*'Output-Calculation-sheet'!Y91</f>
        <v>0</v>
      </c>
      <c r="AA110" s="2">
        <f t="shared" si="9"/>
        <v>5.7718973723137459E-2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74.094879087721736</v>
      </c>
      <c r="Y111" s="2">
        <f>Y12/'Output-Calculation-sheet'!Y11*'Output-Calculation-sheet'!Y92</f>
        <v>0</v>
      </c>
      <c r="AA111" s="2">
        <f t="shared" si="9"/>
        <v>7.4094879087721735E-2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3.7216772308640094E-4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3349601710.2609763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2294975591.3609366</v>
      </c>
      <c r="N118" s="2">
        <f>N8/'Output-Calculation-sheet'!N7*'Output-Calculation-sheet'!N97</f>
        <v>1517121991.5744958</v>
      </c>
      <c r="O118" s="2">
        <f>O8/'Output-Calculation-sheet'!O7*'Output-Calculation-sheet'!O97</f>
        <v>2.0476584426832268E-5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376095521.70848483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218116166.16455722</v>
      </c>
      <c r="Y118" s="2">
        <f>Y8/'Output-Calculation-sheet'!Y7*'Output-Calculation-sheet'!Y97</f>
        <v>0</v>
      </c>
      <c r="AA118" s="2">
        <f t="shared" si="10"/>
        <v>7755.9109810698437</v>
      </c>
    </row>
    <row r="119" spans="1:27" x14ac:dyDescent="0.25">
      <c r="A119" s="2">
        <v>2032</v>
      </c>
      <c r="B119" s="2">
        <f>B9/'Output-Calculation-sheet'!B8*'Output-Calculation-sheet'!B98</f>
        <v>5753728251.8080015</v>
      </c>
      <c r="C119" s="2">
        <f>C9/'Output-Calculation-sheet'!C8*'Output-Calculation-sheet'!C98</f>
        <v>14838541969.73502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8998825728.6818829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6208403403.9345903</v>
      </c>
      <c r="N119" s="2">
        <f>N9/'Output-Calculation-sheet'!N8*'Output-Calculation-sheet'!N98</f>
        <v>2911161220.4111309</v>
      </c>
      <c r="O119" s="2">
        <f>O9/'Output-Calculation-sheet'!O8*'Output-Calculation-sheet'!O98</f>
        <v>3133906304.2614617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875624239.92740512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341493139.10638952</v>
      </c>
      <c r="Y119" s="2">
        <f>Y9/'Output-Calculation-sheet'!Y8*'Output-Calculation-sheet'!Y98</f>
        <v>0</v>
      </c>
      <c r="AA119" s="2">
        <f t="shared" si="10"/>
        <v>43061.684257865891</v>
      </c>
    </row>
    <row r="120" spans="1:27" x14ac:dyDescent="0.25">
      <c r="A120" s="2">
        <v>2033</v>
      </c>
      <c r="B120" s="2">
        <f>B10/'Output-Calculation-sheet'!B9*'Output-Calculation-sheet'!B99</f>
        <v>14402481275.29924</v>
      </c>
      <c r="C120" s="2">
        <f>C10/'Output-Calculation-sheet'!C9*'Output-Calculation-sheet'!C99</f>
        <v>19954972940.903023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10507632937.72164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7249347960.3984804</v>
      </c>
      <c r="N120" s="2">
        <f>N10/'Output-Calculation-sheet'!N9*'Output-Calculation-sheet'!N99</f>
        <v>4252875058.2528281</v>
      </c>
      <c r="O120" s="2">
        <f>O10/'Output-Calculation-sheet'!O9*'Output-Calculation-sheet'!O99</f>
        <v>3305059565.8241916</v>
      </c>
      <c r="P120" s="2">
        <f>P10/'Output-Calculation-sheet'!P9*'Output-Calculation-sheet'!P99</f>
        <v>0</v>
      </c>
      <c r="Q120" s="2">
        <f>Q10/'Output-Calculation-sheet'!Q9*'Output-Calculation-sheet'!Q99</f>
        <v>138365223.33561677</v>
      </c>
      <c r="R120" s="2">
        <f>R10/'Output-Calculation-sheet'!R9*'Output-Calculation-sheet'!R99</f>
        <v>0</v>
      </c>
      <c r="S120" s="2">
        <f>S10/'Output-Calculation-sheet'!S9*'Output-Calculation-sheet'!S99</f>
        <v>1713061532.3495584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466260604.58564836</v>
      </c>
      <c r="Y120" s="2">
        <f>Y10/'Output-Calculation-sheet'!Y9*'Output-Calculation-sheet'!Y99</f>
        <v>0</v>
      </c>
      <c r="AA120" s="2">
        <f t="shared" si="10"/>
        <v>61990.05709867023</v>
      </c>
    </row>
    <row r="121" spans="1:27" x14ac:dyDescent="0.25">
      <c r="A121" s="2">
        <v>2034</v>
      </c>
      <c r="B121" s="2">
        <f>B11/'Output-Calculation-sheet'!B10*'Output-Calculation-sheet'!B100</f>
        <v>25987560335.285854</v>
      </c>
      <c r="C121" s="2">
        <f>C11/'Output-Calculation-sheet'!C10*'Output-Calculation-sheet'!C100</f>
        <v>21154062912.468498</v>
      </c>
      <c r="D121" s="2">
        <f>D11/'Output-Calculation-sheet'!D10*'Output-Calculation-sheet'!D100</f>
        <v>0</v>
      </c>
      <c r="E121" s="2">
        <f>E11/'Output-Calculation-sheet'!E10*'Output-Calculation-sheet'!E100</f>
        <v>623924984.07412231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10864956838.784603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445020547.59843618</v>
      </c>
      <c r="M121" s="2">
        <f>M11/'Output-Calculation-sheet'!M10*'Output-Calculation-sheet'!M100</f>
        <v>7569060589.9708567</v>
      </c>
      <c r="N121" s="2">
        <f>N11/'Output-Calculation-sheet'!N10*'Output-Calculation-sheet'!N100</f>
        <v>5075017517.415287</v>
      </c>
      <c r="O121" s="2">
        <f>O11/'Output-Calculation-sheet'!O10*'Output-Calculation-sheet'!O100</f>
        <v>3240342130.4530625</v>
      </c>
      <c r="P121" s="2">
        <f>P11/'Output-Calculation-sheet'!P10*'Output-Calculation-sheet'!P100</f>
        <v>0</v>
      </c>
      <c r="Q121" s="2">
        <f>Q11/'Output-Calculation-sheet'!Q10*'Output-Calculation-sheet'!Q100</f>
        <v>405970638.25997955</v>
      </c>
      <c r="R121" s="2">
        <f>R11/'Output-Calculation-sheet'!R10*'Output-Calculation-sheet'!R100</f>
        <v>0</v>
      </c>
      <c r="S121" s="2">
        <f>S11/'Output-Calculation-sheet'!S10*'Output-Calculation-sheet'!S100</f>
        <v>2130128189.2261152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370032124.05556422</v>
      </c>
      <c r="Y121" s="2">
        <f>Y11/'Output-Calculation-sheet'!Y10*'Output-Calculation-sheet'!Y100</f>
        <v>33376916.422049753</v>
      </c>
      <c r="AA121" s="2">
        <f t="shared" si="10"/>
        <v>77899.453724014398</v>
      </c>
    </row>
    <row r="122" spans="1:27" x14ac:dyDescent="0.25">
      <c r="A122" s="2">
        <v>2035</v>
      </c>
      <c r="B122" s="2">
        <f>B12/'Output-Calculation-sheet'!B11*'Output-Calculation-sheet'!B101</f>
        <v>26679093021.749096</v>
      </c>
      <c r="C122" s="2">
        <f>C12/'Output-Calculation-sheet'!C11*'Output-Calculation-sheet'!C101</f>
        <v>21362296616.53429</v>
      </c>
      <c r="D122" s="2">
        <f>D12/'Output-Calculation-sheet'!D11*'Output-Calculation-sheet'!D101</f>
        <v>0</v>
      </c>
      <c r="E122" s="2">
        <f>E12/'Output-Calculation-sheet'!E11*'Output-Calculation-sheet'!E101</f>
        <v>1707943785.2275631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9833152263.0204849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461606405.85755301</v>
      </c>
      <c r="M122" s="2">
        <f>M12/'Output-Calculation-sheet'!M11*'Output-Calculation-sheet'!M101</f>
        <v>6883737611.7481356</v>
      </c>
      <c r="N122" s="2">
        <f>N12/'Output-Calculation-sheet'!N11*'Output-Calculation-sheet'!N101</f>
        <v>4609257028.8053007</v>
      </c>
      <c r="O122" s="2">
        <f>O12/'Output-Calculation-sheet'!O11*'Output-Calculation-sheet'!O101</f>
        <v>2953169938.2788877</v>
      </c>
      <c r="P122" s="2">
        <f>P12/'Output-Calculation-sheet'!P11*'Output-Calculation-sheet'!P101</f>
        <v>233994574.91902751</v>
      </c>
      <c r="Q122" s="2">
        <f>Q12/'Output-Calculation-sheet'!Q11*'Output-Calculation-sheet'!Q101</f>
        <v>551577162.63245249</v>
      </c>
      <c r="R122" s="2">
        <f>R12/'Output-Calculation-sheet'!R11*'Output-Calculation-sheet'!R101</f>
        <v>0</v>
      </c>
      <c r="S122" s="2">
        <f>S12/'Output-Calculation-sheet'!S11*'Output-Calculation-sheet'!S101</f>
        <v>2165504563.1486206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196034040.47918424</v>
      </c>
      <c r="Y122" s="2">
        <f>Y12/'Output-Calculation-sheet'!Y11*'Output-Calculation-sheet'!Y101</f>
        <v>192541494.82746184</v>
      </c>
      <c r="AA122" s="2">
        <f t="shared" si="10"/>
        <v>77829.908507228058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41979408563.887032</v>
      </c>
      <c r="C129" s="2">
        <f>C8/'Output-Calculation-sheet'!C7*'Output-Calculation-sheet'!C106</f>
        <v>0</v>
      </c>
      <c r="D129" s="2">
        <f>D8/'Output-Calculation-sheet'!D7*'Output-Calculation-sheet'!D106</f>
        <v>30388742555.2005</v>
      </c>
      <c r="E129" s="2">
        <f>E8/'Output-Calculation-sheet'!E7*'Output-Calculation-sheet'!E106</f>
        <v>21241444052.511917</v>
      </c>
      <c r="F129" s="2">
        <f>F8/'Output-Calculation-sheet'!F7*'Output-Calculation-sheet'!F106</f>
        <v>15814276260.018913</v>
      </c>
      <c r="G129" s="2">
        <f>G8/'Output-Calculation-sheet'!G7*'Output-Calculation-sheet'!G106</f>
        <v>10875235954.304449</v>
      </c>
      <c r="H129" s="2">
        <f>H8/'Output-Calculation-sheet'!H7*'Output-Calculation-sheet'!H106</f>
        <v>0</v>
      </c>
      <c r="I129" s="2">
        <f>I8/'Output-Calculation-sheet'!I7*'Output-Calculation-sheet'!I106</f>
        <v>9754250144.0874939</v>
      </c>
      <c r="J129" s="2">
        <f>J8/'Output-Calculation-sheet'!J7*'Output-Calculation-sheet'!J106</f>
        <v>9993893416.1920986</v>
      </c>
      <c r="K129" s="2">
        <f>K8/'Output-Calculation-sheet'!K7*'Output-Calculation-sheet'!K106</f>
        <v>8622511730.2852974</v>
      </c>
      <c r="L129" s="2">
        <f>L8/'Output-Calculation-sheet'!L7*'Output-Calculation-sheet'!L106</f>
        <v>6821620346.0405941</v>
      </c>
      <c r="M129" s="2">
        <f>M8/'Output-Calculation-sheet'!M7*'Output-Calculation-sheet'!M106</f>
        <v>0</v>
      </c>
      <c r="N129" s="2">
        <f>N8/'Output-Calculation-sheet'!N7*'Output-Calculation-sheet'!N106</f>
        <v>1856754230.2251258</v>
      </c>
      <c r="O129" s="2">
        <f>O8/'Output-Calculation-sheet'!O7*'Output-Calculation-sheet'!O106</f>
        <v>0</v>
      </c>
      <c r="P129" s="2">
        <f>P8/'Output-Calculation-sheet'!P7*'Output-Calculation-sheet'!P106</f>
        <v>4200961593.8821955</v>
      </c>
      <c r="Q129" s="2">
        <f>Q8/'Output-Calculation-sheet'!Q7*'Output-Calculation-sheet'!Q106</f>
        <v>4117168663.9940872</v>
      </c>
      <c r="R129" s="2">
        <f>R8/'Output-Calculation-sheet'!R7*'Output-Calculation-sheet'!R106</f>
        <v>4898260211.0235558</v>
      </c>
      <c r="S129" s="2">
        <f>S8/'Output-Calculation-sheet'!S7*'Output-Calculation-sheet'!S106</f>
        <v>1670456234.0933928</v>
      </c>
      <c r="T129" s="2">
        <f>T8/'Output-Calculation-sheet'!T7*'Output-Calculation-sheet'!T106</f>
        <v>2120665629.6865857</v>
      </c>
      <c r="U129" s="2">
        <f>U8/'Output-Calculation-sheet'!U7*'Output-Calculation-sheet'!U106</f>
        <v>1492900467.842797</v>
      </c>
      <c r="V129" s="2">
        <f>V8/'Output-Calculation-sheet'!V7*'Output-Calculation-sheet'!V106</f>
        <v>1343105550.6295717</v>
      </c>
      <c r="W129" s="2">
        <f>W8/'Output-Calculation-sheet'!W7*'Output-Calculation-sheet'!W106</f>
        <v>1370437704.0451279</v>
      </c>
      <c r="X129" s="2">
        <f>X8/'Output-Calculation-sheet'!X7*'Output-Calculation-sheet'!X106</f>
        <v>0</v>
      </c>
      <c r="Y129" s="2">
        <f>Y8/'Output-Calculation-sheet'!Y7*'Output-Calculation-sheet'!Y106</f>
        <v>618788145.7348634</v>
      </c>
      <c r="AA129" s="2">
        <f t="shared" si="11"/>
        <v>179180.88145368561</v>
      </c>
    </row>
    <row r="130" spans="1:27" x14ac:dyDescent="0.25">
      <c r="A130" s="2">
        <v>2032</v>
      </c>
      <c r="B130" s="2">
        <f>B9/'Output-Calculation-sheet'!B8*'Output-Calculation-sheet'!B107</f>
        <v>55462699031.230423</v>
      </c>
      <c r="C130" s="2">
        <f>C9/'Output-Calculation-sheet'!C8*'Output-Calculation-sheet'!C107</f>
        <v>0</v>
      </c>
      <c r="D130" s="2">
        <f>D9/'Output-Calculation-sheet'!D8*'Output-Calculation-sheet'!D107</f>
        <v>25711527423.3685</v>
      </c>
      <c r="E130" s="2">
        <f>E9/'Output-Calculation-sheet'!E8*'Output-Calculation-sheet'!E107</f>
        <v>20399510171.541584</v>
      </c>
      <c r="F130" s="2">
        <f>F9/'Output-Calculation-sheet'!F8*'Output-Calculation-sheet'!F107</f>
        <v>13131892058.461533</v>
      </c>
      <c r="G130" s="2">
        <f>G9/'Output-Calculation-sheet'!G8*'Output-Calculation-sheet'!G107</f>
        <v>9226850524.4043198</v>
      </c>
      <c r="H130" s="2">
        <f>H9/'Output-Calculation-sheet'!H8*'Output-Calculation-sheet'!H107</f>
        <v>0</v>
      </c>
      <c r="I130" s="2">
        <f>I9/'Output-Calculation-sheet'!I8*'Output-Calculation-sheet'!I107</f>
        <v>8406366935.8649158</v>
      </c>
      <c r="J130" s="2">
        <f>J9/'Output-Calculation-sheet'!J8*'Output-Calculation-sheet'!J107</f>
        <v>8182152386.5209818</v>
      </c>
      <c r="K130" s="2">
        <f>K9/'Output-Calculation-sheet'!K8*'Output-Calculation-sheet'!K107</f>
        <v>8103722197.4749651</v>
      </c>
      <c r="L130" s="2">
        <f>L9/'Output-Calculation-sheet'!L8*'Output-Calculation-sheet'!L107</f>
        <v>6500927210.5681257</v>
      </c>
      <c r="M130" s="2">
        <f>M9/'Output-Calculation-sheet'!M8*'Output-Calculation-sheet'!M107</f>
        <v>0</v>
      </c>
      <c r="N130" s="2">
        <f>N9/'Output-Calculation-sheet'!N8*'Output-Calculation-sheet'!N107</f>
        <v>3182899642.4639025</v>
      </c>
      <c r="O130" s="2">
        <f>O9/'Output-Calculation-sheet'!O8*'Output-Calculation-sheet'!O107</f>
        <v>0</v>
      </c>
      <c r="P130" s="2">
        <f>P9/'Output-Calculation-sheet'!P8*'Output-Calculation-sheet'!P107</f>
        <v>5548198964.0731411</v>
      </c>
      <c r="Q130" s="2">
        <f>Q9/'Output-Calculation-sheet'!Q8*'Output-Calculation-sheet'!Q107</f>
        <v>5458555921.3415852</v>
      </c>
      <c r="R130" s="2">
        <f>R9/'Output-Calculation-sheet'!R8*'Output-Calculation-sheet'!R107</f>
        <v>5251392122.1913233</v>
      </c>
      <c r="S130" s="2">
        <f>S9/'Output-Calculation-sheet'!S8*'Output-Calculation-sheet'!S107</f>
        <v>2614525179.5086198</v>
      </c>
      <c r="T130" s="2">
        <f>T9/'Output-Calculation-sheet'!T8*'Output-Calculation-sheet'!T107</f>
        <v>1930353282.7091622</v>
      </c>
      <c r="U130" s="2">
        <f>U9/'Output-Calculation-sheet'!U8*'Output-Calculation-sheet'!U107</f>
        <v>1681274795.0648589</v>
      </c>
      <c r="V130" s="2">
        <f>V9/'Output-Calculation-sheet'!V8*'Output-Calculation-sheet'!V107</f>
        <v>1294609616.6326973</v>
      </c>
      <c r="W130" s="2">
        <f>W9/'Output-Calculation-sheet'!W8*'Output-Calculation-sheet'!W107</f>
        <v>1120853829.7711868</v>
      </c>
      <c r="X130" s="2">
        <f>X9/'Output-Calculation-sheet'!X8*'Output-Calculation-sheet'!X107</f>
        <v>0</v>
      </c>
      <c r="Y130" s="2">
        <f>Y9/'Output-Calculation-sheet'!Y8*'Output-Calculation-sheet'!Y107</f>
        <v>654008512.65028358</v>
      </c>
      <c r="AA130" s="2">
        <f t="shared" si="11"/>
        <v>183862.31980584204</v>
      </c>
    </row>
    <row r="131" spans="1:27" x14ac:dyDescent="0.25">
      <c r="A131" s="2">
        <v>2033</v>
      </c>
      <c r="B131" s="2">
        <f>B10/'Output-Calculation-sheet'!B9*'Output-Calculation-sheet'!B108</f>
        <v>57071445204.509789</v>
      </c>
      <c r="C131" s="2">
        <f>C10/'Output-Calculation-sheet'!C9*'Output-Calculation-sheet'!C108</f>
        <v>0</v>
      </c>
      <c r="D131" s="2">
        <f>D10/'Output-Calculation-sheet'!D9*'Output-Calculation-sheet'!D108</f>
        <v>30021601114.27898</v>
      </c>
      <c r="E131" s="2">
        <f>E10/'Output-Calculation-sheet'!E9*'Output-Calculation-sheet'!E108</f>
        <v>23819121870.354332</v>
      </c>
      <c r="F131" s="2">
        <f>F10/'Output-Calculation-sheet'!F9*'Output-Calculation-sheet'!F108</f>
        <v>15333218038.009195</v>
      </c>
      <c r="G131" s="2">
        <f>G10/'Output-Calculation-sheet'!G9*'Output-Calculation-sheet'!G108</f>
        <v>10773566107.606617</v>
      </c>
      <c r="H131" s="2">
        <f>H10/'Output-Calculation-sheet'!H9*'Output-Calculation-sheet'!H108</f>
        <v>0</v>
      </c>
      <c r="I131" s="2">
        <f>I10/'Output-Calculation-sheet'!I9*'Output-Calculation-sheet'!I108</f>
        <v>9815543958.9507771</v>
      </c>
      <c r="J131" s="2">
        <f>J10/'Output-Calculation-sheet'!J9*'Output-Calculation-sheet'!J108</f>
        <v>9553743610.1685486</v>
      </c>
      <c r="K131" s="2">
        <f>K10/'Output-Calculation-sheet'!K9*'Output-Calculation-sheet'!K108</f>
        <v>9462165509.9349174</v>
      </c>
      <c r="L131" s="2">
        <f>L10/'Output-Calculation-sheet'!L9*'Output-Calculation-sheet'!L108</f>
        <v>7590690173.5109997</v>
      </c>
      <c r="M131" s="2">
        <f>M10/'Output-Calculation-sheet'!M9*'Output-Calculation-sheet'!M108</f>
        <v>0</v>
      </c>
      <c r="N131" s="2">
        <f>N10/'Output-Calculation-sheet'!N9*'Output-Calculation-sheet'!N108</f>
        <v>2862325633.7602453</v>
      </c>
      <c r="O131" s="2">
        <f>O10/'Output-Calculation-sheet'!O9*'Output-Calculation-sheet'!O108</f>
        <v>0</v>
      </c>
      <c r="P131" s="2">
        <f>P10/'Output-Calculation-sheet'!P9*'Output-Calculation-sheet'!P108</f>
        <v>6477916607.4102545</v>
      </c>
      <c r="Q131" s="2">
        <f>Q10/'Output-Calculation-sheet'!Q9*'Output-Calculation-sheet'!Q108</f>
        <v>6235156875.5663443</v>
      </c>
      <c r="R131" s="2">
        <f>R10/'Output-Calculation-sheet'!R9*'Output-Calculation-sheet'!R108</f>
        <v>6131403664.8127995</v>
      </c>
      <c r="S131" s="2">
        <f>S10/'Output-Calculation-sheet'!S9*'Output-Calculation-sheet'!S108</f>
        <v>2361876470.9049811</v>
      </c>
      <c r="T131" s="2">
        <f>T10/'Output-Calculation-sheet'!T9*'Output-Calculation-sheet'!T108</f>
        <v>2253923330.6724234</v>
      </c>
      <c r="U131" s="2">
        <f>U10/'Output-Calculation-sheet'!U9*'Output-Calculation-sheet'!U108</f>
        <v>1963535301.0464668</v>
      </c>
      <c r="V131" s="2">
        <f>V10/'Output-Calculation-sheet'!V9*'Output-Calculation-sheet'!V108</f>
        <v>1511627838.4818537</v>
      </c>
      <c r="W131" s="2">
        <f>W10/'Output-Calculation-sheet'!W9*'Output-Calculation-sheet'!W108</f>
        <v>1308744820.1281486</v>
      </c>
      <c r="X131" s="2">
        <f>X10/'Output-Calculation-sheet'!X9*'Output-Calculation-sheet'!X108</f>
        <v>0</v>
      </c>
      <c r="Y131" s="2">
        <f>Y10/'Output-Calculation-sheet'!Y9*'Output-Calculation-sheet'!Y108</f>
        <v>763636408.82147563</v>
      </c>
      <c r="AA131" s="2">
        <f t="shared" si="11"/>
        <v>205311.2425389291</v>
      </c>
    </row>
    <row r="132" spans="1:27" x14ac:dyDescent="0.25">
      <c r="A132" s="2">
        <v>2034</v>
      </c>
      <c r="B132" s="2">
        <f>B11/'Output-Calculation-sheet'!B10*'Output-Calculation-sheet'!B109</f>
        <v>48657299836.832932</v>
      </c>
      <c r="C132" s="2">
        <f>C11/'Output-Calculation-sheet'!C10*'Output-Calculation-sheet'!C109</f>
        <v>0</v>
      </c>
      <c r="D132" s="2">
        <f>D11/'Output-Calculation-sheet'!D10*'Output-Calculation-sheet'!D109</f>
        <v>31778338610.774086</v>
      </c>
      <c r="E132" s="2">
        <f>E11/'Output-Calculation-sheet'!E10*'Output-Calculation-sheet'!E109</f>
        <v>24758321657.118824</v>
      </c>
      <c r="F132" s="2">
        <f>F11/'Output-Calculation-sheet'!F10*'Output-Calculation-sheet'!F109</f>
        <v>16336868354.725033</v>
      </c>
      <c r="G132" s="2">
        <f>G11/'Output-Calculation-sheet'!G10*'Output-Calculation-sheet'!G109</f>
        <v>11478065684.397949</v>
      </c>
      <c r="H132" s="2">
        <f>H11/'Output-Calculation-sheet'!H10*'Output-Calculation-sheet'!H109</f>
        <v>0</v>
      </c>
      <c r="I132" s="2">
        <f>I11/'Output-Calculation-sheet'!I10*'Output-Calculation-sheet'!I109</f>
        <v>10457593842.886684</v>
      </c>
      <c r="J132" s="2">
        <f>J11/'Output-Calculation-sheet'!J10*'Output-Calculation-sheet'!J109</f>
        <v>10100203572.117615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7510254047.3004551</v>
      </c>
      <c r="M132" s="2">
        <f>M11/'Output-Calculation-sheet'!M10*'Output-Calculation-sheet'!M109</f>
        <v>0</v>
      </c>
      <c r="N132" s="2">
        <f>N11/'Output-Calculation-sheet'!N10*'Output-Calculation-sheet'!N109</f>
        <v>2380044439.6172829</v>
      </c>
      <c r="O132" s="2">
        <f>O11/'Output-Calculation-sheet'!O10*'Output-Calculation-sheet'!O109</f>
        <v>0</v>
      </c>
      <c r="P132" s="2">
        <f>P11/'Output-Calculation-sheet'!P10*'Output-Calculation-sheet'!P109</f>
        <v>6901599453.7101431</v>
      </c>
      <c r="Q132" s="2">
        <f>Q11/'Output-Calculation-sheet'!Q10*'Output-Calculation-sheet'!Q109</f>
        <v>5852398962.4857407</v>
      </c>
      <c r="R132" s="2">
        <f>R11/'Output-Calculation-sheet'!R10*'Output-Calculation-sheet'!R109</f>
        <v>6532415619.0631447</v>
      </c>
      <c r="S132" s="2">
        <f>S11/'Output-Calculation-sheet'!S10*'Output-Calculation-sheet'!S109</f>
        <v>2034361536.5206919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2042076770.8460033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1394442928.634361</v>
      </c>
      <c r="X132" s="2">
        <f>X11/'Output-Calculation-sheet'!X10*'Output-Calculation-sheet'!X109</f>
        <v>0</v>
      </c>
      <c r="Y132" s="2">
        <f>Y11/'Output-Calculation-sheet'!Y10*'Output-Calculation-sheet'!Y109</f>
        <v>780230285.34014201</v>
      </c>
      <c r="AA132" s="2">
        <f t="shared" si="11"/>
        <v>203087.83041997682</v>
      </c>
    </row>
    <row r="133" spans="1:27" x14ac:dyDescent="0.25">
      <c r="A133" s="2">
        <v>2035</v>
      </c>
      <c r="B133" s="2">
        <f>B12/'Output-Calculation-sheet'!B11*'Output-Calculation-sheet'!B110</f>
        <v>40821067089.248718</v>
      </c>
      <c r="C133" s="2">
        <f>C12/'Output-Calculation-sheet'!C11*'Output-Calculation-sheet'!C110</f>
        <v>0</v>
      </c>
      <c r="D133" s="2">
        <f>D12/'Output-Calculation-sheet'!D11*'Output-Calculation-sheet'!D110</f>
        <v>28060067956.344044</v>
      </c>
      <c r="E133" s="2">
        <f>E12/'Output-Calculation-sheet'!E11*'Output-Calculation-sheet'!E110</f>
        <v>22091653411.63018</v>
      </c>
      <c r="F133" s="2">
        <f>F12/'Output-Calculation-sheet'!F11*'Output-Calculation-sheet'!F110</f>
        <v>15181505857.099754</v>
      </c>
      <c r="G133" s="2">
        <f>G12/'Output-Calculation-sheet'!G11*'Output-Calculation-sheet'!G110</f>
        <v>10465491328.327648</v>
      </c>
      <c r="H133" s="2">
        <f>H12/'Output-Calculation-sheet'!H11*'Output-Calculation-sheet'!H110</f>
        <v>0</v>
      </c>
      <c r="I133" s="2">
        <f>I12/'Output-Calculation-sheet'!I11*'Output-Calculation-sheet'!I110</f>
        <v>9496984843.1877232</v>
      </c>
      <c r="J133" s="2">
        <f>J12/'Output-Calculation-sheet'!J11*'Output-Calculation-sheet'!J110</f>
        <v>8893808143.5324192</v>
      </c>
      <c r="K133" s="2">
        <f>K12/'Output-Calculation-sheet'!K11*'Output-Calculation-sheet'!K110</f>
        <v>9107267043.4386234</v>
      </c>
      <c r="L133" s="2">
        <f>L12/'Output-Calculation-sheet'!L11*'Output-Calculation-sheet'!L110</f>
        <v>6674314731.0566092</v>
      </c>
      <c r="M133" s="2">
        <f>M12/'Output-Calculation-sheet'!M11*'Output-Calculation-sheet'!M110</f>
        <v>0</v>
      </c>
      <c r="N133" s="2">
        <f>N12/'Output-Calculation-sheet'!N11*'Output-Calculation-sheet'!N110</f>
        <v>2083782324.0454752</v>
      </c>
      <c r="O133" s="2">
        <f>O12/'Output-Calculation-sheet'!O11*'Output-Calculation-sheet'!O110</f>
        <v>0</v>
      </c>
      <c r="P133" s="2">
        <f>P12/'Output-Calculation-sheet'!P11*'Output-Calculation-sheet'!P110</f>
        <v>6224295076.8776083</v>
      </c>
      <c r="Q133" s="2">
        <f>Q12/'Output-Calculation-sheet'!Q11*'Output-Calculation-sheet'!Q110</f>
        <v>5062399373.7858105</v>
      </c>
      <c r="R133" s="2">
        <f>R12/'Output-Calculation-sheet'!R11*'Output-Calculation-sheet'!R110</f>
        <v>5966939538.7596731</v>
      </c>
      <c r="S133" s="2">
        <f>S12/'Output-Calculation-sheet'!S11*'Output-Calculation-sheet'!S110</f>
        <v>1609092386.9230886</v>
      </c>
      <c r="T133" s="2">
        <f>T12/'Output-Calculation-sheet'!T11*'Output-Calculation-sheet'!T110</f>
        <v>2245521348.8524532</v>
      </c>
      <c r="U133" s="2">
        <f>U12/'Output-Calculation-sheet'!U11*'Output-Calculation-sheet'!U110</f>
        <v>1820555829.819418</v>
      </c>
      <c r="V133" s="2">
        <f>V12/'Output-Calculation-sheet'!V11*'Output-Calculation-sheet'!V110</f>
        <v>1435761405.7079871</v>
      </c>
      <c r="W133" s="2">
        <f>W12/'Output-Calculation-sheet'!W11*'Output-Calculation-sheet'!W110</f>
        <v>1339838513.6103833</v>
      </c>
      <c r="X133" s="2">
        <f>X12/'Output-Calculation-sheet'!X11*'Output-Calculation-sheet'!X110</f>
        <v>0</v>
      </c>
      <c r="Y133" s="2">
        <f>Y12/'Output-Calculation-sheet'!Y11*'Output-Calculation-sheet'!Y110</f>
        <v>573798224.06068492</v>
      </c>
      <c r="AA133" s="2">
        <f t="shared" si="11"/>
        <v>179154.14442630828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5920469110.6364641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330965058.75856489</v>
      </c>
      <c r="Y141" s="2">
        <f>Y9/'Output-Calculation-sheet'!Y8*'Output-Calculation-sheet'!Y116</f>
        <v>0</v>
      </c>
      <c r="AA141" s="2">
        <f t="shared" si="12"/>
        <v>6251.4341693950291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318882755.39966112</v>
      </c>
      <c r="Y142" s="2">
        <f>Y10/'Output-Calculation-sheet'!Y9*'Output-Calculation-sheet'!Y117</f>
        <v>0</v>
      </c>
      <c r="AA142" s="2">
        <f t="shared" si="12"/>
        <v>318.88275539966111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466524099.47611725</v>
      </c>
      <c r="Y143" s="2">
        <f>Y11/'Output-Calculation-sheet'!Y10*'Output-Calculation-sheet'!Y118</f>
        <v>0</v>
      </c>
      <c r="AA143" s="2">
        <f t="shared" si="12"/>
        <v>466.52409947611727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605184840.15190053</v>
      </c>
      <c r="Y144" s="2">
        <f>Y12/'Output-Calculation-sheet'!Y11*'Output-Calculation-sheet'!Y119</f>
        <v>0</v>
      </c>
      <c r="AA144" s="2">
        <f t="shared" si="12"/>
        <v>605.18484015190052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52209177299.773323</v>
      </c>
      <c r="C151" s="2">
        <f>C8/'Output-Calculation-sheet'!C7*'Output-Calculation-sheet'!C124</f>
        <v>44386379634.496544</v>
      </c>
      <c r="D151" s="2">
        <f>D8/'Output-Calculation-sheet'!D7*'Output-Calculation-sheet'!D124</f>
        <v>9171432176.0960617</v>
      </c>
      <c r="E151" s="2">
        <f>E8/'Output-Calculation-sheet'!E7*'Output-Calculation-sheet'!E124</f>
        <v>10145570758.864437</v>
      </c>
      <c r="F151" s="2">
        <f>F8/'Output-Calculation-sheet'!F7*'Output-Calculation-sheet'!F124</f>
        <v>4390666281.0745096</v>
      </c>
      <c r="G151" s="2">
        <f>G8/'Output-Calculation-sheet'!G7*'Output-Calculation-sheet'!G124</f>
        <v>3321345385.6315379</v>
      </c>
      <c r="H151" s="2">
        <f>H8/'Output-Calculation-sheet'!H7*'Output-Calculation-sheet'!H124</f>
        <v>10498633118.089315</v>
      </c>
      <c r="I151" s="2">
        <f>I8/'Output-Calculation-sheet'!I7*'Output-Calculation-sheet'!I124</f>
        <v>3179922893.4300351</v>
      </c>
      <c r="J151" s="2">
        <f>J8/'Output-Calculation-sheet'!J7*'Output-Calculation-sheet'!J124</f>
        <v>2595299962.9154458</v>
      </c>
      <c r="K151" s="2">
        <f>K8/'Output-Calculation-sheet'!K7*'Output-Calculation-sheet'!K124</f>
        <v>3846006209.2257724</v>
      </c>
      <c r="L151" s="2">
        <f>L8/'Output-Calculation-sheet'!L7*'Output-Calculation-sheet'!L124</f>
        <v>3180811523.5410466</v>
      </c>
      <c r="M151" s="2">
        <f>M8/'Output-Calculation-sheet'!M7*'Output-Calculation-sheet'!M124</f>
        <v>7259091803.2879934</v>
      </c>
      <c r="N151" s="2">
        <f>N8/'Output-Calculation-sheet'!N7*'Output-Calculation-sheet'!N124</f>
        <v>6003397904.1695728</v>
      </c>
      <c r="O151" s="2">
        <f>O8/'Output-Calculation-sheet'!O7*'Output-Calculation-sheet'!O124</f>
        <v>8624312108.9435997</v>
      </c>
      <c r="P151" s="2">
        <f>P8/'Output-Calculation-sheet'!P7*'Output-Calculation-sheet'!P124</f>
        <v>4335642724.7355452</v>
      </c>
      <c r="Q151" s="2">
        <f>Q8/'Output-Calculation-sheet'!Q7*'Output-Calculation-sheet'!Q124</f>
        <v>4281453870.8345318</v>
      </c>
      <c r="R151" s="2">
        <f>R8/'Output-Calculation-sheet'!R7*'Output-Calculation-sheet'!R124</f>
        <v>3181616580.3793235</v>
      </c>
      <c r="S151" s="2">
        <f>S8/'Output-Calculation-sheet'!S7*'Output-Calculation-sheet'!S124</f>
        <v>3323735749.16892</v>
      </c>
      <c r="T151" s="2">
        <f>T8/'Output-Calculation-sheet'!T7*'Output-Calculation-sheet'!T124</f>
        <v>849407244.85055685</v>
      </c>
      <c r="U151" s="2">
        <f>U8/'Output-Calculation-sheet'!U7*'Output-Calculation-sheet'!U124</f>
        <v>1093936357.5597041</v>
      </c>
      <c r="V151" s="2">
        <f>V8/'Output-Calculation-sheet'!V7*'Output-Calculation-sheet'!V124</f>
        <v>648801923.88850284</v>
      </c>
      <c r="W151" s="2">
        <f>W8/'Output-Calculation-sheet'!W7*'Output-Calculation-sheet'!W124</f>
        <v>354126112.85348403</v>
      </c>
      <c r="X151" s="2">
        <f>X8/'Output-Calculation-sheet'!X7*'Output-Calculation-sheet'!X124</f>
        <v>816616739.89115608</v>
      </c>
      <c r="Y151" s="2">
        <f>Y8/'Output-Calculation-sheet'!Y7*'Output-Calculation-sheet'!Y124</f>
        <v>387479961.22629362</v>
      </c>
      <c r="AA151" s="2">
        <f t="shared" si="13"/>
        <v>188084.86432492718</v>
      </c>
    </row>
    <row r="152" spans="1:27" x14ac:dyDescent="0.25">
      <c r="A152" s="2">
        <v>2032</v>
      </c>
      <c r="B152" s="2">
        <f>B9/'Output-Calculation-sheet'!B8*'Output-Calculation-sheet'!B125</f>
        <v>36729855987.384918</v>
      </c>
      <c r="C152" s="2">
        <f>C9/'Output-Calculation-sheet'!C8*'Output-Calculation-sheet'!C125</f>
        <v>27667383707.097561</v>
      </c>
      <c r="D152" s="2">
        <f>D9/'Output-Calculation-sheet'!D8*'Output-Calculation-sheet'!D125</f>
        <v>15426917257.971367</v>
      </c>
      <c r="E152" s="2">
        <f>E9/'Output-Calculation-sheet'!E8*'Output-Calculation-sheet'!E125</f>
        <v>12239706102.924952</v>
      </c>
      <c r="F152" s="2">
        <f>F9/'Output-Calculation-sheet'!F8*'Output-Calculation-sheet'!F125</f>
        <v>7879135235.0769205</v>
      </c>
      <c r="G152" s="2">
        <f>G9/'Output-Calculation-sheet'!G8*'Output-Calculation-sheet'!G125</f>
        <v>5536109449.4571848</v>
      </c>
      <c r="H152" s="2">
        <f>H9/'Output-Calculation-sheet'!H8*'Output-Calculation-sheet'!H125</f>
        <v>5400268511.4178696</v>
      </c>
      <c r="I152" s="2">
        <f>I9/'Output-Calculation-sheet'!I8*'Output-Calculation-sheet'!I125</f>
        <v>5043820420.9125528</v>
      </c>
      <c r="J152" s="2">
        <f>J9/'Output-Calculation-sheet'!J8*'Output-Calculation-sheet'!J125</f>
        <v>4909290918.4851046</v>
      </c>
      <c r="K152" s="2">
        <f>K9/'Output-Calculation-sheet'!K8*'Output-Calculation-sheet'!K125</f>
        <v>4862232553.6571112</v>
      </c>
      <c r="L152" s="2">
        <f>L9/'Output-Calculation-sheet'!L8*'Output-Calculation-sheet'!L125</f>
        <v>3900555920.9036012</v>
      </c>
      <c r="M152" s="2">
        <f>M9/'Output-Calculation-sheet'!M8*'Output-Calculation-sheet'!M125</f>
        <v>3725711612.1154857</v>
      </c>
      <c r="N152" s="2">
        <f>N9/'Output-Calculation-sheet'!N8*'Output-Calculation-sheet'!N125</f>
        <v>3656769052.3582053</v>
      </c>
      <c r="O152" s="2">
        <f>O9/'Output-Calculation-sheet'!O8*'Output-Calculation-sheet'!O125</f>
        <v>6305009917.0698767</v>
      </c>
      <c r="P152" s="2">
        <f>P9/'Output-Calculation-sheet'!P8*'Output-Calculation-sheet'!P125</f>
        <v>3328941022.333252</v>
      </c>
      <c r="Q152" s="2">
        <f>Q9/'Output-Calculation-sheet'!Q8*'Output-Calculation-sheet'!Q125</f>
        <v>3275133221.7239833</v>
      </c>
      <c r="R152" s="2">
        <f>R9/'Output-Calculation-sheet'!R8*'Output-Calculation-sheet'!R125</f>
        <v>3150834780.8210239</v>
      </c>
      <c r="S152" s="2">
        <f>S9/'Output-Calculation-sheet'!S8*'Output-Calculation-sheet'!S125</f>
        <v>2094201532.7993073</v>
      </c>
      <c r="T152" s="2">
        <f>T9/'Output-Calculation-sheet'!T8*'Output-Calculation-sheet'!T125</f>
        <v>1158211908.8907833</v>
      </c>
      <c r="U152" s="2">
        <f>U9/'Output-Calculation-sheet'!U8*'Output-Calculation-sheet'!U125</f>
        <v>1008764982.6736511</v>
      </c>
      <c r="V152" s="2">
        <f>V9/'Output-Calculation-sheet'!V8*'Output-Calculation-sheet'!V125</f>
        <v>776765851.43322778</v>
      </c>
      <c r="W152" s="2">
        <f>W9/'Output-Calculation-sheet'!W8*'Output-Calculation-sheet'!W125</f>
        <v>672512368.39596713</v>
      </c>
      <c r="X152" s="2">
        <f>X9/'Output-Calculation-sheet'!X8*'Output-Calculation-sheet'!X125</f>
        <v>403505202.60859942</v>
      </c>
      <c r="Y152" s="2">
        <f>Y9/'Output-Calculation-sheet'!Y8*'Output-Calculation-sheet'!Y125</f>
        <v>392405087.23882419</v>
      </c>
      <c r="AA152" s="2">
        <f t="shared" si="13"/>
        <v>159544.04260575131</v>
      </c>
    </row>
    <row r="153" spans="1:27" x14ac:dyDescent="0.25">
      <c r="A153" s="2">
        <v>2033</v>
      </c>
      <c r="B153" s="2">
        <f>B10/'Output-Calculation-sheet'!B9*'Output-Calculation-sheet'!B126</f>
        <v>23826084134.712379</v>
      </c>
      <c r="C153" s="2">
        <f>C10/'Output-Calculation-sheet'!C9*'Output-Calculation-sheet'!C126</f>
        <v>28837271296.842712</v>
      </c>
      <c r="D153" s="2">
        <f>D10/'Output-Calculation-sheet'!D9*'Output-Calculation-sheet'!D126</f>
        <v>10007200371.426327</v>
      </c>
      <c r="E153" s="2">
        <f>E10/'Output-Calculation-sheet'!E9*'Output-Calculation-sheet'!E126</f>
        <v>7939707290.1181097</v>
      </c>
      <c r="F153" s="2">
        <f>F10/'Output-Calculation-sheet'!F9*'Output-Calculation-sheet'!F126</f>
        <v>5111072679.3363981</v>
      </c>
      <c r="G153" s="2">
        <f>G10/'Output-Calculation-sheet'!G9*'Output-Calculation-sheet'!G126</f>
        <v>3591188234.8419232</v>
      </c>
      <c r="H153" s="2">
        <f>H10/'Output-Calculation-sheet'!H9*'Output-Calculation-sheet'!H126</f>
        <v>3503070327.6815953</v>
      </c>
      <c r="I153" s="2">
        <f>I10/'Output-Calculation-sheet'!I9*'Output-Calculation-sheet'!I126</f>
        <v>3271847565.6554189</v>
      </c>
      <c r="J153" s="2">
        <f>J10/'Output-Calculation-sheet'!J9*'Output-Calculation-sheet'!J126</f>
        <v>3184581619.7050619</v>
      </c>
      <c r="K153" s="2">
        <f>K10/'Output-Calculation-sheet'!K9*'Output-Calculation-sheet'!K126</f>
        <v>3154054756.5350046</v>
      </c>
      <c r="L153" s="2">
        <f>L10/'Output-Calculation-sheet'!L9*'Output-Calculation-sheet'!L126</f>
        <v>2530229729.0859199</v>
      </c>
      <c r="M153" s="2">
        <f>M10/'Output-Calculation-sheet'!M9*'Output-Calculation-sheet'!M126</f>
        <v>2416811269.7184744</v>
      </c>
      <c r="N153" s="2">
        <f>N10/'Output-Calculation-sheet'!N9*'Output-Calculation-sheet'!N126</f>
        <v>2372089608.1542234</v>
      </c>
      <c r="O153" s="2">
        <f>O10/'Output-Calculation-sheet'!O9*'Output-Calculation-sheet'!O126</f>
        <v>6033695301.136425</v>
      </c>
      <c r="P153" s="2">
        <f>P10/'Output-Calculation-sheet'!P9*'Output-Calculation-sheet'!P126</f>
        <v>2159432066.1372972</v>
      </c>
      <c r="Q153" s="2">
        <f>Q10/'Output-Calculation-sheet'!Q9*'Output-Calculation-sheet'!Q126</f>
        <v>2124527796.0194089</v>
      </c>
      <c r="R153" s="2">
        <f>R10/'Output-Calculation-sheet'!R9*'Output-Calculation-sheet'!R126</f>
        <v>2043897595.9777398</v>
      </c>
      <c r="S153" s="2">
        <f>S10/'Output-Calculation-sheet'!S9*'Output-Calculation-sheet'!S126</f>
        <v>1358475839.8042648</v>
      </c>
      <c r="T153" s="2">
        <f>T10/'Output-Calculation-sheet'!T9*'Output-Calculation-sheet'!T126</f>
        <v>751314179.01152372</v>
      </c>
      <c r="U153" s="2">
        <f>U10/'Output-Calculation-sheet'!U9*'Output-Calculation-sheet'!U126</f>
        <v>654370008.7916044</v>
      </c>
      <c r="V153" s="2">
        <f>V10/'Output-Calculation-sheet'!V9*'Output-Calculation-sheet'!V126</f>
        <v>503876012.20773238</v>
      </c>
      <c r="W153" s="2">
        <f>W10/'Output-Calculation-sheet'!W9*'Output-Calculation-sheet'!W126</f>
        <v>436248216.18376547</v>
      </c>
      <c r="X153" s="2">
        <f>X10/'Output-Calculation-sheet'!X9*'Output-Calculation-sheet'!X126</f>
        <v>261747593.48093209</v>
      </c>
      <c r="Y153" s="2">
        <f>Y10/'Output-Calculation-sheet'!Y9*'Output-Calculation-sheet'!Y126</f>
        <v>254547119.80742016</v>
      </c>
      <c r="AA153" s="2">
        <f t="shared" si="13"/>
        <v>116327.34061237164</v>
      </c>
    </row>
    <row r="154" spans="1:27" x14ac:dyDescent="0.25">
      <c r="A154" s="2">
        <v>2034</v>
      </c>
      <c r="B154" s="2">
        <f>B11/'Output-Calculation-sheet'!B10*'Output-Calculation-sheet'!B127</f>
        <v>13035699177.761967</v>
      </c>
      <c r="C154" s="2">
        <f>C11/'Output-Calculation-sheet'!C10*'Output-Calculation-sheet'!C127</f>
        <v>24057041409.236355</v>
      </c>
      <c r="D154" s="2">
        <f>D11/'Output-Calculation-sheet'!D10*'Output-Calculation-sheet'!D127</f>
        <v>4838542013.098835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1639812082.518934</v>
      </c>
      <c r="H154" s="2">
        <f>H11/'Output-Calculation-sheet'!H10*'Output-Calculation-sheet'!H127</f>
        <v>2102177526.6859264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1552032435.719064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1338742934.5734482</v>
      </c>
      <c r="M154" s="2">
        <f>M11/'Output-Calculation-sheet'!M10*'Output-Calculation-sheet'!M127</f>
        <v>1350878806.1091428</v>
      </c>
      <c r="N154" s="2">
        <f>N11/'Output-Calculation-sheet'!N10*'Output-Calculation-sheet'!N127</f>
        <v>1255293906.6683269</v>
      </c>
      <c r="O154" s="2">
        <f>O11/'Output-Calculation-sheet'!O10*'Output-Calculation-sheet'!O127</f>
        <v>5430178780.2830734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1670002463.0740921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866047929.21171117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368893137.7440781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71326.232154581929</v>
      </c>
    </row>
    <row r="155" spans="1:27" x14ac:dyDescent="0.25">
      <c r="A155" s="2">
        <v>2035</v>
      </c>
      <c r="B155" s="2">
        <f>B12/'Output-Calculation-sheet'!B11*'Output-Calculation-sheet'!B128</f>
        <v>10008077222.176161</v>
      </c>
      <c r="C155" s="2">
        <f>C12/'Output-Calculation-sheet'!C11*'Output-Calculation-sheet'!C128</f>
        <v>17679656338.562309</v>
      </c>
      <c r="D155" s="2">
        <f>D12/'Output-Calculation-sheet'!D11*'Output-Calculation-sheet'!D128</f>
        <v>4123139426.4831033</v>
      </c>
      <c r="E155" s="2">
        <f>E12/'Output-Calculation-sheet'!E11*'Output-Calculation-sheet'!E128</f>
        <v>2247275338.2176261</v>
      </c>
      <c r="F155" s="2">
        <f>F12/'Output-Calculation-sheet'!F11*'Output-Calculation-sheet'!F128</f>
        <v>1224126689.0441782</v>
      </c>
      <c r="G155" s="2">
        <f>G12/'Output-Calculation-sheet'!G11*'Output-Calculation-sheet'!G128</f>
        <v>1154898370.7726443</v>
      </c>
      <c r="H155" s="2">
        <f>H12/'Output-Calculation-sheet'!H11*'Output-Calculation-sheet'!H128</f>
        <v>1686870544.0645239</v>
      </c>
      <c r="I155" s="2">
        <f>I12/'Output-Calculation-sheet'!I11*'Output-Calculation-sheet'!I128</f>
        <v>1055230291.7505167</v>
      </c>
      <c r="J155" s="2">
        <f>J12/'Output-Calculation-sheet'!J11*'Output-Calculation-sheet'!J128</f>
        <v>1312727384.1441984</v>
      </c>
      <c r="K155" s="2">
        <f>K12/'Output-Calculation-sheet'!K11*'Output-Calculation-sheet'!K128</f>
        <v>1052354566.6013436</v>
      </c>
      <c r="L155" s="2">
        <f>L12/'Output-Calculation-sheet'!L11*'Output-Calculation-sheet'!L128</f>
        <v>1077212524.5104535</v>
      </c>
      <c r="M155" s="2">
        <f>M12/'Output-Calculation-sheet'!M11*'Output-Calculation-sheet'!M128</f>
        <v>1064999946.1930438</v>
      </c>
      <c r="N155" s="2">
        <f>N12/'Output-Calculation-sheet'!N11*'Output-Calculation-sheet'!N128</f>
        <v>976600070.21866596</v>
      </c>
      <c r="O155" s="2">
        <f>O12/'Output-Calculation-sheet'!O11*'Output-Calculation-sheet'!O128</f>
        <v>4589903880.487628</v>
      </c>
      <c r="P155" s="2">
        <f>P12/'Output-Calculation-sheet'!P11*'Output-Calculation-sheet'!P128</f>
        <v>564797143.40666723</v>
      </c>
      <c r="Q155" s="2">
        <f>Q12/'Output-Calculation-sheet'!Q11*'Output-Calculation-sheet'!Q128</f>
        <v>1342042647.4851418</v>
      </c>
      <c r="R155" s="2">
        <f>R12/'Output-Calculation-sheet'!R11*'Output-Calculation-sheet'!R128</f>
        <v>619867977.59018803</v>
      </c>
      <c r="S155" s="2">
        <f>S12/'Output-Calculation-sheet'!S11*'Output-Calculation-sheet'!S128</f>
        <v>651073657.10799062</v>
      </c>
      <c r="T155" s="2">
        <f>T12/'Output-Calculation-sheet'!T11*'Output-Calculation-sheet'!T128</f>
        <v>160613766.86512366</v>
      </c>
      <c r="U155" s="2">
        <f>U12/'Output-Calculation-sheet'!U11*'Output-Calculation-sheet'!U128</f>
        <v>312619752.71317369</v>
      </c>
      <c r="V155" s="2">
        <f>V12/'Output-Calculation-sheet'!V11*'Output-Calculation-sheet'!V128</f>
        <v>173670415.85589316</v>
      </c>
      <c r="W155" s="2">
        <f>W12/'Output-Calculation-sheet'!W11*'Output-Calculation-sheet'!W128</f>
        <v>62156378.225087717</v>
      </c>
      <c r="X155" s="2">
        <f>X12/'Output-Calculation-sheet'!X11*'Output-Calculation-sheet'!X128</f>
        <v>27992451.918794464</v>
      </c>
      <c r="Y155" s="2">
        <f>Y12/'Output-Calculation-sheet'!Y11*'Output-Calculation-sheet'!Y128</f>
        <v>68945204.298896611</v>
      </c>
      <c r="AA155" s="2">
        <f t="shared" si="13"/>
        <v>53236.851988693357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-4.5195892169162742E-11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179.75465711761834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2.8216810779890991E-12</v>
      </c>
      <c r="Y16" s="2">
        <f>Y5/'Output-Calculation-sheet'!Y4*'Output-Calculation-sheet'!Y22</f>
        <v>0</v>
      </c>
      <c r="AA16" s="2">
        <f>SUM(B16:Y16)/1000</f>
        <v>0.17975465711757596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1365.8555704711405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929.66927532141654</v>
      </c>
      <c r="N17" s="2">
        <f>N6/'Output-Calculation-sheet'!N5*'Output-Calculation-sheet'!N23</f>
        <v>381.26597866232555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85.6951003305266</v>
      </c>
      <c r="Y17" s="2">
        <f>Y6/'Output-Calculation-sheet'!Y5*'Output-Calculation-sheet'!Y23</f>
        <v>0</v>
      </c>
      <c r="AA17" s="2">
        <f t="shared" ref="AA17:AA23" si="0">SUM(B17:Y17)/1000</f>
        <v>2.7624859247854094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1764.8877932355176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1199.5524955666799</v>
      </c>
      <c r="N18" s="2">
        <f>N7/'Output-Calculation-sheet'!N6*'Output-Calculation-sheet'!N24</f>
        <v>664.02121659247052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117.96719317359887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112.61595833370302</v>
      </c>
      <c r="Y18" s="2">
        <f>Y7/'Output-Calculation-sheet'!Y6*'Output-Calculation-sheet'!Y24</f>
        <v>0</v>
      </c>
      <c r="AA18" s="2">
        <f t="shared" si="0"/>
        <v>3.8590446569019701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2.2931928706698527E-10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2076.6840429041636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1422.2076789176958</v>
      </c>
      <c r="N19" s="2">
        <f>N8/'Output-Calculation-sheet'!N7*'Output-Calculation-sheet'!N25</f>
        <v>956.64064394529896</v>
      </c>
      <c r="O19" s="2">
        <f>O8/'Output-Calculation-sheet'!O7*'Output-Calculation-sheet'!O25</f>
        <v>1.2620900002619246E-11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253.74381878869752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134.97211600922373</v>
      </c>
      <c r="Y19" s="2">
        <f>Y8/'Output-Calculation-sheet'!Y7*'Output-Calculation-sheet'!Y25</f>
        <v>0</v>
      </c>
      <c r="AA19" s="2">
        <f t="shared" si="0"/>
        <v>4.8442483005653214</v>
      </c>
    </row>
    <row r="20" spans="1:27" x14ac:dyDescent="0.25">
      <c r="A20" s="2">
        <v>2032</v>
      </c>
      <c r="B20" s="2">
        <f>B9/'Output-Calculation-sheet'!B8*'Output-Calculation-sheet'!B26</f>
        <v>5749.1752825999902</v>
      </c>
      <c r="C20" s="2">
        <f>C9/'Output-Calculation-sheet'!C8*'Output-Calculation-sheet'!C26</f>
        <v>9719.8142340039958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6249.7533629270783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4346.3398762504021</v>
      </c>
      <c r="N20" s="2">
        <f>N9/'Output-Calculation-sheet'!N8*'Output-Calculation-sheet'!N26</f>
        <v>1957.0991725811041</v>
      </c>
      <c r="O20" s="2">
        <f>O9/'Output-Calculation-sheet'!O8*'Output-Calculation-sheet'!O26</f>
        <v>2037.9628047883236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711.7422461269075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232.26524649941771</v>
      </c>
      <c r="Y20" s="2">
        <f>Y9/'Output-Calculation-sheet'!Y8*'Output-Calculation-sheet'!Y26</f>
        <v>0</v>
      </c>
      <c r="AA20" s="2">
        <f t="shared" si="0"/>
        <v>31.004152225777215</v>
      </c>
    </row>
    <row r="21" spans="1:27" x14ac:dyDescent="0.25">
      <c r="A21" s="2">
        <v>2033</v>
      </c>
      <c r="B21" s="2">
        <f>B10/'Output-Calculation-sheet'!B9*'Output-Calculation-sheet'!B27</f>
        <v>13222.120922497275</v>
      </c>
      <c r="C21" s="2">
        <f>C10/'Output-Calculation-sheet'!C9*'Output-Calculation-sheet'!C27</f>
        <v>13576.517950186628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7635.5263807887077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5304.3309869404047</v>
      </c>
      <c r="N21" s="2">
        <f>N10/'Output-Calculation-sheet'!N9*'Output-Calculation-sheet'!N27</f>
        <v>2897.7004982960857</v>
      </c>
      <c r="O21" s="2">
        <f>O10/'Output-Calculation-sheet'!O9*'Output-Calculation-sheet'!O27</f>
        <v>2240.6605285400783</v>
      </c>
      <c r="P21" s="2">
        <f>P10/'Output-Calculation-sheet'!P9*'Output-Calculation-sheet'!P27</f>
        <v>0</v>
      </c>
      <c r="Q21" s="2">
        <f>Q10/'Output-Calculation-sheet'!Q9*'Output-Calculation-sheet'!Q27</f>
        <v>195.66302081566542</v>
      </c>
      <c r="R21" s="2">
        <f>R10/'Output-Calculation-sheet'!R9*'Output-Calculation-sheet'!R27</f>
        <v>0</v>
      </c>
      <c r="S21" s="2">
        <f>S10/'Output-Calculation-sheet'!S9*'Output-Calculation-sheet'!S27</f>
        <v>1261.3764322131547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336.26093527481152</v>
      </c>
      <c r="Y21" s="2">
        <f>Y10/'Output-Calculation-sheet'!Y9*'Output-Calculation-sheet'!Y27</f>
        <v>0</v>
      </c>
      <c r="AA21" s="2">
        <f t="shared" si="0"/>
        <v>46.670157655552806</v>
      </c>
    </row>
    <row r="22" spans="1:27" x14ac:dyDescent="0.25">
      <c r="A22" s="2">
        <v>2034</v>
      </c>
      <c r="B22" s="2">
        <f>B11/'Output-Calculation-sheet'!B10*'Output-Calculation-sheet'!B28</f>
        <v>21960.407279423485</v>
      </c>
      <c r="C22" s="2">
        <f>C11/'Output-Calculation-sheet'!C10*'Output-Calculation-sheet'!C28</f>
        <v>15442.789513070069</v>
      </c>
      <c r="D22" s="2">
        <f>D11/'Output-Calculation-sheet'!D10*'Output-Calculation-sheet'!D28</f>
        <v>0</v>
      </c>
      <c r="E22" s="2">
        <f>E11/'Output-Calculation-sheet'!E10*'Output-Calculation-sheet'!E28</f>
        <v>1257.9171215938372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8831.9106868783219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630.75361050798494</v>
      </c>
      <c r="M22" s="2">
        <f>M11/'Output-Calculation-sheet'!M10*'Output-Calculation-sheet'!M28</f>
        <v>6275.4441833267401</v>
      </c>
      <c r="N22" s="2">
        <f>N11/'Output-Calculation-sheet'!N10*'Output-Calculation-sheet'!N28</f>
        <v>3700.6640044118849</v>
      </c>
      <c r="O22" s="2">
        <f>O11/'Output-Calculation-sheet'!O10*'Output-Calculation-sheet'!O28</f>
        <v>2359.5709761605967</v>
      </c>
      <c r="P22" s="2">
        <f>P11/'Output-Calculation-sheet'!P10*'Output-Calculation-sheet'!P28</f>
        <v>0</v>
      </c>
      <c r="Q22" s="2">
        <f>Q11/'Output-Calculation-sheet'!Q10*'Output-Calculation-sheet'!Q28</f>
        <v>554.20678520877857</v>
      </c>
      <c r="R22" s="2">
        <f>R11/'Output-Calculation-sheet'!R10*'Output-Calculation-sheet'!R28</f>
        <v>0</v>
      </c>
      <c r="S22" s="2">
        <f>S11/'Output-Calculation-sheet'!S10*'Output-Calculation-sheet'!S28</f>
        <v>1626.1313281939474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278.95857391636878</v>
      </c>
      <c r="Y22" s="2">
        <f>Y11/'Output-Calculation-sheet'!Y10*'Output-Calculation-sheet'!Y28</f>
        <v>68.182709677095062</v>
      </c>
      <c r="AA22" s="2">
        <f t="shared" si="0"/>
        <v>62.986936772369113</v>
      </c>
    </row>
    <row r="23" spans="1:27" x14ac:dyDescent="0.25">
      <c r="A23" s="2">
        <v>2035</v>
      </c>
      <c r="B23" s="2">
        <f>B12/'Output-Calculation-sheet'!B11*'Output-Calculation-sheet'!B29</f>
        <v>23772.057003960697</v>
      </c>
      <c r="C23" s="2">
        <f>C12/'Output-Calculation-sheet'!C11*'Output-Calculation-sheet'!C29</f>
        <v>17310.964167936003</v>
      </c>
      <c r="D23" s="2">
        <f>D12/'Output-Calculation-sheet'!D11*'Output-Calculation-sheet'!D29</f>
        <v>0</v>
      </c>
      <c r="E23" s="2">
        <f>E12/'Output-Calculation-sheet'!E11*'Output-Calculation-sheet'!E29</f>
        <v>3161.5642550058951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8593.0485353880576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689.87563794439961</v>
      </c>
      <c r="M23" s="2">
        <f>M12/'Output-Calculation-sheet'!M11*'Output-Calculation-sheet'!M29</f>
        <v>6140.9897013816662</v>
      </c>
      <c r="N23" s="2">
        <f>N12/'Output-Calculation-sheet'!N11*'Output-Calculation-sheet'!N29</f>
        <v>3673.198587686391</v>
      </c>
      <c r="O23" s="2">
        <f>O12/'Output-Calculation-sheet'!O11*'Output-Calculation-sheet'!O29</f>
        <v>2386.3840238841758</v>
      </c>
      <c r="P23" s="2">
        <f>P12/'Output-Calculation-sheet'!P11*'Output-Calculation-sheet'!P29</f>
        <v>499.88971159224616</v>
      </c>
      <c r="Q23" s="2">
        <f>Q12/'Output-Calculation-sheet'!Q11*'Output-Calculation-sheet'!Q29</f>
        <v>744.78316157125175</v>
      </c>
      <c r="R23" s="2">
        <f>R12/'Output-Calculation-sheet'!R11*'Output-Calculation-sheet'!R29</f>
        <v>0</v>
      </c>
      <c r="S23" s="2">
        <f>S12/'Output-Calculation-sheet'!S11*'Output-Calculation-sheet'!S29</f>
        <v>1758.8192841397617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155.0257046371114</v>
      </c>
      <c r="Y23" s="2">
        <f>Y12/'Output-Calculation-sheet'!Y11*'Output-Calculation-sheet'!Y29</f>
        <v>163.57570524761957</v>
      </c>
      <c r="AA23" s="2">
        <f t="shared" si="0"/>
        <v>69.050175480375302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8368.6388549606927</v>
      </c>
      <c r="C27" s="2">
        <f>C5/'Output-Calculation-sheet'!C4*'Output-Calculation-sheet'!C13</f>
        <v>0</v>
      </c>
      <c r="D27" s="2">
        <f>D5/'Output-Calculation-sheet'!D4*'Output-Calculation-sheet'!D13</f>
        <v>2702.6278056105175</v>
      </c>
      <c r="E27" s="2">
        <f>E5/'Output-Calculation-sheet'!E4*'Output-Calculation-sheet'!E13</f>
        <v>2757.101662138964</v>
      </c>
      <c r="F27" s="2">
        <f>F5/'Output-Calculation-sheet'!F4*'Output-Calculation-sheet'!F13</f>
        <v>1566.2038361421328</v>
      </c>
      <c r="G27" s="2">
        <f>G5/'Output-Calculation-sheet'!G4*'Output-Calculation-sheet'!G13</f>
        <v>949.81826434336756</v>
      </c>
      <c r="H27" s="2">
        <f>H5/'Output-Calculation-sheet'!H4*'Output-Calculation-sheet'!H13</f>
        <v>0</v>
      </c>
      <c r="I27" s="2">
        <f>I5/'Output-Calculation-sheet'!I4*'Output-Calculation-sheet'!I13</f>
        <v>949.1161808096399</v>
      </c>
      <c r="J27" s="2">
        <f>J5/'Output-Calculation-sheet'!J4*'Output-Calculation-sheet'!J13</f>
        <v>872.55288810108993</v>
      </c>
      <c r="K27" s="2">
        <f>K5/'Output-Calculation-sheet'!K4*'Output-Calculation-sheet'!K13</f>
        <v>1063.6604894629943</v>
      </c>
      <c r="L27" s="2">
        <f>L5/'Output-Calculation-sheet'!L4*'Output-Calculation-sheet'!L13</f>
        <v>881.96219270735446</v>
      </c>
      <c r="M27" s="2">
        <f>M5/'Output-Calculation-sheet'!M4*'Output-Calculation-sheet'!M13</f>
        <v>0</v>
      </c>
      <c r="N27" s="2">
        <f>N5/'Output-Calculation-sheet'!N4*'Output-Calculation-sheet'!N13</f>
        <v>572.90567468054985</v>
      </c>
      <c r="O27" s="2">
        <f>O5/'Output-Calculation-sheet'!O4*'Output-Calculation-sheet'!O13</f>
        <v>0</v>
      </c>
      <c r="P27" s="2">
        <f>P5/'Output-Calculation-sheet'!P4*'Output-Calculation-sheet'!P13</f>
        <v>689.25991538622191</v>
      </c>
      <c r="Q27" s="2">
        <f>Q5/'Output-Calculation-sheet'!Q4*'Output-Calculation-sheet'!Q13</f>
        <v>743.58934648937327</v>
      </c>
      <c r="R27" s="2">
        <f>R5/'Output-Calculation-sheet'!R4*'Output-Calculation-sheet'!R13</f>
        <v>671.07588355119867</v>
      </c>
      <c r="S27" s="2">
        <f>S5/'Output-Calculation-sheet'!S4*'Output-Calculation-sheet'!S13</f>
        <v>402.85384544380736</v>
      </c>
      <c r="T27" s="2">
        <f>T5/'Output-Calculation-sheet'!T4*'Output-Calculation-sheet'!T13</f>
        <v>246.68521175349937</v>
      </c>
      <c r="U27" s="2">
        <f>U5/'Output-Calculation-sheet'!U4*'Output-Calculation-sheet'!U13</f>
        <v>188.38017298332596</v>
      </c>
      <c r="V27" s="2">
        <f>V5/'Output-Calculation-sheet'!V4*'Output-Calculation-sheet'!V13</f>
        <v>180.46128445485468</v>
      </c>
      <c r="W27" s="2">
        <f>W5/'Output-Calculation-sheet'!W4*'Output-Calculation-sheet'!W13</f>
        <v>126.29843563697831</v>
      </c>
      <c r="X27" s="2">
        <f>X5/'Output-Calculation-sheet'!X4*'Output-Calculation-sheet'!X13</f>
        <v>0</v>
      </c>
      <c r="Y27" s="2">
        <f>Y5/'Output-Calculation-sheet'!Y4*'Output-Calculation-sheet'!Y13</f>
        <v>82.903041037375289</v>
      </c>
      <c r="AA27" s="2">
        <f>SUM(B27:Y27)/1000</f>
        <v>24.016094985693933</v>
      </c>
    </row>
    <row r="28" spans="1:27" x14ac:dyDescent="0.25">
      <c r="A28" s="2">
        <v>2029</v>
      </c>
      <c r="B28" s="2">
        <f>B6/'Output-Calculation-sheet'!B5*'Output-Calculation-sheet'!B14</f>
        <v>11382.576752299157</v>
      </c>
      <c r="C28" s="2">
        <f>C6/'Output-Calculation-sheet'!C5*'Output-Calculation-sheet'!C14</f>
        <v>0</v>
      </c>
      <c r="D28" s="2">
        <f>D6/'Output-Calculation-sheet'!D5*'Output-Calculation-sheet'!D14</f>
        <v>3620.8712728420778</v>
      </c>
      <c r="E28" s="2">
        <f>E6/'Output-Calculation-sheet'!E5*'Output-Calculation-sheet'!E14</f>
        <v>3718.2455007363183</v>
      </c>
      <c r="F28" s="2">
        <f>F6/'Output-Calculation-sheet'!F5*'Output-Calculation-sheet'!F14</f>
        <v>2096.7103251445646</v>
      </c>
      <c r="G28" s="2">
        <f>G6/'Output-Calculation-sheet'!G5*'Output-Calculation-sheet'!G14</f>
        <v>1270.3242082281017</v>
      </c>
      <c r="H28" s="2">
        <f>H6/'Output-Calculation-sheet'!H5*'Output-Calculation-sheet'!H14</f>
        <v>0</v>
      </c>
      <c r="I28" s="2">
        <f>I6/'Output-Calculation-sheet'!I5*'Output-Calculation-sheet'!I14</f>
        <v>1275.9031893260374</v>
      </c>
      <c r="J28" s="2">
        <f>J6/'Output-Calculation-sheet'!J5*'Output-Calculation-sheet'!J14</f>
        <v>1169.2349527227605</v>
      </c>
      <c r="K28" s="2">
        <f>K6/'Output-Calculation-sheet'!K5*'Output-Calculation-sheet'!K14</f>
        <v>1434.0544668317659</v>
      </c>
      <c r="L28" s="2">
        <f>L6/'Output-Calculation-sheet'!L5*'Output-Calculation-sheet'!L14</f>
        <v>1186.0173652882559</v>
      </c>
      <c r="M28" s="2">
        <f>M6/'Output-Calculation-sheet'!M5*'Output-Calculation-sheet'!M14</f>
        <v>0</v>
      </c>
      <c r="N28" s="2">
        <f>N6/'Output-Calculation-sheet'!N5*'Output-Calculation-sheet'!N14</f>
        <v>751.8905728494766</v>
      </c>
      <c r="O28" s="2">
        <f>O6/'Output-Calculation-sheet'!O5*'Output-Calculation-sheet'!O14</f>
        <v>0</v>
      </c>
      <c r="P28" s="2">
        <f>P6/'Output-Calculation-sheet'!P5*'Output-Calculation-sheet'!P14</f>
        <v>939.03394474886909</v>
      </c>
      <c r="Q28" s="2">
        <f>Q6/'Output-Calculation-sheet'!Q5*'Output-Calculation-sheet'!Q14</f>
        <v>1019.3374431875496</v>
      </c>
      <c r="R28" s="2">
        <f>R6/'Output-Calculation-sheet'!R5*'Output-Calculation-sheet'!R14</f>
        <v>906.34180666096779</v>
      </c>
      <c r="S28" s="2">
        <f>S6/'Output-Calculation-sheet'!S5*'Output-Calculation-sheet'!S14</f>
        <v>555.55812234133214</v>
      </c>
      <c r="T28" s="2">
        <f>T6/'Output-Calculation-sheet'!T5*'Output-Calculation-sheet'!T14</f>
        <v>331.37937255296811</v>
      </c>
      <c r="U28" s="2">
        <f>U6/'Output-Calculation-sheet'!U5*'Output-Calculation-sheet'!U14</f>
        <v>254.21469811921583</v>
      </c>
      <c r="V28" s="2">
        <f>V6/'Output-Calculation-sheet'!V5*'Output-Calculation-sheet'!V14</f>
        <v>243.151615863193</v>
      </c>
      <c r="W28" s="2">
        <f>W6/'Output-Calculation-sheet'!W5*'Output-Calculation-sheet'!W14</f>
        <v>169.6771422124115</v>
      </c>
      <c r="X28" s="2">
        <f>X6/'Output-Calculation-sheet'!X5*'Output-Calculation-sheet'!X14</f>
        <v>0</v>
      </c>
      <c r="Y28" s="2">
        <f>Y6/'Output-Calculation-sheet'!Y5*'Output-Calculation-sheet'!Y14</f>
        <v>111.57048803484622</v>
      </c>
      <c r="AA28" s="2">
        <f t="shared" ref="AA28:AA34" si="1">SUM(B28:Y28)/1000</f>
        <v>32.436093239989866</v>
      </c>
    </row>
    <row r="29" spans="1:27" x14ac:dyDescent="0.25">
      <c r="A29" s="2">
        <v>2030</v>
      </c>
      <c r="B29" s="2">
        <f>B7/'Output-Calculation-sheet'!B6*'Output-Calculation-sheet'!B15</f>
        <v>14196.496637802778</v>
      </c>
      <c r="C29" s="2">
        <f>C7/'Output-Calculation-sheet'!C6*'Output-Calculation-sheet'!C15</f>
        <v>0</v>
      </c>
      <c r="D29" s="2">
        <f>D7/'Output-Calculation-sheet'!D6*'Output-Calculation-sheet'!D15</f>
        <v>4462.6113684516886</v>
      </c>
      <c r="E29" s="2">
        <f>E7/'Output-Calculation-sheet'!E6*'Output-Calculation-sheet'!E15</f>
        <v>4600.3729237478128</v>
      </c>
      <c r="F29" s="2">
        <f>F7/'Output-Calculation-sheet'!F6*'Output-Calculation-sheet'!F15</f>
        <v>2580.4201269724185</v>
      </c>
      <c r="G29" s="2">
        <f>G7/'Output-Calculation-sheet'!G6*'Output-Calculation-sheet'!G15</f>
        <v>1560.7874323025187</v>
      </c>
      <c r="H29" s="2">
        <f>H7/'Output-Calculation-sheet'!H6*'Output-Calculation-sheet'!H15</f>
        <v>0</v>
      </c>
      <c r="I29" s="2">
        <f>I7/'Output-Calculation-sheet'!I6*'Output-Calculation-sheet'!I15</f>
        <v>1572.6542035237796</v>
      </c>
      <c r="J29" s="2">
        <f>J7/'Output-Calculation-sheet'!J6*'Output-Calculation-sheet'!J15</f>
        <v>1438.5857973863817</v>
      </c>
      <c r="K29" s="2">
        <f>K7/'Output-Calculation-sheet'!K6*'Output-Calculation-sheet'!K15</f>
        <v>1771.2890897175346</v>
      </c>
      <c r="L29" s="2">
        <f>L7/'Output-Calculation-sheet'!L6*'Output-Calculation-sheet'!L15</f>
        <v>1468.5249945871315</v>
      </c>
      <c r="M29" s="2">
        <f>M7/'Output-Calculation-sheet'!M6*'Output-Calculation-sheet'!M15</f>
        <v>0</v>
      </c>
      <c r="N29" s="2">
        <f>N7/'Output-Calculation-sheet'!N6*'Output-Calculation-sheet'!N15</f>
        <v>832.74949466042415</v>
      </c>
      <c r="O29" s="2">
        <f>O7/'Output-Calculation-sheet'!O6*'Output-Calculation-sheet'!O15</f>
        <v>0</v>
      </c>
      <c r="P29" s="2">
        <f>P7/'Output-Calculation-sheet'!P6*'Output-Calculation-sheet'!P15</f>
        <v>1167.3868582733101</v>
      </c>
      <c r="Q29" s="2">
        <f>Q7/'Output-Calculation-sheet'!Q6*'Output-Calculation-sheet'!Q15</f>
        <v>1275.2033140261374</v>
      </c>
      <c r="R29" s="2">
        <f>R7/'Output-Calculation-sheet'!R6*'Output-Calculation-sheet'!R15</f>
        <v>1122.8565649899601</v>
      </c>
      <c r="S29" s="2">
        <f>S7/'Output-Calculation-sheet'!S6*'Output-Calculation-sheet'!S15</f>
        <v>642.01588171525168</v>
      </c>
      <c r="T29" s="2">
        <f>T7/'Output-Calculation-sheet'!T6*'Output-Calculation-sheet'!T15</f>
        <v>409.39335219594443</v>
      </c>
      <c r="U29" s="2">
        <f>U7/'Output-Calculation-sheet'!U6*'Output-Calculation-sheet'!U15</f>
        <v>314.56614287716297</v>
      </c>
      <c r="V29" s="2">
        <f>V7/'Output-Calculation-sheet'!V6*'Output-Calculation-sheet'!V15</f>
        <v>301.09525510247096</v>
      </c>
      <c r="W29" s="2">
        <f>W7/'Output-Calculation-sheet'!W6*'Output-Calculation-sheet'!W15</f>
        <v>209.6671481682437</v>
      </c>
      <c r="X29" s="2">
        <f>X7/'Output-Calculation-sheet'!X6*'Output-Calculation-sheet'!X15</f>
        <v>0</v>
      </c>
      <c r="Y29" s="2">
        <f>Y7/'Output-Calculation-sheet'!Y6*'Output-Calculation-sheet'!Y15</f>
        <v>138.10488775914817</v>
      </c>
      <c r="AA29" s="2">
        <f t="shared" si="1"/>
        <v>40.064781474260101</v>
      </c>
    </row>
    <row r="30" spans="1:27" x14ac:dyDescent="0.25">
      <c r="A30" s="2">
        <v>2031</v>
      </c>
      <c r="B30" s="2">
        <f>B8/'Output-Calculation-sheet'!B7*'Output-Calculation-sheet'!B16</f>
        <v>16322.424522106077</v>
      </c>
      <c r="C30" s="2">
        <f>C8/'Output-Calculation-sheet'!C7*'Output-Calculation-sheet'!C16</f>
        <v>0</v>
      </c>
      <c r="D30" s="2">
        <f>D8/'Output-Calculation-sheet'!D7*'Output-Calculation-sheet'!D16</f>
        <v>5095.2754800624307</v>
      </c>
      <c r="E30" s="2">
        <f>E8/'Output-Calculation-sheet'!E7*'Output-Calculation-sheet'!E16</f>
        <v>5270.200175781687</v>
      </c>
      <c r="F30" s="2">
        <f>F8/'Output-Calculation-sheet'!F7*'Output-Calculation-sheet'!F16</f>
        <v>2952.5884394442392</v>
      </c>
      <c r="G30" s="2">
        <f>G8/'Output-Calculation-sheet'!G7*'Output-Calculation-sheet'!G16</f>
        <v>1780.7354103289858</v>
      </c>
      <c r="H30" s="2">
        <f>H8/'Output-Calculation-sheet'!H7*'Output-Calculation-sheet'!H16</f>
        <v>0</v>
      </c>
      <c r="I30" s="2">
        <f>I8/'Output-Calculation-sheet'!I7*'Output-Calculation-sheet'!I16</f>
        <v>1802.2956852256273</v>
      </c>
      <c r="J30" s="2">
        <f>J8/'Output-Calculation-sheet'!J7*'Output-Calculation-sheet'!J16</f>
        <v>1645.0434582566179</v>
      </c>
      <c r="K30" s="2">
        <f>K8/'Output-Calculation-sheet'!K7*'Output-Calculation-sheet'!K16</f>
        <v>2034.486917123201</v>
      </c>
      <c r="L30" s="2">
        <f>L8/'Output-Calculation-sheet'!L7*'Output-Calculation-sheet'!L16</f>
        <v>1678.9848587522581</v>
      </c>
      <c r="M30" s="2">
        <f>M8/'Output-Calculation-sheet'!M7*'Output-Calculation-sheet'!M16</f>
        <v>0</v>
      </c>
      <c r="N30" s="2">
        <f>N8/'Output-Calculation-sheet'!N7*'Output-Calculation-sheet'!N16</f>
        <v>823.80016785939893</v>
      </c>
      <c r="O30" s="2">
        <f>O8/'Output-Calculation-sheet'!O7*'Output-Calculation-sheet'!O16</f>
        <v>0</v>
      </c>
      <c r="P30" s="2">
        <f>P8/'Output-Calculation-sheet'!P7*'Output-Calculation-sheet'!P16</f>
        <v>1338.2383312669817</v>
      </c>
      <c r="Q30" s="2">
        <f>Q8/'Output-Calculation-sheet'!Q7*'Output-Calculation-sheet'!Q16</f>
        <v>1467.804996290449</v>
      </c>
      <c r="R30" s="2">
        <f>R8/'Output-Calculation-sheet'!R7*'Output-Calculation-sheet'!R16</f>
        <v>1286.001100909521</v>
      </c>
      <c r="S30" s="2">
        <f>S8/'Output-Calculation-sheet'!S7*'Output-Calculation-sheet'!S16</f>
        <v>686.76924965780609</v>
      </c>
      <c r="T30" s="2">
        <f>T8/'Output-Calculation-sheet'!T7*'Output-Calculation-sheet'!T16</f>
        <v>469.15375200057866</v>
      </c>
      <c r="U30" s="2">
        <f>U8/'Output-Calculation-sheet'!U7*'Output-Calculation-sheet'!U16</f>
        <v>360.57731133554057</v>
      </c>
      <c r="V30" s="2">
        <f>V8/'Output-Calculation-sheet'!V7*'Output-Calculation-sheet'!V16</f>
        <v>345.28291460759152</v>
      </c>
      <c r="W30" s="2">
        <f>W8/'Output-Calculation-sheet'!W7*'Output-Calculation-sheet'!W16</f>
        <v>239.71237011207097</v>
      </c>
      <c r="X30" s="2">
        <f>X8/'Output-Calculation-sheet'!X7*'Output-Calculation-sheet'!X16</f>
        <v>0</v>
      </c>
      <c r="Y30" s="2">
        <f>Y8/'Output-Calculation-sheet'!Y7*'Output-Calculation-sheet'!Y16</f>
        <v>158.47345453787335</v>
      </c>
      <c r="AA30" s="2">
        <f t="shared" si="1"/>
        <v>45.757848595658935</v>
      </c>
    </row>
    <row r="31" spans="1:27" x14ac:dyDescent="0.25">
      <c r="A31" s="2">
        <v>2032</v>
      </c>
      <c r="B31" s="2">
        <f>B9/'Output-Calculation-sheet'!B8*'Output-Calculation-sheet'!B17</f>
        <v>24343.666847893779</v>
      </c>
      <c r="C31" s="2">
        <f>C9/'Output-Calculation-sheet'!C8*'Output-Calculation-sheet'!C17</f>
        <v>0</v>
      </c>
      <c r="D31" s="2">
        <f>D9/'Output-Calculation-sheet'!D8*'Output-Calculation-sheet'!D17</f>
        <v>4082.7611505896275</v>
      </c>
      <c r="E31" s="2">
        <f>E9/'Output-Calculation-sheet'!E8*'Output-Calculation-sheet'!E17</f>
        <v>4798.7062604942876</v>
      </c>
      <c r="F31" s="2">
        <f>F9/'Output-Calculation-sheet'!F8*'Output-Calculation-sheet'!F17</f>
        <v>2216.2414106158026</v>
      </c>
      <c r="G31" s="2">
        <f>G9/'Output-Calculation-sheet'!G8*'Output-Calculation-sheet'!G17</f>
        <v>1451.3559637679343</v>
      </c>
      <c r="H31" s="2">
        <f>H9/'Output-Calculation-sheet'!H8*'Output-Calculation-sheet'!H17</f>
        <v>0</v>
      </c>
      <c r="I31" s="2">
        <f>I9/'Output-Calculation-sheet'!I8*'Output-Calculation-sheet'!I17</f>
        <v>1414.8720109401386</v>
      </c>
      <c r="J31" s="2">
        <f>J9/'Output-Calculation-sheet'!J8*'Output-Calculation-sheet'!J17</f>
        <v>1259.4911670050667</v>
      </c>
      <c r="K31" s="2">
        <f>K9/'Output-Calculation-sheet'!K8*'Output-Calculation-sheet'!K17</f>
        <v>1793.2000832609019</v>
      </c>
      <c r="L31" s="2">
        <f>L9/'Output-Calculation-sheet'!L8*'Output-Calculation-sheet'!L17</f>
        <v>1529.2847230982425</v>
      </c>
      <c r="M31" s="2">
        <f>M9/'Output-Calculation-sheet'!M8*'Output-Calculation-sheet'!M17</f>
        <v>0</v>
      </c>
      <c r="N31" s="2">
        <f>N9/'Output-Calculation-sheet'!N8*'Output-Calculation-sheet'!N17</f>
        <v>1667.4335231525686</v>
      </c>
      <c r="O31" s="2">
        <f>O9/'Output-Calculation-sheet'!O8*'Output-Calculation-sheet'!O17</f>
        <v>0</v>
      </c>
      <c r="P31" s="2">
        <f>P9/'Output-Calculation-sheet'!P8*'Output-Calculation-sheet'!P17</f>
        <v>2064.7680198068188</v>
      </c>
      <c r="Q31" s="2">
        <f>Q9/'Output-Calculation-sheet'!Q8*'Output-Calculation-sheet'!Q17</f>
        <v>2199.7879095635894</v>
      </c>
      <c r="R31" s="2">
        <f>R9/'Output-Calculation-sheet'!R8*'Output-Calculation-sheet'!R17</f>
        <v>1439.2134330336073</v>
      </c>
      <c r="S31" s="2">
        <f>S9/'Output-Calculation-sheet'!S8*'Output-Calculation-sheet'!S17</f>
        <v>1239.8355843931497</v>
      </c>
      <c r="T31" s="2">
        <f>T9/'Output-Calculation-sheet'!T8*'Output-Calculation-sheet'!T17</f>
        <v>390.54262443707717</v>
      </c>
      <c r="U31" s="2">
        <f>U9/'Output-Calculation-sheet'!U8*'Output-Calculation-sheet'!U17</f>
        <v>448.85735865501317</v>
      </c>
      <c r="V31" s="2">
        <f>V9/'Output-Calculation-sheet'!V8*'Output-Calculation-sheet'!V17</f>
        <v>321.49285598801299</v>
      </c>
      <c r="W31" s="2">
        <f>W9/'Output-Calculation-sheet'!W8*'Output-Calculation-sheet'!W17</f>
        <v>178.98256009156424</v>
      </c>
      <c r="X31" s="2">
        <f>X9/'Output-Calculation-sheet'!X8*'Output-Calculation-sheet'!X17</f>
        <v>0</v>
      </c>
      <c r="Y31" s="2">
        <f>Y9/'Output-Calculation-sheet'!Y8*'Output-Calculation-sheet'!Y17</f>
        <v>172.93710023775336</v>
      </c>
      <c r="AA31" s="2">
        <f t="shared" si="1"/>
        <v>53.013430587024928</v>
      </c>
    </row>
    <row r="32" spans="1:27" x14ac:dyDescent="0.25">
      <c r="A32" s="2">
        <v>2033</v>
      </c>
      <c r="B32" s="2">
        <f>B10/'Output-Calculation-sheet'!B9*'Output-Calculation-sheet'!B18</f>
        <v>26779.314904288676</v>
      </c>
      <c r="C32" s="2">
        <f>C10/'Output-Calculation-sheet'!C9*'Output-Calculation-sheet'!C18</f>
        <v>0</v>
      </c>
      <c r="D32" s="2">
        <f>D10/'Output-Calculation-sheet'!D9*'Output-Calculation-sheet'!D18</f>
        <v>5144.0888161311359</v>
      </c>
      <c r="E32" s="2">
        <f>E10/'Output-Calculation-sheet'!E9*'Output-Calculation-sheet'!E18</f>
        <v>7186.0628906985303</v>
      </c>
      <c r="F32" s="2">
        <f>F10/'Output-Calculation-sheet'!F9*'Output-Calculation-sheet'!F18</f>
        <v>2900.9144873256996</v>
      </c>
      <c r="G32" s="2">
        <f>G10/'Output-Calculation-sheet'!G9*'Output-Calculation-sheet'!G18</f>
        <v>1809.7206841290872</v>
      </c>
      <c r="H32" s="2">
        <f>H10/'Output-Calculation-sheet'!H9*'Output-Calculation-sheet'!H18</f>
        <v>0</v>
      </c>
      <c r="I32" s="2">
        <f>I10/'Output-Calculation-sheet'!I9*'Output-Calculation-sheet'!I18</f>
        <v>1910.6417238711338</v>
      </c>
      <c r="J32" s="2">
        <f>J10/'Output-Calculation-sheet'!J9*'Output-Calculation-sheet'!J18</f>
        <v>1533.5477851518231</v>
      </c>
      <c r="K32" s="2">
        <f>K10/'Output-Calculation-sheet'!K9*'Output-Calculation-sheet'!K18</f>
        <v>2554.2058080183219</v>
      </c>
      <c r="L32" s="2">
        <f>L10/'Output-Calculation-sheet'!L9*'Output-Calculation-sheet'!L18</f>
        <v>2204.8592183109699</v>
      </c>
      <c r="M32" s="2">
        <f>M10/'Output-Calculation-sheet'!M9*'Output-Calculation-sheet'!M18</f>
        <v>0</v>
      </c>
      <c r="N32" s="2">
        <f>N10/'Output-Calculation-sheet'!N9*'Output-Calculation-sheet'!N18</f>
        <v>1636.4581493813248</v>
      </c>
      <c r="O32" s="2">
        <f>O10/'Output-Calculation-sheet'!O9*'Output-Calculation-sheet'!O18</f>
        <v>0</v>
      </c>
      <c r="P32" s="2">
        <f>P10/'Output-Calculation-sheet'!P9*'Output-Calculation-sheet'!P18</f>
        <v>2628.7851295115715</v>
      </c>
      <c r="Q32" s="2">
        <f>Q10/'Output-Calculation-sheet'!Q9*'Output-Calculation-sheet'!Q18</f>
        <v>2864.019130078228</v>
      </c>
      <c r="R32" s="2">
        <f>R10/'Output-Calculation-sheet'!R9*'Output-Calculation-sheet'!R18</f>
        <v>1887.7149140688209</v>
      </c>
      <c r="S32" s="2">
        <f>S10/'Output-Calculation-sheet'!S9*'Output-Calculation-sheet'!S18</f>
        <v>1236.341126916041</v>
      </c>
      <c r="T32" s="2">
        <f>T10/'Output-Calculation-sheet'!T9*'Output-Calculation-sheet'!T18</f>
        <v>551.1392422469246</v>
      </c>
      <c r="U32" s="2">
        <f>U10/'Output-Calculation-sheet'!U9*'Output-Calculation-sheet'!U18</f>
        <v>609.35220166405554</v>
      </c>
      <c r="V32" s="2">
        <f>V10/'Output-Calculation-sheet'!V9*'Output-Calculation-sheet'!V18</f>
        <v>449.67394527062402</v>
      </c>
      <c r="W32" s="2">
        <f>W10/'Output-Calculation-sheet'!W9*'Output-Calculation-sheet'!W18</f>
        <v>224.34309468483298</v>
      </c>
      <c r="X32" s="2">
        <f>X10/'Output-Calculation-sheet'!X9*'Output-Calculation-sheet'!X18</f>
        <v>0</v>
      </c>
      <c r="Y32" s="2">
        <f>Y10/'Output-Calculation-sheet'!Y9*'Output-Calculation-sheet'!Y18</f>
        <v>260.3793286257216</v>
      </c>
      <c r="AA32" s="2">
        <f t="shared" si="1"/>
        <v>64.371562580373521</v>
      </c>
    </row>
    <row r="33" spans="1:27" x14ac:dyDescent="0.25">
      <c r="A33" s="2">
        <v>2034</v>
      </c>
      <c r="B33" s="2">
        <f>B11/'Output-Calculation-sheet'!B10*'Output-Calculation-sheet'!B19</f>
        <v>24950.76284276275</v>
      </c>
      <c r="C33" s="2">
        <f>C11/'Output-Calculation-sheet'!C10*'Output-Calculation-sheet'!C19</f>
        <v>0</v>
      </c>
      <c r="D33" s="2">
        <f>D11/'Output-Calculation-sheet'!D10*'Output-Calculation-sheet'!D19</f>
        <v>7292.8126925125644</v>
      </c>
      <c r="E33" s="2">
        <f>E11/'Output-Calculation-sheet'!E10*'Output-Calculation-sheet'!E19</f>
        <v>9175.0499702500019</v>
      </c>
      <c r="F33" s="2">
        <f>F11/'Output-Calculation-sheet'!F10*'Output-Calculation-sheet'!F19</f>
        <v>4207.8671855177336</v>
      </c>
      <c r="G33" s="2">
        <f>G11/'Output-Calculation-sheet'!G10*'Output-Calculation-sheet'!G19</f>
        <v>2523.626095936183</v>
      </c>
      <c r="H33" s="2">
        <f>H11/'Output-Calculation-sheet'!H10*'Output-Calculation-sheet'!H19</f>
        <v>0</v>
      </c>
      <c r="I33" s="2">
        <f>I11/'Output-Calculation-sheet'!I10*'Output-Calculation-sheet'!I19</f>
        <v>2753.7488198619858</v>
      </c>
      <c r="J33" s="2">
        <f>J11/'Output-Calculation-sheet'!J10*'Output-Calculation-sheet'!J19</f>
        <v>2279.4567153246803</v>
      </c>
      <c r="K33" s="2">
        <f>K11/'Output-Calculation-sheet'!K10*'Output-Calculation-sheet'!K19</f>
        <v>3229.9446741958468</v>
      </c>
      <c r="L33" s="2">
        <f>L11/'Output-Calculation-sheet'!L10*'Output-Calculation-sheet'!L19</f>
        <v>2554.6168841919211</v>
      </c>
      <c r="M33" s="2">
        <f>M11/'Output-Calculation-sheet'!M10*'Output-Calculation-sheet'!M19</f>
        <v>0</v>
      </c>
      <c r="N33" s="2">
        <f>N11/'Output-Calculation-sheet'!N10*'Output-Calculation-sheet'!N19</f>
        <v>1516.3043822310103</v>
      </c>
      <c r="O33" s="2">
        <f>O11/'Output-Calculation-sheet'!O10*'Output-Calculation-sheet'!O19</f>
        <v>0</v>
      </c>
      <c r="P33" s="2">
        <f>P11/'Output-Calculation-sheet'!P10*'Output-Calculation-sheet'!P19</f>
        <v>3266.9270777902466</v>
      </c>
      <c r="Q33" s="2">
        <f>Q11/'Output-Calculation-sheet'!Q10*'Output-Calculation-sheet'!Q19</f>
        <v>2734.4208733552841</v>
      </c>
      <c r="R33" s="2">
        <f>R11/'Output-Calculation-sheet'!R10*'Output-Calculation-sheet'!R19</f>
        <v>2332.9052765239958</v>
      </c>
      <c r="S33" s="2">
        <f>S11/'Output-Calculation-sheet'!S10*'Output-Calculation-sheet'!S19</f>
        <v>1169.7178622595704</v>
      </c>
      <c r="T33" s="2">
        <f>T11/'Output-Calculation-sheet'!T10*'Output-Calculation-sheet'!T19</f>
        <v>684.51880970790307</v>
      </c>
      <c r="U33" s="2">
        <f>U11/'Output-Calculation-sheet'!U10*'Output-Calculation-sheet'!U19</f>
        <v>737.88694926714788</v>
      </c>
      <c r="V33" s="2">
        <f>V11/'Output-Calculation-sheet'!V10*'Output-Calculation-sheet'!V19</f>
        <v>536.92339696849115</v>
      </c>
      <c r="W33" s="2">
        <f>W11/'Output-Calculation-sheet'!W10*'Output-Calculation-sheet'!W19</f>
        <v>334.32144881736258</v>
      </c>
      <c r="X33" s="2">
        <f>X11/'Output-Calculation-sheet'!X10*'Output-Calculation-sheet'!X19</f>
        <v>0</v>
      </c>
      <c r="Y33" s="2">
        <f>Y11/'Output-Calculation-sheet'!Y10*'Output-Calculation-sheet'!Y19</f>
        <v>301.33499457464876</v>
      </c>
      <c r="AA33" s="2">
        <f t="shared" si="1"/>
        <v>72.583146952049333</v>
      </c>
    </row>
    <row r="34" spans="1:27" x14ac:dyDescent="0.25">
      <c r="A34" s="2">
        <v>2035</v>
      </c>
      <c r="B34" s="2">
        <f>B12/'Output-Calculation-sheet'!B11*'Output-Calculation-sheet'!B20</f>
        <v>22152.877020472322</v>
      </c>
      <c r="C34" s="2">
        <f>C12/'Output-Calculation-sheet'!C11*'Output-Calculation-sheet'!C20</f>
        <v>0</v>
      </c>
      <c r="D34" s="2">
        <f>D12/'Output-Calculation-sheet'!D11*'Output-Calculation-sheet'!D20</f>
        <v>6907.9900553118141</v>
      </c>
      <c r="E34" s="2">
        <f>E12/'Output-Calculation-sheet'!E11*'Output-Calculation-sheet'!E20</f>
        <v>8085.8035055403043</v>
      </c>
      <c r="F34" s="2">
        <f>F12/'Output-Calculation-sheet'!F11*'Output-Calculation-sheet'!F20</f>
        <v>4697.0354597568676</v>
      </c>
      <c r="G34" s="2">
        <f>G12/'Output-Calculation-sheet'!G11*'Output-Calculation-sheet'!G20</f>
        <v>2493.4600109599273</v>
      </c>
      <c r="H34" s="2">
        <f>H12/'Output-Calculation-sheet'!H11*'Output-Calculation-sheet'!H20</f>
        <v>0</v>
      </c>
      <c r="I34" s="2">
        <f>I12/'Output-Calculation-sheet'!I11*'Output-Calculation-sheet'!I20</f>
        <v>2763.9887836812068</v>
      </c>
      <c r="J34" s="2">
        <f>J12/'Output-Calculation-sheet'!J11*'Output-Calculation-sheet'!J20</f>
        <v>2161.9007212506731</v>
      </c>
      <c r="K34" s="2">
        <f>K12/'Output-Calculation-sheet'!K11*'Output-Calculation-sheet'!K20</f>
        <v>3191.6774434556851</v>
      </c>
      <c r="L34" s="2">
        <f>L12/'Output-Calculation-sheet'!L11*'Output-Calculation-sheet'!L20</f>
        <v>2423.3529948349446</v>
      </c>
      <c r="M34" s="2">
        <f>M12/'Output-Calculation-sheet'!M11*'Output-Calculation-sheet'!M20</f>
        <v>0</v>
      </c>
      <c r="N34" s="2">
        <f>N12/'Output-Calculation-sheet'!N11*'Output-Calculation-sheet'!N20</f>
        <v>1410.2170851038807</v>
      </c>
      <c r="O34" s="2">
        <f>O12/'Output-Calculation-sheet'!O11*'Output-Calculation-sheet'!O20</f>
        <v>0</v>
      </c>
      <c r="P34" s="2">
        <f>P12/'Output-Calculation-sheet'!P11*'Output-Calculation-sheet'!P20</f>
        <v>3045.3922228133642</v>
      </c>
      <c r="Q34" s="2">
        <f>Q12/'Output-Calculation-sheet'!Q11*'Output-Calculation-sheet'!Q20</f>
        <v>2499.0434844168522</v>
      </c>
      <c r="R34" s="2">
        <f>R12/'Output-Calculation-sheet'!R11*'Output-Calculation-sheet'!R20</f>
        <v>2370.0138015915818</v>
      </c>
      <c r="S34" s="2">
        <f>S12/'Output-Calculation-sheet'!S11*'Output-Calculation-sheet'!S20</f>
        <v>1002.6658993079313</v>
      </c>
      <c r="T34" s="2">
        <f>T12/'Output-Calculation-sheet'!T11*'Output-Calculation-sheet'!T20</f>
        <v>734.12915437107699</v>
      </c>
      <c r="U34" s="2">
        <f>U12/'Output-Calculation-sheet'!U11*'Output-Calculation-sheet'!U20</f>
        <v>701.43091310309717</v>
      </c>
      <c r="V34" s="2">
        <f>V12/'Output-Calculation-sheet'!V11*'Output-Calculation-sheet'!V20</f>
        <v>522.18036011399579</v>
      </c>
      <c r="W34" s="2">
        <f>W12/'Output-Calculation-sheet'!W11*'Output-Calculation-sheet'!W20</f>
        <v>411.72924841512281</v>
      </c>
      <c r="X34" s="2">
        <f>X12/'Output-Calculation-sheet'!X11*'Output-Calculation-sheet'!X20</f>
        <v>0</v>
      </c>
      <c r="Y34" s="2">
        <f>Y12/'Output-Calculation-sheet'!Y11*'Output-Calculation-sheet'!Y20</f>
        <v>243.16263571322838</v>
      </c>
      <c r="AA34" s="2">
        <f t="shared" si="1"/>
        <v>67.818050800213896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1.8503314385861862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0.46217313622450529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2.3125045748106916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3.2185000789961711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0.58358080933802037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3.8020808883341912</v>
      </c>
    </row>
    <row r="44" spans="1:27" x14ac:dyDescent="0.25">
      <c r="A44" s="2">
        <v>2034</v>
      </c>
      <c r="B44" s="2">
        <f>B11/'Output-Calculation-sheet'!B10*'Output-Calculation-sheet'!B37*0.0114</f>
        <v>0.22143156302292008</v>
      </c>
      <c r="C44" s="2">
        <f>C11/'Output-Calculation-sheet'!C10*'Output-Calculation-sheet'!C37*0.0114</f>
        <v>3.5207342552701664</v>
      </c>
      <c r="D44" s="2">
        <f>D11/'Output-Calculation-sheet'!D10*'Output-Calculation-sheet'!D37*0.0114</f>
        <v>4.6548695410610165E-2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6.4703952191316041E-2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1.4863717670030193E-2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1.1737402770045851E-2</v>
      </c>
      <c r="M44" s="2">
        <f>M11/'Output-Calculation-sheet'!M10*'Output-Calculation-sheet'!M37*0.0114</f>
        <v>3.3391962049042746E-2</v>
      </c>
      <c r="N44" s="2">
        <f>N11/'Output-Calculation-sheet'!N10*'Output-Calculation-sheet'!N37*0.0114</f>
        <v>2.1879255569921832E-2</v>
      </c>
      <c r="O44" s="2">
        <f>O11/'Output-Calculation-sheet'!O10*'Output-Calculation-sheet'!O37*0.0114</f>
        <v>0.67377218749932943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4.7923944318797845E-2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2.5083889203517829E-2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6.1162479067120466E-3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4.6881870728824104</v>
      </c>
    </row>
    <row r="45" spans="1:27" x14ac:dyDescent="0.25">
      <c r="A45" s="2">
        <v>2035</v>
      </c>
      <c r="B45" s="2">
        <f>B12/'Output-Calculation-sheet'!B11*'Output-Calculation-sheet'!B38*0.0114</f>
        <v>0.94565995142085424</v>
      </c>
      <c r="C45" s="2">
        <f>C12/'Output-Calculation-sheet'!C11*'Output-Calculation-sheet'!C38*0.0114</f>
        <v>3.5906568050000049</v>
      </c>
      <c r="D45" s="2">
        <f>D12/'Output-Calculation-sheet'!D11*'Output-Calculation-sheet'!D38*0.0114</f>
        <v>0.17670566096666127</v>
      </c>
      <c r="E45" s="2">
        <f>E12/'Output-Calculation-sheet'!E11*'Output-Calculation-sheet'!E38*0.0114</f>
        <v>0.24575955552538364</v>
      </c>
      <c r="F45" s="2">
        <f>F12/'Output-Calculation-sheet'!F11*'Output-Calculation-sheet'!F38*0.0114</f>
        <v>8.8323344485838062E-2</v>
      </c>
      <c r="G45" s="2">
        <f>G12/'Output-Calculation-sheet'!G11*'Output-Calculation-sheet'!G38*0.0114</f>
        <v>7.9235394224960815E-2</v>
      </c>
      <c r="H45" s="2">
        <f>H12/'Output-Calculation-sheet'!H11*'Output-Calculation-sheet'!H38*0.0114</f>
        <v>0.27632888216411916</v>
      </c>
      <c r="I45" s="2">
        <f>I12/'Output-Calculation-sheet'!I11*'Output-Calculation-sheet'!I38*0.0114</f>
        <v>5.7013872614048E-2</v>
      </c>
      <c r="J45" s="2">
        <f>J12/'Output-Calculation-sheet'!J11*'Output-Calculation-sheet'!J38*0.0114</f>
        <v>5.6424847831629051E-2</v>
      </c>
      <c r="K45" s="2">
        <f>K12/'Output-Calculation-sheet'!K11*'Output-Calculation-sheet'!K38*0.0114</f>
        <v>7.0044451857850978E-2</v>
      </c>
      <c r="L45" s="2">
        <f>L12/'Output-Calculation-sheet'!L11*'Output-Calculation-sheet'!L38*0.0114</f>
        <v>6.6835348323428509E-2</v>
      </c>
      <c r="M45" s="2">
        <f>M12/'Output-Calculation-sheet'!M11*'Output-Calculation-sheet'!M38*0.0114</f>
        <v>0.16901436722126523</v>
      </c>
      <c r="N45" s="2">
        <f>N12/'Output-Calculation-sheet'!N11*'Output-Calculation-sheet'!N38*0.0114</f>
        <v>0.10382107067764071</v>
      </c>
      <c r="O45" s="2">
        <f>O12/'Output-Calculation-sheet'!O11*'Output-Calculation-sheet'!O38*0.0114</f>
        <v>0.72663006866195001</v>
      </c>
      <c r="P45" s="2">
        <f>P12/'Output-Calculation-sheet'!P11*'Output-Calculation-sheet'!P38*0.0114</f>
        <v>6.7138703120974363E-2</v>
      </c>
      <c r="Q45" s="2">
        <f>Q12/'Output-Calculation-sheet'!Q11*'Output-Calculation-sheet'!Q38*0.0114</f>
        <v>0.10005946891217937</v>
      </c>
      <c r="R45" s="2">
        <f>R12/'Output-Calculation-sheet'!R11*'Output-Calculation-sheet'!R38*0.0114</f>
        <v>4.5103555507940464E-2</v>
      </c>
      <c r="S45" s="2">
        <f>S12/'Output-Calculation-sheet'!S11*'Output-Calculation-sheet'!S38*0.0114</f>
        <v>6.546520397141696E-2</v>
      </c>
      <c r="T45" s="2">
        <f>T12/'Output-Calculation-sheet'!T11*'Output-Calculation-sheet'!T38*0.0114</f>
        <v>1.3349293158455138E-2</v>
      </c>
      <c r="U45" s="2">
        <f>U12/'Output-Calculation-sheet'!U11*'Output-Calculation-sheet'!U38*0.0114</f>
        <v>2.0315900736329048E-2</v>
      </c>
      <c r="V45" s="2">
        <f>V12/'Output-Calculation-sheet'!V11*'Output-Calculation-sheet'!V38*0.0114</f>
        <v>8.9516195677232444E-3</v>
      </c>
      <c r="W45" s="2">
        <f>W12/'Output-Calculation-sheet'!W11*'Output-Calculation-sheet'!W38*0.0114</f>
        <v>5.8136177491714611E-3</v>
      </c>
      <c r="X45" s="2">
        <f>X12/'Output-Calculation-sheet'!X11*'Output-Calculation-sheet'!X38*0.0114</f>
        <v>4.6353069014178887E-3</v>
      </c>
      <c r="Y45" s="2">
        <f>Y12/'Output-Calculation-sheet'!Y11*'Output-Calculation-sheet'!Y38*0.0114</f>
        <v>7.8280296937775252E-3</v>
      </c>
      <c r="AA45" s="2">
        <f t="shared" si="2"/>
        <v>6.9911143202950194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190.1343082256482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12518.119023245545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8561.6228772955747</v>
      </c>
      <c r="N53" s="2">
        <f>N9/'Output-Calculation-sheet'!N8*'Output-Calculation-sheet'!N44</f>
        <v>3038.2078228477772</v>
      </c>
      <c r="O53" s="2">
        <f>O9/'Output-Calculation-sheet'!O8*'Output-Calculation-sheet'!O44</f>
        <v>0</v>
      </c>
      <c r="P53" s="2">
        <f>P9/'Output-Calculation-sheet'!P8*'Output-Calculation-sheet'!P44</f>
        <v>134.67503176635606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947.45116020268154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261.3156841686897</v>
      </c>
      <c r="Y53" s="2">
        <f>Y9/'Output-Calculation-sheet'!Y8*'Output-Calculation-sheet'!Y44</f>
        <v>0</v>
      </c>
      <c r="AA53" s="2">
        <f t="shared" si="3"/>
        <v>25.651525907752276</v>
      </c>
    </row>
    <row r="54" spans="1:27" x14ac:dyDescent="0.25">
      <c r="A54" s="2">
        <v>2033</v>
      </c>
      <c r="B54" s="2">
        <f>B10/'Output-Calculation-sheet'!B9*'Output-Calculation-sheet'!B45</f>
        <v>25250.934434644936</v>
      </c>
      <c r="C54" s="2">
        <f>C10/'Output-Calculation-sheet'!C9*'Output-Calculation-sheet'!C45</f>
        <v>5425.3371214657682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18394.132894193746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229.99002823188829</v>
      </c>
      <c r="L54" s="2">
        <f>L10/'Output-Calculation-sheet'!L9*'Output-Calculation-sheet'!L45</f>
        <v>0</v>
      </c>
      <c r="M54" s="2">
        <f>M10/'Output-Calculation-sheet'!M9*'Output-Calculation-sheet'!M45</f>
        <v>12613.099223692891</v>
      </c>
      <c r="N54" s="2">
        <f>N10/'Output-Calculation-sheet'!N9*'Output-Calculation-sheet'!N45</f>
        <v>7056.9205676780393</v>
      </c>
      <c r="O54" s="2">
        <f>O10/'Output-Calculation-sheet'!O9*'Output-Calculation-sheet'!O45</f>
        <v>0</v>
      </c>
      <c r="P54" s="2">
        <f>P10/'Output-Calculation-sheet'!P9*'Output-Calculation-sheet'!P45</f>
        <v>1909.4723978354209</v>
      </c>
      <c r="Q54" s="2">
        <f>Q10/'Output-Calculation-sheet'!Q9*'Output-Calculation-sheet'!Q45</f>
        <v>738.96638193787885</v>
      </c>
      <c r="R54" s="2">
        <f>R10/'Output-Calculation-sheet'!R9*'Output-Calculation-sheet'!R45</f>
        <v>1252.8659488257767</v>
      </c>
      <c r="S54" s="2">
        <f>S10/'Output-Calculation-sheet'!S9*'Output-Calculation-sheet'!S45</f>
        <v>3015.9838675488463</v>
      </c>
      <c r="T54" s="2">
        <f>T10/'Output-Calculation-sheet'!T9*'Output-Calculation-sheet'!T45</f>
        <v>60.143357380463328</v>
      </c>
      <c r="U54" s="2">
        <f>U10/'Output-Calculation-sheet'!U9*'Output-Calculation-sheet'!U45</f>
        <v>452.92841654013188</v>
      </c>
      <c r="V54" s="2">
        <f>V10/'Output-Calculation-sheet'!V9*'Output-Calculation-sheet'!V45</f>
        <v>34.206816803941138</v>
      </c>
      <c r="W54" s="2">
        <f>W10/'Output-Calculation-sheet'!W9*'Output-Calculation-sheet'!W45</f>
        <v>0</v>
      </c>
      <c r="X54" s="2">
        <f>X10/'Output-Calculation-sheet'!X9*'Output-Calculation-sheet'!X45</f>
        <v>707.85975133303862</v>
      </c>
      <c r="Y54" s="2">
        <f>Y10/'Output-Calculation-sheet'!Y9*'Output-Calculation-sheet'!Y45</f>
        <v>15.616084896390962</v>
      </c>
      <c r="AA54" s="2">
        <f t="shared" si="3"/>
        <v>77.15845729300915</v>
      </c>
    </row>
    <row r="55" spans="1:27" x14ac:dyDescent="0.25">
      <c r="A55" s="2">
        <v>2034</v>
      </c>
      <c r="B55" s="2">
        <f>B11/'Output-Calculation-sheet'!B10*'Output-Calculation-sheet'!B46</f>
        <v>61913.430450487518</v>
      </c>
      <c r="C55" s="2">
        <f>C11/'Output-Calculation-sheet'!C10*'Output-Calculation-sheet'!C46</f>
        <v>12703.775343708536</v>
      </c>
      <c r="D55" s="2">
        <f>D11/'Output-Calculation-sheet'!D10*'Output-Calculation-sheet'!D46</f>
        <v>5361.2664100115044</v>
      </c>
      <c r="E55" s="2">
        <f>E11/'Output-Calculation-sheet'!E10*'Output-Calculation-sheet'!E46</f>
        <v>8028.3123184797023</v>
      </c>
      <c r="F55" s="2">
        <f>F11/'Output-Calculation-sheet'!F10*'Output-Calculation-sheet'!F46</f>
        <v>240.82951595839464</v>
      </c>
      <c r="G55" s="2">
        <f>G11/'Output-Calculation-sheet'!G10*'Output-Calculation-sheet'!G46</f>
        <v>2881.1493381018854</v>
      </c>
      <c r="H55" s="2">
        <f>H11/'Output-Calculation-sheet'!H10*'Output-Calculation-sheet'!H46</f>
        <v>20740.738359220759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769.2625811682293</v>
      </c>
      <c r="K55" s="2">
        <f>K11/'Output-Calculation-sheet'!K10*'Output-Calculation-sheet'!K46</f>
        <v>3058.4108160837814</v>
      </c>
      <c r="L55" s="2">
        <f>L11/'Output-Calculation-sheet'!L10*'Output-Calculation-sheet'!L46</f>
        <v>645.55715235252171</v>
      </c>
      <c r="M55" s="2">
        <f>M11/'Output-Calculation-sheet'!M10*'Output-Calculation-sheet'!M46</f>
        <v>14504.023281828362</v>
      </c>
      <c r="N55" s="2">
        <f>N11/'Output-Calculation-sheet'!N10*'Output-Calculation-sheet'!N46</f>
        <v>10564.417744266204</v>
      </c>
      <c r="O55" s="2">
        <f>O11/'Output-Calculation-sheet'!O10*'Output-Calculation-sheet'!O46</f>
        <v>0</v>
      </c>
      <c r="P55" s="2">
        <f>P11/'Output-Calculation-sheet'!P10*'Output-Calculation-sheet'!P46</f>
        <v>4188.7931220150722</v>
      </c>
      <c r="Q55" s="2">
        <f>Q11/'Output-Calculation-sheet'!Q10*'Output-Calculation-sheet'!Q46</f>
        <v>1549.5408663077969</v>
      </c>
      <c r="R55" s="2">
        <f>R11/'Output-Calculation-sheet'!R10*'Output-Calculation-sheet'!R46</f>
        <v>3389.3273422440725</v>
      </c>
      <c r="S55" s="2">
        <f>S11/'Output-Calculation-sheet'!S10*'Output-Calculation-sheet'!S46</f>
        <v>4442.4887984124998</v>
      </c>
      <c r="T55" s="2">
        <f>T11/'Output-Calculation-sheet'!T10*'Output-Calculation-sheet'!T46</f>
        <v>767.46900691421388</v>
      </c>
      <c r="U55" s="2">
        <f>U11/'Output-Calculation-sheet'!U10*'Output-Calculation-sheet'!U46</f>
        <v>1030.3731670912705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69.139257937204206</v>
      </c>
      <c r="X55" s="2">
        <f>X11/'Output-Calculation-sheet'!X10*'Output-Calculation-sheet'!X46</f>
        <v>646.6240737753526</v>
      </c>
      <c r="Y55" s="2">
        <f>Y11/'Output-Calculation-sheet'!Y10*'Output-Calculation-sheet'!Y46</f>
        <v>393.81439884684579</v>
      </c>
      <c r="AA55" s="2">
        <f t="shared" si="3"/>
        <v>159.96280398690394</v>
      </c>
    </row>
    <row r="56" spans="1:27" x14ac:dyDescent="0.25">
      <c r="A56" s="2">
        <v>2035</v>
      </c>
      <c r="B56" s="2">
        <f>B12/'Output-Calculation-sheet'!B11*'Output-Calculation-sheet'!B47</f>
        <v>67348.316423315613</v>
      </c>
      <c r="C56" s="2">
        <f>C12/'Output-Calculation-sheet'!C11*'Output-Calculation-sheet'!C47</f>
        <v>24278.929419773423</v>
      </c>
      <c r="D56" s="2">
        <f>D12/'Output-Calculation-sheet'!D11*'Output-Calculation-sheet'!D47</f>
        <v>5301.1698289998385</v>
      </c>
      <c r="E56" s="2">
        <f>E12/'Output-Calculation-sheet'!E11*'Output-Calculation-sheet'!E47</f>
        <v>14080.35949701822</v>
      </c>
      <c r="F56" s="2">
        <f>F12/'Output-Calculation-sheet'!F11*'Output-Calculation-sheet'!F47</f>
        <v>1656.0627091094636</v>
      </c>
      <c r="G56" s="2">
        <f>G12/'Output-Calculation-sheet'!G11*'Output-Calculation-sheet'!G47</f>
        <v>4280.1013827834095</v>
      </c>
      <c r="H56" s="2">
        <f>H12/'Output-Calculation-sheet'!H11*'Output-Calculation-sheet'!H47</f>
        <v>19994.791629497278</v>
      </c>
      <c r="I56" s="2">
        <f>I12/'Output-Calculation-sheet'!I11*'Output-Calculation-sheet'!I47</f>
        <v>2379.3289382573098</v>
      </c>
      <c r="J56" s="2">
        <f>J12/'Output-Calculation-sheet'!J11*'Output-Calculation-sheet'!J47</f>
        <v>853.79703955754474</v>
      </c>
      <c r="K56" s="2">
        <f>K12/'Output-Calculation-sheet'!K11*'Output-Calculation-sheet'!K47</f>
        <v>3557.5208443592733</v>
      </c>
      <c r="L56" s="2">
        <f>L12/'Output-Calculation-sheet'!L11*'Output-Calculation-sheet'!L47</f>
        <v>804.17385482721727</v>
      </c>
      <c r="M56" s="2">
        <f>M12/'Output-Calculation-sheet'!M11*'Output-Calculation-sheet'!M47</f>
        <v>13997.428899366405</v>
      </c>
      <c r="N56" s="2">
        <f>N12/'Output-Calculation-sheet'!N11*'Output-Calculation-sheet'!N47</f>
        <v>10439.48186998066</v>
      </c>
      <c r="O56" s="2">
        <f>O12/'Output-Calculation-sheet'!O11*'Output-Calculation-sheet'!O47</f>
        <v>0</v>
      </c>
      <c r="P56" s="2">
        <f>P12/'Output-Calculation-sheet'!P11*'Output-Calculation-sheet'!P47</f>
        <v>5388.7643294466261</v>
      </c>
      <c r="Q56" s="2">
        <f>Q12/'Output-Calculation-sheet'!Q11*'Output-Calculation-sheet'!Q47</f>
        <v>1910.2262246870607</v>
      </c>
      <c r="R56" s="2">
        <f>R12/'Output-Calculation-sheet'!R11*'Output-Calculation-sheet'!R47</f>
        <v>3727.7692982089038</v>
      </c>
      <c r="S56" s="2">
        <f>S12/'Output-Calculation-sheet'!S11*'Output-Calculation-sheet'!S47</f>
        <v>4864.9939059779472</v>
      </c>
      <c r="T56" s="2">
        <f>T12/'Output-Calculation-sheet'!T11*'Output-Calculation-sheet'!T47</f>
        <v>1277.5507750767154</v>
      </c>
      <c r="U56" s="2">
        <f>U12/'Output-Calculation-sheet'!U11*'Output-Calculation-sheet'!U47</f>
        <v>996.44655992471041</v>
      </c>
      <c r="V56" s="2">
        <f>V12/'Output-Calculation-sheet'!V11*'Output-Calculation-sheet'!V47</f>
        <v>574.39558892890818</v>
      </c>
      <c r="W56" s="2">
        <f>W12/'Output-Calculation-sheet'!W11*'Output-Calculation-sheet'!W47</f>
        <v>495.17744161802534</v>
      </c>
      <c r="X56" s="2">
        <f>X12/'Output-Calculation-sheet'!X11*'Output-Calculation-sheet'!X47</f>
        <v>297.8387987095266</v>
      </c>
      <c r="Y56" s="2">
        <f>Y12/'Output-Calculation-sheet'!Y11*'Output-Calculation-sheet'!Y47</f>
        <v>637.9157531157299</v>
      </c>
      <c r="AA56" s="2">
        <f t="shared" si="3"/>
        <v>189.14254101253985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2.8045060097980503</v>
      </c>
      <c r="C60" s="2">
        <f>C5*'Output-Calculation-sheet'!C49/10^9</f>
        <v>1.3259544535164083</v>
      </c>
      <c r="D60" s="2">
        <f>D5*'Output-Calculation-sheet'!D49/10^9</f>
        <v>0.61857936748993636</v>
      </c>
      <c r="E60" s="2">
        <f>E5*'Output-Calculation-sheet'!E49/10^9</f>
        <v>0.6869635561597881</v>
      </c>
      <c r="F60" s="2">
        <f>F5*'Output-Calculation-sheet'!F49/10^9</f>
        <v>0.31891814330989038</v>
      </c>
      <c r="G60" s="2">
        <f>G5*'Output-Calculation-sheet'!G49/10^9</f>
        <v>0.21966815651398988</v>
      </c>
      <c r="H60" s="2">
        <f>H5*'Output-Calculation-sheet'!H49/10^9</f>
        <v>0.41368755824314674</v>
      </c>
      <c r="I60" s="2">
        <f>I5*'Output-Calculation-sheet'!I49/10^9</f>
        <v>0.21686345053107561</v>
      </c>
      <c r="J60" s="2">
        <f>J5*'Output-Calculation-sheet'!J49/10^9</f>
        <v>0.19583560264183736</v>
      </c>
      <c r="K60" s="2">
        <f>K5*'Output-Calculation-sheet'!K49/10^9</f>
        <v>0.25243819539986856</v>
      </c>
      <c r="L60" s="2">
        <f>L5*'Output-Calculation-sheet'!L49/10^9</f>
        <v>0.20854476606842864</v>
      </c>
      <c r="M60" s="2">
        <f>M5*'Output-Calculation-sheet'!M49/10^9</f>
        <v>0.28540831602811251</v>
      </c>
      <c r="N60" s="2">
        <f>N5*'Output-Calculation-sheet'!N49/10^9</f>
        <v>0.29830401614355023</v>
      </c>
      <c r="O60" s="2">
        <f>O5*'Output-Calculation-sheet'!O49/10^9</f>
        <v>0.2576340831000849</v>
      </c>
      <c r="P60" s="2">
        <f>P5*'Output-Calculation-sheet'!P49/10^9</f>
        <v>0.21997365666771079</v>
      </c>
      <c r="Q60" s="2">
        <f>Q5*'Output-Calculation-sheet'!Q49/10^9</f>
        <v>0.22707699775083393</v>
      </c>
      <c r="R60" s="2">
        <f>R5*'Output-Calculation-sheet'!R49/10^9</f>
        <v>0.18198814314064132</v>
      </c>
      <c r="S60" s="2">
        <f>S5*'Output-Calculation-sheet'!S49/10^9</f>
        <v>0.16694544179122026</v>
      </c>
      <c r="T60" s="2">
        <f>T5*'Output-Calculation-sheet'!T49/10^9</f>
        <v>5.7096608885381983E-2</v>
      </c>
      <c r="U60" s="2">
        <f>U5*'Output-Calculation-sheet'!U49/10^9</f>
        <v>5.7057627665551475E-2</v>
      </c>
      <c r="V60" s="2">
        <f>V5*'Output-Calculation-sheet'!V49/10^9</f>
        <v>4.2725388729041171E-2</v>
      </c>
      <c r="W60" s="2">
        <f>W5*'Output-Calculation-sheet'!W49/10^9</f>
        <v>2.6788973476584255E-2</v>
      </c>
      <c r="X60" s="2">
        <f>X5*'Output-Calculation-sheet'!X49/10^9</f>
        <v>3.3720709740123311E-2</v>
      </c>
      <c r="Y60" s="2">
        <f>Y5*'Output-Calculation-sheet'!Y49/10^9</f>
        <v>2.2289120158863019E-2</v>
      </c>
      <c r="AA60" s="2">
        <f>SUM(B60:Y60)</f>
        <v>9.1389683429501201</v>
      </c>
    </row>
    <row r="61" spans="1:27" x14ac:dyDescent="0.25">
      <c r="A61" s="2">
        <v>2029</v>
      </c>
      <c r="B61" s="2">
        <f>B6*'Output-Calculation-sheet'!B50/10^9</f>
        <v>3.7031698906246322</v>
      </c>
      <c r="C61" s="2">
        <f>C6*'Output-Calculation-sheet'!C50/10^9</f>
        <v>1.7630105506599874</v>
      </c>
      <c r="D61" s="2">
        <f>D6*'Output-Calculation-sheet'!D50/10^9</f>
        <v>0.81421415940860753</v>
      </c>
      <c r="E61" s="2">
        <f>E6*'Output-Calculation-sheet'!E50/10^9</f>
        <v>0.90494241563828626</v>
      </c>
      <c r="F61" s="2">
        <f>F6*'Output-Calculation-sheet'!F50/10^9</f>
        <v>0.41925576637267542</v>
      </c>
      <c r="G61" s="2">
        <f>G6*'Output-Calculation-sheet'!G50/10^9</f>
        <v>0.28917559484482275</v>
      </c>
      <c r="H61" s="2">
        <f>H6*'Output-Calculation-sheet'!H50/10^9</f>
        <v>0.54649910277415858</v>
      </c>
      <c r="I61" s="2">
        <f>I6*'Output-Calculation-sheet'!I50/10^9</f>
        <v>0.28544117575006561</v>
      </c>
      <c r="J61" s="2">
        <f>J6*'Output-Calculation-sheet'!J50/10^9</f>
        <v>0.25771898611489874</v>
      </c>
      <c r="K61" s="2">
        <f>K6*'Output-Calculation-sheet'!K50/10^9</f>
        <v>0.33238650648502827</v>
      </c>
      <c r="L61" s="2">
        <f>L6*'Output-Calculation-sheet'!L50/10^9</f>
        <v>0.27458780186349097</v>
      </c>
      <c r="M61" s="2">
        <f>M6*'Output-Calculation-sheet'!M50/10^9</f>
        <v>0.37753522083336333</v>
      </c>
      <c r="N61" s="2">
        <f>N6*'Output-Calculation-sheet'!N50/10^9</f>
        <v>0.39385778637615176</v>
      </c>
      <c r="O61" s="2">
        <f>O6*'Output-Calculation-sheet'!O50/10^9</f>
        <v>0.34255445615835461</v>
      </c>
      <c r="P61" s="2">
        <f>P6*'Output-Calculation-sheet'!P50/10^9</f>
        <v>0.29035680086364407</v>
      </c>
      <c r="Q61" s="2">
        <f>Q6*'Output-Calculation-sheet'!Q50/10^9</f>
        <v>0.29962714228859144</v>
      </c>
      <c r="R61" s="2">
        <f>R6*'Output-Calculation-sheet'!R50/10^9</f>
        <v>0.23991567388025165</v>
      </c>
      <c r="S61" s="2">
        <f>S6*'Output-Calculation-sheet'!S50/10^9</f>
        <v>0.22072553159794348</v>
      </c>
      <c r="T61" s="2">
        <f>T6*'Output-Calculation-sheet'!T50/10^9</f>
        <v>7.5161640567231819E-2</v>
      </c>
      <c r="U61" s="2">
        <f>U6*'Output-Calculation-sheet'!U50/10^9</f>
        <v>7.528708742904365E-2</v>
      </c>
      <c r="V61" s="2">
        <f>V6*'Output-Calculation-sheet'!V50/10^9</f>
        <v>5.6256070229625151E-2</v>
      </c>
      <c r="W61" s="2">
        <f>W6*'Output-Calculation-sheet'!W50/10^9</f>
        <v>3.5232391506464379E-2</v>
      </c>
      <c r="X61" s="2">
        <f>X6*'Output-Calculation-sheet'!X50/10^9</f>
        <v>4.4805125331980646E-2</v>
      </c>
      <c r="Y61" s="2">
        <f>Y6*'Output-Calculation-sheet'!Y50/10^9</f>
        <v>2.9382100351215738E-2</v>
      </c>
      <c r="AA61" s="2">
        <f t="shared" ref="AA61:AA67" si="4">SUM(B61:Y61)</f>
        <v>12.07109897795052</v>
      </c>
    </row>
    <row r="62" spans="1:27" x14ac:dyDescent="0.25">
      <c r="A62" s="2">
        <v>2030</v>
      </c>
      <c r="B62" s="2">
        <f>B7*'Output-Calculation-sheet'!B51/10^9</f>
        <v>4.4884094630623457</v>
      </c>
      <c r="C62" s="2">
        <f>C7*'Output-Calculation-sheet'!C51/10^9</f>
        <v>2.1521482849536713</v>
      </c>
      <c r="D62" s="2">
        <f>D7*'Output-Calculation-sheet'!D51/10^9</f>
        <v>0.98377084100650103</v>
      </c>
      <c r="E62" s="2">
        <f>E7*'Output-Calculation-sheet'!E51/10^9</f>
        <v>1.0942222697771222</v>
      </c>
      <c r="F62" s="2">
        <f>F7*'Output-Calculation-sheet'!F51/10^9</f>
        <v>0.50591376402960908</v>
      </c>
      <c r="G62" s="2">
        <f>G7*'Output-Calculation-sheet'!G51/10^9</f>
        <v>0.34944181661793161</v>
      </c>
      <c r="H62" s="2">
        <f>H7*'Output-Calculation-sheet'!H51/10^9</f>
        <v>0.66153730334136052</v>
      </c>
      <c r="I62" s="2">
        <f>I7*'Output-Calculation-sheet'!I51/10^9</f>
        <v>0.34486243670413541</v>
      </c>
      <c r="J62" s="2">
        <f>J7*'Output-Calculation-sheet'!J51/10^9</f>
        <v>0.31132257992946577</v>
      </c>
      <c r="K62" s="2">
        <f>K7*'Output-Calculation-sheet'!K51/10^9</f>
        <v>0.40172277118292637</v>
      </c>
      <c r="L62" s="2">
        <f>L7*'Output-Calculation-sheet'!L51/10^9</f>
        <v>0.33186056311038786</v>
      </c>
      <c r="M62" s="2">
        <f>M7*'Output-Calculation-sheet'!M51/10^9</f>
        <v>0.45701324561549239</v>
      </c>
      <c r="N62" s="2">
        <f>N7*'Output-Calculation-sheet'!N51/10^9</f>
        <v>0.4768513108285613</v>
      </c>
      <c r="O62" s="2">
        <f>O7*'Output-Calculation-sheet'!O51/10^9</f>
        <v>0.41816425037754734</v>
      </c>
      <c r="P62" s="2">
        <f>P7*'Output-Calculation-sheet'!P51/10^9</f>
        <v>0.35180104679724972</v>
      </c>
      <c r="Q62" s="2">
        <f>Q7*'Output-Calculation-sheet'!Q51/10^9</f>
        <v>0.36287945062596999</v>
      </c>
      <c r="R62" s="2">
        <f>R7*'Output-Calculation-sheet'!R51/10^9</f>
        <v>0.29032127838575</v>
      </c>
      <c r="S62" s="2">
        <f>S7*'Output-Calculation-sheet'!S51/10^9</f>
        <v>0.26774824518310003</v>
      </c>
      <c r="T62" s="2">
        <f>T7*'Output-Calculation-sheet'!T51/10^9</f>
        <v>9.0820429531965549E-2</v>
      </c>
      <c r="U62" s="2">
        <f>U7*'Output-Calculation-sheet'!U51/10^9</f>
        <v>9.1189437929120501E-2</v>
      </c>
      <c r="V62" s="2">
        <f>V7*'Output-Calculation-sheet'!V51/10^9</f>
        <v>6.7988381279975724E-2</v>
      </c>
      <c r="W62" s="2">
        <f>W7*'Output-Calculation-sheet'!W51/10^9</f>
        <v>4.2531582853239554E-2</v>
      </c>
      <c r="X62" s="2">
        <f>X7*'Output-Calculation-sheet'!X51/10^9</f>
        <v>5.4293259396151906E-2</v>
      </c>
      <c r="Y62" s="2">
        <f>Y7*'Output-Calculation-sheet'!Y51/10^9</f>
        <v>3.5553666933703897E-2</v>
      </c>
      <c r="AA62" s="2">
        <f t="shared" si="4"/>
        <v>14.632367679453283</v>
      </c>
    </row>
    <row r="63" spans="1:27" x14ac:dyDescent="0.25">
      <c r="A63" s="2">
        <v>2031</v>
      </c>
      <c r="B63" s="2">
        <f>B8*'Output-Calculation-sheet'!B52/10^9</f>
        <v>5.0901575283266602</v>
      </c>
      <c r="C63" s="2">
        <f>C8*'Output-Calculation-sheet'!C52/10^9</f>
        <v>2.4492720125436747</v>
      </c>
      <c r="D63" s="2">
        <f>D8*'Output-Calculation-sheet'!D52/10^9</f>
        <v>1.1139781011254399</v>
      </c>
      <c r="E63" s="2">
        <f>E8*'Output-Calculation-sheet'!E52/10^9</f>
        <v>1.239489299345611</v>
      </c>
      <c r="F63" s="2">
        <f>F8*'Output-Calculation-sheet'!F52/10^9</f>
        <v>0.57250878647819925</v>
      </c>
      <c r="G63" s="2">
        <f>G8*'Output-Calculation-sheet'!G52/10^9</f>
        <v>0.39572195017190204</v>
      </c>
      <c r="H63" s="2">
        <f>H8*'Output-Calculation-sheet'!H52/10^9</f>
        <v>0.74619537956605841</v>
      </c>
      <c r="I63" s="2">
        <f>I8*'Output-Calculation-sheet'!I52/10^9</f>
        <v>0.39049119868787335</v>
      </c>
      <c r="J63" s="2">
        <f>J8*'Output-Calculation-sheet'!J52/10^9</f>
        <v>0.35249027623350454</v>
      </c>
      <c r="K63" s="2">
        <f>K8*'Output-Calculation-sheet'!K52/10^9</f>
        <v>0.45494921644357278</v>
      </c>
      <c r="L63" s="2">
        <f>L8*'Output-Calculation-sheet'!L52/10^9</f>
        <v>0.37582932249243017</v>
      </c>
      <c r="M63" s="2">
        <f>M8*'Output-Calculation-sheet'!M52/10^9</f>
        <v>0.51553295939491606</v>
      </c>
      <c r="N63" s="2">
        <f>N8*'Output-Calculation-sheet'!N52/10^9</f>
        <v>0.53883453723512842</v>
      </c>
      <c r="O63" s="2">
        <f>O8*'Output-Calculation-sheet'!O52/10^9</f>
        <v>0.47589913354916435</v>
      </c>
      <c r="P63" s="2">
        <f>P8*'Output-Calculation-sheet'!P52/10^9</f>
        <v>0.39889880664414185</v>
      </c>
      <c r="Q63" s="2">
        <f>Q8*'Output-Calculation-sheet'!Q52/10^9</f>
        <v>0.41136825132893645</v>
      </c>
      <c r="R63" s="2">
        <f>R8*'Output-Calculation-sheet'!R52/10^9</f>
        <v>0.32898838274829822</v>
      </c>
      <c r="S63" s="2">
        <f>S8*'Output-Calculation-sheet'!S52/10^9</f>
        <v>0.30326966898347352</v>
      </c>
      <c r="T63" s="2">
        <f>T8*'Output-Calculation-sheet'!T52/10^9</f>
        <v>0.10284284536316984</v>
      </c>
      <c r="U63" s="2">
        <f>U8*'Output-Calculation-sheet'!U52/10^9</f>
        <v>0.10338251311779277</v>
      </c>
      <c r="V63" s="2">
        <f>V8*'Output-Calculation-sheet'!V52/10^9</f>
        <v>7.699516019462288E-2</v>
      </c>
      <c r="W63" s="2">
        <f>W8*'Output-Calculation-sheet'!W52/10^9</f>
        <v>4.81392252163797E-2</v>
      </c>
      <c r="X63" s="2">
        <f>X8*'Output-Calculation-sheet'!X52/10^9</f>
        <v>6.1306105085483606E-2</v>
      </c>
      <c r="Y63" s="2">
        <f>Y8*'Output-Calculation-sheet'!Y52/10^9</f>
        <v>4.02878943748382E-2</v>
      </c>
      <c r="AA63" s="2">
        <f t="shared" si="4"/>
        <v>16.58682855465128</v>
      </c>
    </row>
    <row r="64" spans="1:27" x14ac:dyDescent="0.25">
      <c r="A64" s="2">
        <v>2032</v>
      </c>
      <c r="B64" s="2">
        <f>B9*'Output-Calculation-sheet'!B53/10^9</f>
        <v>5.6017473508315696</v>
      </c>
      <c r="C64" s="2">
        <f>C9*'Output-Calculation-sheet'!C53/10^9</f>
        <v>3.708720357830158</v>
      </c>
      <c r="D64" s="2">
        <f>D9*'Output-Calculation-sheet'!D53/10^9</f>
        <v>1.3496829072148953</v>
      </c>
      <c r="E64" s="2">
        <f>E9*'Output-Calculation-sheet'!E53/10^9</f>
        <v>1.3176968206286861</v>
      </c>
      <c r="F64" s="2">
        <f>F9*'Output-Calculation-sheet'!F53/10^9</f>
        <v>0.66455746673653526</v>
      </c>
      <c r="G64" s="2">
        <f>G9*'Output-Calculation-sheet'!G53/10^9</f>
        <v>0.48271460313958175</v>
      </c>
      <c r="H64" s="2">
        <f>H9*'Output-Calculation-sheet'!H53/10^9</f>
        <v>1.0362774545919433</v>
      </c>
      <c r="I64" s="2">
        <f>I9*'Output-Calculation-sheet'!I53/10^9</f>
        <v>0.45073328352023667</v>
      </c>
      <c r="J64" s="2">
        <f>J9*'Output-Calculation-sheet'!J53/10^9</f>
        <v>0.44989210090675563</v>
      </c>
      <c r="K64" s="2">
        <f>K9*'Output-Calculation-sheet'!K53/10^9</f>
        <v>0.48524659986196533</v>
      </c>
      <c r="L64" s="2">
        <f>L9*'Output-Calculation-sheet'!L53/10^9</f>
        <v>0.39999807617944461</v>
      </c>
      <c r="M64" s="2">
        <f>M9*'Output-Calculation-sheet'!M53/10^9</f>
        <v>0.71798429208434689</v>
      </c>
      <c r="N64" s="2">
        <f>N9*'Output-Calculation-sheet'!N53/10^9</f>
        <v>0.63797572768259325</v>
      </c>
      <c r="O64" s="2">
        <f>O9*'Output-Calculation-sheet'!O53/10^9</f>
        <v>0.68641922130146327</v>
      </c>
      <c r="P64" s="2">
        <f>P9*'Output-Calculation-sheet'!P53/10^9</f>
        <v>0.43399430746370932</v>
      </c>
      <c r="Q64" s="2">
        <f>Q9*'Output-Calculation-sheet'!Q53/10^9</f>
        <v>0.44409655639556694</v>
      </c>
      <c r="R64" s="2">
        <f>R9*'Output-Calculation-sheet'!R53/10^9</f>
        <v>0.34721109884604362</v>
      </c>
      <c r="S64" s="2">
        <f>S9*'Output-Calculation-sheet'!S53/10^9</f>
        <v>0.35140663437422265</v>
      </c>
      <c r="T64" s="2">
        <f>T9*'Output-Calculation-sheet'!T53/10^9</f>
        <v>0.11126120183436314</v>
      </c>
      <c r="U64" s="2">
        <f>U9*'Output-Calculation-sheet'!U53/10^9</f>
        <v>0.10975383234276108</v>
      </c>
      <c r="V64" s="2">
        <f>V9*'Output-Calculation-sheet'!V53/10^9</f>
        <v>8.1659862800861599E-2</v>
      </c>
      <c r="W64" s="2">
        <f>W9*'Output-Calculation-sheet'!W53/10^9</f>
        <v>5.8954930255941167E-2</v>
      </c>
      <c r="X64" s="2">
        <f>X9*'Output-Calculation-sheet'!X53/10^9</f>
        <v>8.6832980254412592E-2</v>
      </c>
      <c r="Y64" s="2">
        <f>Y9*'Output-Calculation-sheet'!Y53/10^9</f>
        <v>4.249675382239456E-2</v>
      </c>
      <c r="AA64" s="2">
        <f t="shared" si="4"/>
        <v>20.05731442090045</v>
      </c>
    </row>
    <row r="65" spans="1:27" x14ac:dyDescent="0.25">
      <c r="A65" s="2">
        <v>2033</v>
      </c>
      <c r="B65" s="2">
        <f>B10*'Output-Calculation-sheet'!B54/10^9</f>
        <v>6.1890534901297682</v>
      </c>
      <c r="C65" s="2">
        <f>C10*'Output-Calculation-sheet'!C54/10^9</f>
        <v>4.0878127696656401</v>
      </c>
      <c r="D65" s="2">
        <f>D10*'Output-Calculation-sheet'!D54/10^9</f>
        <v>1.1888887908282255</v>
      </c>
      <c r="E65" s="2">
        <f>E10*'Output-Calculation-sheet'!E54/10^9</f>
        <v>1.3491105194327531</v>
      </c>
      <c r="F65" s="2">
        <f>F10*'Output-Calculation-sheet'!F54/10^9</f>
        <v>0.61201470691192494</v>
      </c>
      <c r="G65" s="2">
        <f>G10*'Output-Calculation-sheet'!G54/10^9</f>
        <v>0.42239243360301554</v>
      </c>
      <c r="H65" s="2">
        <f>H10*'Output-Calculation-sheet'!H54/10^9</f>
        <v>1.1227083931279698</v>
      </c>
      <c r="I65" s="2">
        <f>I10*'Output-Calculation-sheet'!I54/10^9</f>
        <v>0.41549363349890389</v>
      </c>
      <c r="J65" s="2">
        <f>J10*'Output-Calculation-sheet'!J54/10^9</f>
        <v>0.38319265825623161</v>
      </c>
      <c r="K65" s="2">
        <f>K10*'Output-Calculation-sheet'!K54/10^9</f>
        <v>0.48874477231069668</v>
      </c>
      <c r="L65" s="2">
        <f>L10*'Output-Calculation-sheet'!L54/10^9</f>
        <v>0.40647779022017327</v>
      </c>
      <c r="M65" s="2">
        <f>M10*'Output-Calculation-sheet'!M54/10^9</f>
        <v>0.77797014041261969</v>
      </c>
      <c r="N65" s="2">
        <f>N10*'Output-Calculation-sheet'!N54/10^9</f>
        <v>0.69940901736861882</v>
      </c>
      <c r="O65" s="2">
        <f>O10*'Output-Calculation-sheet'!O54/10^9</f>
        <v>0.7404454722800764</v>
      </c>
      <c r="P65" s="2">
        <f>P10*'Output-Calculation-sheet'!P54/10^9</f>
        <v>0.47197291950674802</v>
      </c>
      <c r="Q65" s="2">
        <f>Q10*'Output-Calculation-sheet'!Q54/10^9</f>
        <v>0.48969337335198282</v>
      </c>
      <c r="R65" s="2">
        <f>R10*'Output-Calculation-sheet'!R54/10^9</f>
        <v>0.36591487632246888</v>
      </c>
      <c r="S65" s="2">
        <f>S10*'Output-Calculation-sheet'!S54/10^9</f>
        <v>0.38694382804197036</v>
      </c>
      <c r="T65" s="2">
        <f>T10*'Output-Calculation-sheet'!T54/10^9</f>
        <v>0.10982767237310806</v>
      </c>
      <c r="U65" s="2">
        <f>U10*'Output-Calculation-sheet'!U54/10^9</f>
        <v>0.11875226942564382</v>
      </c>
      <c r="V65" s="2">
        <f>V10*'Output-Calculation-sheet'!V54/10^9</f>
        <v>8.2873337459521385E-2</v>
      </c>
      <c r="W65" s="2">
        <f>W10*'Output-Calculation-sheet'!W54/10^9</f>
        <v>5.183820921253731E-2</v>
      </c>
      <c r="X65" s="2">
        <f>X10*'Output-Calculation-sheet'!X54/10^9</f>
        <v>9.5363433426284006E-2</v>
      </c>
      <c r="Y65" s="2">
        <f>Y10*'Output-Calculation-sheet'!Y54/10^9</f>
        <v>4.573390909560264E-2</v>
      </c>
      <c r="AA65" s="2">
        <f t="shared" si="4"/>
        <v>21.102628416262483</v>
      </c>
    </row>
    <row r="66" spans="1:27" x14ac:dyDescent="0.25">
      <c r="A66" s="2">
        <v>2034</v>
      </c>
      <c r="B66" s="2">
        <f>B11*'Output-Calculation-sheet'!B55/10^9</f>
        <v>6.7634934642522504</v>
      </c>
      <c r="C66" s="2">
        <f>C11*'Output-Calculation-sheet'!C55/10^9</f>
        <v>4.3086535954728129</v>
      </c>
      <c r="D66" s="2">
        <f>D11*'Output-Calculation-sheet'!D55/10^9</f>
        <v>1.2689923000641732</v>
      </c>
      <c r="E66" s="2">
        <f>E11*'Output-Calculation-sheet'!E55/10^9</f>
        <v>1.5647196314847147</v>
      </c>
      <c r="F66" s="2">
        <f>F11*'Output-Calculation-sheet'!F55/10^9</f>
        <v>0.62666776712458827</v>
      </c>
      <c r="G66" s="2">
        <f>G11*'Output-Calculation-sheet'!G55/10^9</f>
        <v>0.45136259127574468</v>
      </c>
      <c r="H66" s="2">
        <f>H11*'Output-Calculation-sheet'!H55/10^9</f>
        <v>1.1890102970166667</v>
      </c>
      <c r="I66" s="2">
        <f>I11*'Output-Calculation-sheet'!I55/10^9</f>
        <v>0.44368166359631811</v>
      </c>
      <c r="J66" s="2">
        <f>J11*'Output-Calculation-sheet'!J55/10^9</f>
        <v>0.39144314481716586</v>
      </c>
      <c r="K66" s="2">
        <f>K11*'Output-Calculation-sheet'!K55/10^9</f>
        <v>0.52312991164763412</v>
      </c>
      <c r="L66" s="2">
        <f>L11*'Output-Calculation-sheet'!L55/10^9</f>
        <v>0.45821635163354374</v>
      </c>
      <c r="M66" s="2">
        <f>M11*'Output-Calculation-sheet'!M55/10^9</f>
        <v>0.82561662579999107</v>
      </c>
      <c r="N66" s="2">
        <f>N11*'Output-Calculation-sheet'!N55/10^9</f>
        <v>0.73911493861847921</v>
      </c>
      <c r="O66" s="2">
        <f>O11*'Output-Calculation-sheet'!O55/10^9</f>
        <v>0.76679782693040577</v>
      </c>
      <c r="P66" s="2">
        <f>P11*'Output-Calculation-sheet'!P55/10^9</f>
        <v>0.51950774189680804</v>
      </c>
      <c r="Q66" s="2">
        <f>Q11*'Output-Calculation-sheet'!Q55/10^9</f>
        <v>0.53930207979807332</v>
      </c>
      <c r="R66" s="2">
        <f>R11*'Output-Calculation-sheet'!R55/10^9</f>
        <v>0.39315904474633939</v>
      </c>
      <c r="S66" s="2">
        <f>S11*'Output-Calculation-sheet'!S55/10^9</f>
        <v>0.41634630873274303</v>
      </c>
      <c r="T66" s="2">
        <f>T11*'Output-Calculation-sheet'!T55/10^9</f>
        <v>0.11574732088840917</v>
      </c>
      <c r="U66" s="2">
        <f>U11*'Output-Calculation-sheet'!U55/10^9</f>
        <v>0.13368042770237901</v>
      </c>
      <c r="V66" s="2">
        <f>V11*'Output-Calculation-sheet'!V55/10^9</f>
        <v>8.6457300442798951E-2</v>
      </c>
      <c r="W66" s="2">
        <f>W11*'Output-Calculation-sheet'!W55/10^9</f>
        <v>5.2673360125846835E-2</v>
      </c>
      <c r="X66" s="2">
        <f>X11*'Output-Calculation-sheet'!X55/10^9</f>
        <v>0.10053359046667514</v>
      </c>
      <c r="Y66" s="2">
        <f>Y11*'Output-Calculation-sheet'!Y55/10^9</f>
        <v>5.4617123132076666E-2</v>
      </c>
      <c r="AA66" s="2">
        <f t="shared" si="4"/>
        <v>22.732924407666641</v>
      </c>
    </row>
    <row r="67" spans="1:27" x14ac:dyDescent="0.25">
      <c r="A67" s="2">
        <v>2035</v>
      </c>
      <c r="B67" s="2">
        <f>B12*'Output-Calculation-sheet'!B56/10^9</f>
        <v>7.1470767103050088</v>
      </c>
      <c r="C67" s="2">
        <f>C12*'Output-Calculation-sheet'!C56/10^9</f>
        <v>4.3587941155752388</v>
      </c>
      <c r="D67" s="2">
        <f>D12*'Output-Calculation-sheet'!D56/10^9</f>
        <v>1.4537226854932246</v>
      </c>
      <c r="E67" s="2">
        <f>E12*'Output-Calculation-sheet'!E56/10^9</f>
        <v>1.9655345473278758</v>
      </c>
      <c r="F67" s="2">
        <f>F12*'Output-Calculation-sheet'!F56/10^9</f>
        <v>0.77942196625568283</v>
      </c>
      <c r="G67" s="2">
        <f>G12*'Output-Calculation-sheet'!G56/10^9</f>
        <v>0.56572766515164308</v>
      </c>
      <c r="H67" s="2">
        <f>H12*'Output-Calculation-sheet'!H56/10^9</f>
        <v>1.2332217787541291</v>
      </c>
      <c r="I67" s="2">
        <f>I12*'Output-Calculation-sheet'!I56/10^9</f>
        <v>0.53440446109117257</v>
      </c>
      <c r="J67" s="2">
        <f>J12*'Output-Calculation-sheet'!J56/10^9</f>
        <v>0.44130165624751255</v>
      </c>
      <c r="K67" s="2">
        <f>K12*'Output-Calculation-sheet'!K56/10^9</f>
        <v>0.59666091324103809</v>
      </c>
      <c r="L67" s="2">
        <f>L12*'Output-Calculation-sheet'!L56/10^9</f>
        <v>0.51484760829027532</v>
      </c>
      <c r="M67" s="2">
        <f>M12*'Output-Calculation-sheet'!M56/10^9</f>
        <v>0.86423813943871464</v>
      </c>
      <c r="N67" s="2">
        <f>N12*'Output-Calculation-sheet'!N56/10^9</f>
        <v>0.75651429086554656</v>
      </c>
      <c r="O67" s="2">
        <f>O12*'Output-Calculation-sheet'!O56/10^9</f>
        <v>0.76563727273083304</v>
      </c>
      <c r="P67" s="2">
        <f>P12*'Output-Calculation-sheet'!P56/10^9</f>
        <v>0.60281562175495695</v>
      </c>
      <c r="Q67" s="2">
        <f>Q12*'Output-Calculation-sheet'!Q56/10^9</f>
        <v>0.56509134391425442</v>
      </c>
      <c r="R67" s="2">
        <f>R12*'Output-Calculation-sheet'!R56/10^9</f>
        <v>0.44396587701122631</v>
      </c>
      <c r="S67" s="2">
        <f>S12*'Output-Calculation-sheet'!S56/10^9</f>
        <v>0.43057516237903065</v>
      </c>
      <c r="T67" s="2">
        <f>T12*'Output-Calculation-sheet'!T56/10^9</f>
        <v>0.1364773914003688</v>
      </c>
      <c r="U67" s="2">
        <f>U12*'Output-Calculation-sheet'!U56/10^9</f>
        <v>0.14716502352595959</v>
      </c>
      <c r="V67" s="2">
        <f>V12*'Output-Calculation-sheet'!V56/10^9</f>
        <v>9.2802360336623174E-2</v>
      </c>
      <c r="W67" s="2">
        <f>W12*'Output-Calculation-sheet'!W56/10^9</f>
        <v>7.2204712241755203E-2</v>
      </c>
      <c r="X67" s="2">
        <f>X12*'Output-Calculation-sheet'!X56/10^9</f>
        <v>0.10578118099438562</v>
      </c>
      <c r="Y67" s="2">
        <f>Y12*'Output-Calculation-sheet'!Y56/10^9</f>
        <v>6.7798656827926906E-2</v>
      </c>
      <c r="AA67" s="2">
        <f t="shared" si="4"/>
        <v>24.641781141154382</v>
      </c>
    </row>
    <row r="68" spans="1:27" x14ac:dyDescent="0.25">
      <c r="B68" s="2">
        <f>SUM(B60:B67)</f>
        <v>41.787613907330289</v>
      </c>
      <c r="C68" s="2">
        <f t="shared" ref="C68:Y68" si="5">SUM(C60:C67)</f>
        <v>24.15436614021759</v>
      </c>
      <c r="D68" s="2">
        <f t="shared" si="5"/>
        <v>8.7918291526310028</v>
      </c>
      <c r="E68" s="2">
        <f t="shared" si="5"/>
        <v>10.122679059794837</v>
      </c>
      <c r="F68" s="2">
        <f t="shared" si="5"/>
        <v>4.4992583672191051</v>
      </c>
      <c r="G68" s="2">
        <f t="shared" si="5"/>
        <v>3.1762048113186312</v>
      </c>
      <c r="H68" s="2">
        <f t="shared" si="5"/>
        <v>6.9491372674154333</v>
      </c>
      <c r="I68" s="2">
        <f t="shared" si="5"/>
        <v>3.0819713033797811</v>
      </c>
      <c r="J68" s="2">
        <f t="shared" si="5"/>
        <v>2.7831970051473722</v>
      </c>
      <c r="K68" s="2">
        <f t="shared" si="5"/>
        <v>3.5352788865727298</v>
      </c>
      <c r="L68" s="2">
        <f t="shared" si="5"/>
        <v>2.9703622798581746</v>
      </c>
      <c r="M68" s="2">
        <f t="shared" si="5"/>
        <v>4.8212989396075567</v>
      </c>
      <c r="N68" s="2">
        <f t="shared" si="5"/>
        <v>4.5408616251186293</v>
      </c>
      <c r="O68" s="2">
        <f t="shared" si="5"/>
        <v>4.4535517164279295</v>
      </c>
      <c r="P68" s="2">
        <f t="shared" si="5"/>
        <v>3.2893209015949689</v>
      </c>
      <c r="Q68" s="2">
        <f t="shared" si="5"/>
        <v>3.339135195454209</v>
      </c>
      <c r="R68" s="2">
        <f t="shared" si="5"/>
        <v>2.5914643750810193</v>
      </c>
      <c r="S68" s="2">
        <f t="shared" si="5"/>
        <v>2.5439608210837039</v>
      </c>
      <c r="T68" s="2">
        <f t="shared" si="5"/>
        <v>0.79923511084399834</v>
      </c>
      <c r="U68" s="2">
        <f t="shared" si="5"/>
        <v>0.83626821913825189</v>
      </c>
      <c r="V68" s="2">
        <f t="shared" si="5"/>
        <v>0.58775786147307008</v>
      </c>
      <c r="W68" s="2">
        <f t="shared" si="5"/>
        <v>0.38836338488874844</v>
      </c>
      <c r="X68" s="2">
        <f t="shared" si="5"/>
        <v>0.58263638469549683</v>
      </c>
      <c r="Y68" s="2">
        <f t="shared" si="5"/>
        <v>0.33815922469662163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52.235923118382956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2386.5853160825895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1617.1624711559207</v>
      </c>
      <c r="N75" s="2">
        <f>N9/'Output-Calculation-sheet'!N8*'Output-Calculation-sheet'!N62</f>
        <v>622.54394015057812</v>
      </c>
      <c r="O75" s="2">
        <f>O9/'Output-Calculation-sheet'!O8*'Output-Calculation-sheet'!O62</f>
        <v>0</v>
      </c>
      <c r="P75" s="2">
        <f>P9/'Output-Calculation-sheet'!P8*'Output-Calculation-sheet'!P62</f>
        <v>40.497049618431539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209.23728361667654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56.786107230279136</v>
      </c>
      <c r="Y75" s="2">
        <f>Y9/'Output-Calculation-sheet'!Y8*'Output-Calculation-sheet'!Y62</f>
        <v>0</v>
      </c>
      <c r="AA75" s="2">
        <f t="shared" si="6"/>
        <v>4.9850480909728585</v>
      </c>
    </row>
    <row r="76" spans="1:27" x14ac:dyDescent="0.25">
      <c r="A76" s="2">
        <v>2033</v>
      </c>
      <c r="B76" s="2">
        <f>B10/'Output-Calculation-sheet'!B9*'Output-Calculation-sheet'!B63</f>
        <v>5073.4649372048198</v>
      </c>
      <c r="C76" s="2">
        <f>C10/'Output-Calculation-sheet'!C9*'Output-Calculation-sheet'!C63</f>
        <v>1490.4760936003934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3324.4538097259701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84.245082984986382</v>
      </c>
      <c r="L76" s="2">
        <f>L10/'Output-Calculation-sheet'!L9*'Output-Calculation-sheet'!L63</f>
        <v>0</v>
      </c>
      <c r="M76" s="2">
        <f>M10/'Output-Calculation-sheet'!M9*'Output-Calculation-sheet'!M63</f>
        <v>2261.2251990093509</v>
      </c>
      <c r="N76" s="2">
        <f>N10/'Output-Calculation-sheet'!N9*'Output-Calculation-sheet'!N63</f>
        <v>1291.7348285692142</v>
      </c>
      <c r="O76" s="2">
        <f>O10/'Output-Calculation-sheet'!O9*'Output-Calculation-sheet'!O63</f>
        <v>0</v>
      </c>
      <c r="P76" s="2">
        <f>P10/'Output-Calculation-sheet'!P9*'Output-Calculation-sheet'!P63</f>
        <v>445.3133971822067</v>
      </c>
      <c r="Q76" s="2">
        <f>Q10/'Output-Calculation-sheet'!Q9*'Output-Calculation-sheet'!Q63</f>
        <v>200.4864715316827</v>
      </c>
      <c r="R76" s="2">
        <f>R10/'Output-Calculation-sheet'!R9*'Output-Calculation-sheet'!R63</f>
        <v>339.382830864563</v>
      </c>
      <c r="S76" s="2">
        <f>S10/'Output-Calculation-sheet'!S9*'Output-Calculation-sheet'!S63</f>
        <v>574.32901803652055</v>
      </c>
      <c r="T76" s="2">
        <f>T10/'Output-Calculation-sheet'!T9*'Output-Calculation-sheet'!T63</f>
        <v>22.307517627770491</v>
      </c>
      <c r="U76" s="2">
        <f>U10/'Output-Calculation-sheet'!U9*'Output-Calculation-sheet'!U63</f>
        <v>120.47868496145469</v>
      </c>
      <c r="V76" s="2">
        <f>V10/'Output-Calculation-sheet'!V9*'Output-Calculation-sheet'!V63</f>
        <v>9.3973727275271628</v>
      </c>
      <c r="W76" s="2">
        <f>W10/'Output-Calculation-sheet'!W9*'Output-Calculation-sheet'!W63</f>
        <v>0</v>
      </c>
      <c r="X76" s="2">
        <f>X10/'Output-Calculation-sheet'!X9*'Output-Calculation-sheet'!X63</f>
        <v>129.65259359807692</v>
      </c>
      <c r="Y76" s="2">
        <f>Y10/'Output-Calculation-sheet'!Y9*'Output-Calculation-sheet'!Y63</f>
        <v>5.7201296919131543</v>
      </c>
      <c r="AA76" s="2">
        <f t="shared" si="6"/>
        <v>15.372667967316449</v>
      </c>
    </row>
    <row r="77" spans="1:27" x14ac:dyDescent="0.25">
      <c r="A77" s="2">
        <v>2034</v>
      </c>
      <c r="B77" s="2">
        <f>B11/'Output-Calculation-sheet'!B10*'Output-Calculation-sheet'!B64</f>
        <v>10540.608571602621</v>
      </c>
      <c r="C77" s="2">
        <f>C11/'Output-Calculation-sheet'!C10*'Output-Calculation-sheet'!C64</f>
        <v>2875.0127861034721</v>
      </c>
      <c r="D77" s="2">
        <f>D11/'Output-Calculation-sheet'!D10*'Output-Calculation-sheet'!D64</f>
        <v>1273.6907197822684</v>
      </c>
      <c r="E77" s="2">
        <f>E11/'Output-Calculation-sheet'!E10*'Output-Calculation-sheet'!E64</f>
        <v>1850.6557923573237</v>
      </c>
      <c r="F77" s="2">
        <f>F11/'Output-Calculation-sheet'!F10*'Output-Calculation-sheet'!F64</f>
        <v>132.32357345052978</v>
      </c>
      <c r="G77" s="2">
        <f>G11/'Output-Calculation-sheet'!G10*'Output-Calculation-sheet'!G64</f>
        <v>779.2871796392202</v>
      </c>
      <c r="H77" s="2">
        <f>H11/'Output-Calculation-sheet'!H10*'Output-Calculation-sheet'!H64</f>
        <v>3828.7683962492883</v>
      </c>
      <c r="I77" s="2">
        <f>I11/'Output-Calculation-sheet'!I10*'Output-Calculation-sheet'!I64</f>
        <v>462.0242720515941</v>
      </c>
      <c r="J77" s="2">
        <f>J11/'Output-Calculation-sheet'!J10*'Output-Calculation-sheet'!J64</f>
        <v>254.16566065286631</v>
      </c>
      <c r="K77" s="2">
        <f>K11/'Output-Calculation-sheet'!K10*'Output-Calculation-sheet'!K64</f>
        <v>704.88211822102323</v>
      </c>
      <c r="L77" s="2">
        <f>L11/'Output-Calculation-sheet'!L10*'Output-Calculation-sheet'!L64</f>
        <v>183.524588277009</v>
      </c>
      <c r="M77" s="2">
        <f>M11/'Output-Calculation-sheet'!M10*'Output-Calculation-sheet'!M64</f>
        <v>2672.838122006121</v>
      </c>
      <c r="N77" s="2">
        <f>N11/'Output-Calculation-sheet'!N10*'Output-Calculation-sheet'!N64</f>
        <v>1850.6817824101197</v>
      </c>
      <c r="O77" s="2">
        <f>O11/'Output-Calculation-sheet'!O10*'Output-Calculation-sheet'!O64</f>
        <v>0</v>
      </c>
      <c r="P77" s="2">
        <f>P11/'Output-Calculation-sheet'!P10*'Output-Calculation-sheet'!P64</f>
        <v>874.22373074964855</v>
      </c>
      <c r="Q77" s="2">
        <f>Q11/'Output-Calculation-sheet'!Q10*'Output-Calculation-sheet'!Q64</f>
        <v>358.31387933640406</v>
      </c>
      <c r="R77" s="2">
        <f>R11/'Output-Calculation-sheet'!R10*'Output-Calculation-sheet'!R64</f>
        <v>743.19402341056298</v>
      </c>
      <c r="S77" s="2">
        <f>S11/'Output-Calculation-sheet'!S10*'Output-Calculation-sheet'!S64</f>
        <v>803.35445839524334</v>
      </c>
      <c r="T77" s="2">
        <f>T11/'Output-Calculation-sheet'!T10*'Output-Calculation-sheet'!T64</f>
        <v>205.61444777442921</v>
      </c>
      <c r="U77" s="2">
        <f>U11/'Output-Calculation-sheet'!U10*'Output-Calculation-sheet'!U64</f>
        <v>223.78143936467262</v>
      </c>
      <c r="V77" s="2">
        <f>V11/'Output-Calculation-sheet'!V10*'Output-Calculation-sheet'!V64</f>
        <v>107.2761249407868</v>
      </c>
      <c r="W77" s="2">
        <f>W11/'Output-Calculation-sheet'!W10*'Output-Calculation-sheet'!W64</f>
        <v>23.316587828952223</v>
      </c>
      <c r="X77" s="2">
        <f>X11/'Output-Calculation-sheet'!X10*'Output-Calculation-sheet'!X64</f>
        <v>115.90262559937447</v>
      </c>
      <c r="Y77" s="2">
        <f>Y11/'Output-Calculation-sheet'!Y10*'Output-Calculation-sheet'!Y64</f>
        <v>68.218576762764329</v>
      </c>
      <c r="AA77" s="2">
        <f t="shared" si="6"/>
        <v>30.931659456966294</v>
      </c>
    </row>
    <row r="78" spans="1:27" x14ac:dyDescent="0.25">
      <c r="A78" s="2">
        <v>2035</v>
      </c>
      <c r="B78" s="2">
        <f>B12/'Output-Calculation-sheet'!B11*'Output-Calculation-sheet'!B65</f>
        <v>11650.678072842378</v>
      </c>
      <c r="C78" s="2">
        <f>C12/'Output-Calculation-sheet'!C11*'Output-Calculation-sheet'!C65</f>
        <v>4924.5236889948474</v>
      </c>
      <c r="D78" s="2">
        <f>D12/'Output-Calculation-sheet'!D11*'Output-Calculation-sheet'!D65</f>
        <v>1256.1718678933294</v>
      </c>
      <c r="E78" s="2">
        <f>E12/'Output-Calculation-sheet'!E11*'Output-Calculation-sheet'!E65</f>
        <v>2411.3015998821875</v>
      </c>
      <c r="F78" s="2">
        <f>F12/'Output-Calculation-sheet'!F11*'Output-Calculation-sheet'!F65</f>
        <v>525.40962167923067</v>
      </c>
      <c r="G78" s="2">
        <f>G12/'Output-Calculation-sheet'!G11*'Output-Calculation-sheet'!G65</f>
        <v>966.3103849392852</v>
      </c>
      <c r="H78" s="2">
        <f>H12/'Output-Calculation-sheet'!H11*'Output-Calculation-sheet'!H65</f>
        <v>3714.2345399760229</v>
      </c>
      <c r="I78" s="2">
        <f>I12/'Output-Calculation-sheet'!I11*'Output-Calculation-sheet'!I65</f>
        <v>615.45100152218413</v>
      </c>
      <c r="J78" s="2">
        <f>J12/'Output-Calculation-sheet'!J11*'Output-Calculation-sheet'!J65</f>
        <v>263.61911636599581</v>
      </c>
      <c r="K78" s="2">
        <f>K12/'Output-Calculation-sheet'!K11*'Output-Calculation-sheet'!K65</f>
        <v>785.1380916749124</v>
      </c>
      <c r="L78" s="2">
        <f>L12/'Output-Calculation-sheet'!L11*'Output-Calculation-sheet'!L65</f>
        <v>227.29783467321076</v>
      </c>
      <c r="M78" s="2">
        <f>M12/'Output-Calculation-sheet'!M11*'Output-Calculation-sheet'!M65</f>
        <v>2612.8333179148622</v>
      </c>
      <c r="N78" s="2">
        <f>N12/'Output-Calculation-sheet'!N11*'Output-Calculation-sheet'!N65</f>
        <v>1834.4099442475019</v>
      </c>
      <c r="O78" s="2">
        <f>O12/'Output-Calculation-sheet'!O11*'Output-Calculation-sheet'!O65</f>
        <v>0</v>
      </c>
      <c r="P78" s="2">
        <f>P12/'Output-Calculation-sheet'!P11*'Output-Calculation-sheet'!P65</f>
        <v>1036.7671275116527</v>
      </c>
      <c r="Q78" s="2">
        <f>Q12/'Output-Calculation-sheet'!Q11*'Output-Calculation-sheet'!Q65</f>
        <v>410.55979981018436</v>
      </c>
      <c r="R78" s="2">
        <f>R12/'Output-Calculation-sheet'!R11*'Output-Calculation-sheet'!R65</f>
        <v>815.72470523631841</v>
      </c>
      <c r="S78" s="2">
        <f>S12/'Output-Calculation-sheet'!S11*'Output-Calculation-sheet'!S65</f>
        <v>849.63132707997977</v>
      </c>
      <c r="T78" s="2">
        <f>T12/'Output-Calculation-sheet'!T11*'Output-Calculation-sheet'!T65</f>
        <v>291.16594139298252</v>
      </c>
      <c r="U78" s="2">
        <f>U12/'Output-Calculation-sheet'!U11*'Output-Calculation-sheet'!U65</f>
        <v>216.55808219604401</v>
      </c>
      <c r="V78" s="2">
        <f>V12/'Output-Calculation-sheet'!V11*'Output-Calculation-sheet'!V65</f>
        <v>111.46670544048047</v>
      </c>
      <c r="W78" s="2">
        <f>W12/'Output-Calculation-sheet'!W11*'Output-Calculation-sheet'!W65</f>
        <v>111.19189902818106</v>
      </c>
      <c r="X78" s="2">
        <f>X12/'Output-Calculation-sheet'!X11*'Output-Calculation-sheet'!X65</f>
        <v>58.0419712201886</v>
      </c>
      <c r="Y78" s="2">
        <f>Y12/'Output-Calculation-sheet'!Y11*'Output-Calculation-sheet'!Y65</f>
        <v>100.67935047471092</v>
      </c>
      <c r="AA78" s="2">
        <f t="shared" si="6"/>
        <v>35.789165991996676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1215.0046037834104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303.61081268549373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1.5186154164689041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2103.3180340808312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382.1064823046562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2.4854245163854873</v>
      </c>
    </row>
    <row r="88" spans="1:27" x14ac:dyDescent="0.25">
      <c r="A88" s="2">
        <v>2034</v>
      </c>
      <c r="B88" s="2">
        <f>B11/'Output-Calculation-sheet'!B10*'Output-Calculation-sheet'!B73</f>
        <v>106.83101724790004</v>
      </c>
      <c r="C88" s="2">
        <f>C11/'Output-Calculation-sheet'!C10*'Output-Calculation-sheet'!C73</f>
        <v>2318.5772851543516</v>
      </c>
      <c r="D88" s="2">
        <f>D11/'Output-Calculation-sheet'!D10*'Output-Calculation-sheet'!D73</f>
        <v>8.1664377913351167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38.311550639595026</v>
      </c>
      <c r="I88" s="2">
        <f>I11/'Output-Calculation-sheet'!I10*'Output-Calculation-sheet'!I73</f>
        <v>0</v>
      </c>
      <c r="J88" s="2">
        <f>J11/'Output-Calculation-sheet'!J10*'Output-Calculation-sheet'!J73</f>
        <v>2.6076697666719637</v>
      </c>
      <c r="K88" s="2">
        <f>K11/'Output-Calculation-sheet'!K10*'Output-Calculation-sheet'!K73</f>
        <v>0</v>
      </c>
      <c r="L88" s="2">
        <f>L11/'Output-Calculation-sheet'!L10*'Output-Calculation-sheet'!L73</f>
        <v>6.1775804052872889</v>
      </c>
      <c r="M88" s="2">
        <f>M11/'Output-Calculation-sheet'!M10*'Output-Calculation-sheet'!M73</f>
        <v>18.551090027245969</v>
      </c>
      <c r="N88" s="2">
        <f>N11/'Output-Calculation-sheet'!N10*'Output-Calculation-sheet'!N73</f>
        <v>9.5961647236499257</v>
      </c>
      <c r="O88" s="2">
        <f>O11/'Output-Calculation-sheet'!O10*'Output-Calculation-sheet'!O73</f>
        <v>437.89819203505061</v>
      </c>
      <c r="P88" s="2">
        <f>P11/'Output-Calculation-sheet'!P10*'Output-Calculation-sheet'!P73</f>
        <v>0</v>
      </c>
      <c r="Q88" s="2">
        <f>Q11/'Output-Calculation-sheet'!Q10*'Output-Calculation-sheet'!Q73</f>
        <v>29.426983353647795</v>
      </c>
      <c r="R88" s="2">
        <f>R11/'Output-Calculation-sheet'!R10*'Output-Calculation-sheet'!R73</f>
        <v>0</v>
      </c>
      <c r="S88" s="2">
        <f>S11/'Output-Calculation-sheet'!S10*'Output-Calculation-sheet'!S73</f>
        <v>13.75213223877074</v>
      </c>
      <c r="T88" s="2">
        <f>T11/'Output-Calculation-sheet'!T10*'Output-Calculation-sheet'!T73</f>
        <v>0</v>
      </c>
      <c r="U88" s="2">
        <f>U11/'Output-Calculation-sheet'!U10*'Output-Calculation-sheet'!U73</f>
        <v>2.6825648713649324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2.9925786682548714</v>
      </c>
    </row>
    <row r="89" spans="1:27" x14ac:dyDescent="0.25">
      <c r="A89" s="2">
        <v>2035</v>
      </c>
      <c r="B89" s="2">
        <f>B12/'Output-Calculation-sheet'!B11*'Output-Calculation-sheet'!B74</f>
        <v>571.45143263248497</v>
      </c>
      <c r="C89" s="2">
        <f>C12/'Output-Calculation-sheet'!C11*'Output-Calculation-sheet'!C74</f>
        <v>2340.4013044286094</v>
      </c>
      <c r="D89" s="2">
        <f>D12/'Output-Calculation-sheet'!D11*'Output-Calculation-sheet'!D74</f>
        <v>108.50347603216042</v>
      </c>
      <c r="E89" s="2">
        <f>E12/'Output-Calculation-sheet'!E11*'Output-Calculation-sheet'!E74</f>
        <v>144.74560287835877</v>
      </c>
      <c r="F89" s="2">
        <f>F12/'Output-Calculation-sheet'!F11*'Output-Calculation-sheet'!F74</f>
        <v>46.485970782020033</v>
      </c>
      <c r="G89" s="2">
        <f>G12/'Output-Calculation-sheet'!G11*'Output-Calculation-sheet'!G74</f>
        <v>44.483028336820105</v>
      </c>
      <c r="H89" s="2">
        <f>H12/'Output-Calculation-sheet'!H11*'Output-Calculation-sheet'!H74</f>
        <v>173.71552533709246</v>
      </c>
      <c r="I89" s="2">
        <f>I12/'Output-Calculation-sheet'!I11*'Output-Calculation-sheet'!I74</f>
        <v>37.509126719768418</v>
      </c>
      <c r="J89" s="2">
        <f>J12/'Output-Calculation-sheet'!J11*'Output-Calculation-sheet'!J74</f>
        <v>29.69728833243634</v>
      </c>
      <c r="K89" s="2">
        <f>K12/'Output-Calculation-sheet'!K11*'Output-Calculation-sheet'!K74</f>
        <v>39.323201043004055</v>
      </c>
      <c r="L89" s="2">
        <f>L12/'Output-Calculation-sheet'!L11*'Output-Calculation-sheet'!L74</f>
        <v>41.03924897052628</v>
      </c>
      <c r="M89" s="2">
        <f>M12/'Output-Calculation-sheet'!M11*'Output-Calculation-sheet'!M74</f>
        <v>109.34043493480974</v>
      </c>
      <c r="N89" s="2">
        <f>N12/'Output-Calculation-sheet'!N11*'Output-Calculation-sheet'!N74</f>
        <v>66.481913679541847</v>
      </c>
      <c r="O89" s="2">
        <f>O12/'Output-Calculation-sheet'!O11*'Output-Calculation-sheet'!O74</f>
        <v>474.2217290214831</v>
      </c>
      <c r="P89" s="2">
        <f>P12/'Output-Calculation-sheet'!P11*'Output-Calculation-sheet'!P74</f>
        <v>38.701508064722063</v>
      </c>
      <c r="Q89" s="2">
        <f>Q12/'Output-Calculation-sheet'!Q11*'Output-Calculation-sheet'!Q74</f>
        <v>65.429636768729736</v>
      </c>
      <c r="R89" s="2">
        <f>R12/'Output-Calculation-sheet'!R11*'Output-Calculation-sheet'!R74</f>
        <v>26.90387521526273</v>
      </c>
      <c r="S89" s="2">
        <f>S12/'Output-Calculation-sheet'!S11*'Output-Calculation-sheet'!S74</f>
        <v>41.764085468208584</v>
      </c>
      <c r="T89" s="2">
        <f>T12/'Output-Calculation-sheet'!T11*'Output-Calculation-sheet'!T74</f>
        <v>6.7331961106243012</v>
      </c>
      <c r="U89" s="2">
        <f>U12/'Output-Calculation-sheet'!U11*'Output-Calculation-sheet'!U74</f>
        <v>12.983846335247886</v>
      </c>
      <c r="V89" s="2">
        <f>V12/'Output-Calculation-sheet'!V11*'Output-Calculation-sheet'!V74</f>
        <v>4.9076861665149369</v>
      </c>
      <c r="W89" s="2">
        <f>W12/'Output-Calculation-sheet'!W11*'Output-Calculation-sheet'!W74</f>
        <v>3.7397541076541563</v>
      </c>
      <c r="X89" s="2">
        <f>X12/'Output-Calculation-sheet'!X11*'Output-Calculation-sheet'!X74</f>
        <v>2.6429381455452869</v>
      </c>
      <c r="Y89" s="2">
        <f>Y12/'Output-Calculation-sheet'!Y11*'Output-Calculation-sheet'!Y74</f>
        <v>4.9047805098856676</v>
      </c>
      <c r="AA89" s="2">
        <f t="shared" si="7"/>
        <v>4.4361105900215136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5566663440.2338829</v>
      </c>
      <c r="C93" s="2">
        <f>C5/'Output-Calculation-sheet'!C4*'Output-Calculation-sheet'!C76</f>
        <v>0</v>
      </c>
      <c r="D93" s="2">
        <f>D5/'Output-Calculation-sheet'!D4*'Output-Calculation-sheet'!D76</f>
        <v>3644088928.1400652</v>
      </c>
      <c r="E93" s="2">
        <f>E5/'Output-Calculation-sheet'!E4*'Output-Calculation-sheet'!E76</f>
        <v>5320964596.9471331</v>
      </c>
      <c r="F93" s="2">
        <f>F5/'Output-Calculation-sheet'!F4*'Output-Calculation-sheet'!F76</f>
        <v>2665170083.9234376</v>
      </c>
      <c r="G93" s="2">
        <f>G5/'Output-Calculation-sheet'!G4*'Output-Calculation-sheet'!G76</f>
        <v>2036541949.9149132</v>
      </c>
      <c r="H93" s="2">
        <f>H5/'Output-Calculation-sheet'!H4*'Output-Calculation-sheet'!H76</f>
        <v>0</v>
      </c>
      <c r="I93" s="2">
        <f>I5/'Output-Calculation-sheet'!I4*'Output-Calculation-sheet'!I76</f>
        <v>1383527797.5373662</v>
      </c>
      <c r="J93" s="2">
        <f>J5/'Output-Calculation-sheet'!J4*'Output-Calculation-sheet'!J76</f>
        <v>992640434.74279273</v>
      </c>
      <c r="K93" s="2">
        <f>K5/'Output-Calculation-sheet'!K4*'Output-Calculation-sheet'!K76</f>
        <v>1249698742.4550951</v>
      </c>
      <c r="L93" s="2">
        <f>L5/'Output-Calculation-sheet'!L4*'Output-Calculation-sheet'!L76</f>
        <v>824105189.10299039</v>
      </c>
      <c r="M93" s="2">
        <f>M5/'Output-Calculation-sheet'!M4*'Output-Calculation-sheet'!M76</f>
        <v>0</v>
      </c>
      <c r="N93" s="2">
        <f>N5/'Output-Calculation-sheet'!N4*'Output-Calculation-sheet'!N76</f>
        <v>390114481.30187786</v>
      </c>
      <c r="O93" s="2">
        <f>O5/'Output-Calculation-sheet'!O4*'Output-Calculation-sheet'!O76</f>
        <v>0</v>
      </c>
      <c r="P93" s="2">
        <f>P5/'Output-Calculation-sheet'!P4*'Output-Calculation-sheet'!P76</f>
        <v>1026970288.4571153</v>
      </c>
      <c r="Q93" s="2">
        <f>Q5/'Output-Calculation-sheet'!Q4*'Output-Calculation-sheet'!Q76</f>
        <v>461686922.25797492</v>
      </c>
      <c r="R93" s="2">
        <f>R5/'Output-Calculation-sheet'!R4*'Output-Calculation-sheet'!R76</f>
        <v>736803335.5207516</v>
      </c>
      <c r="S93" s="2">
        <f>S5/'Output-Calculation-sheet'!S4*'Output-Calculation-sheet'!S76</f>
        <v>244118885.78916904</v>
      </c>
      <c r="T93" s="2">
        <f>T5/'Output-Calculation-sheet'!T4*'Output-Calculation-sheet'!T76</f>
        <v>395917012.50400376</v>
      </c>
      <c r="U93" s="2">
        <f>U5/'Output-Calculation-sheet'!U4*'Output-Calculation-sheet'!U76</f>
        <v>206481425.89659199</v>
      </c>
      <c r="V93" s="2">
        <f>V5/'Output-Calculation-sheet'!V4*'Output-Calculation-sheet'!V76</f>
        <v>123534093.16394548</v>
      </c>
      <c r="W93" s="2">
        <f>W5/'Output-Calculation-sheet'!W4*'Output-Calculation-sheet'!W76</f>
        <v>411672556.32170188</v>
      </c>
      <c r="X93" s="2">
        <f>X5/'Output-Calculation-sheet'!X4*'Output-Calculation-sheet'!X76</f>
        <v>0</v>
      </c>
      <c r="Y93" s="2">
        <f>Y5/'Output-Calculation-sheet'!Y4*'Output-Calculation-sheet'!Y76</f>
        <v>172627257.38299939</v>
      </c>
      <c r="AA93" s="2">
        <f>SUM(B93:Y93)/10^9</f>
        <v>27.853327421593804</v>
      </c>
    </row>
    <row r="94" spans="1:27" x14ac:dyDescent="0.25">
      <c r="A94" s="2">
        <v>2029</v>
      </c>
      <c r="B94" s="2">
        <f>B6/'Output-Calculation-sheet'!B5*'Output-Calculation-sheet'!B77</f>
        <v>7390499990.4951048</v>
      </c>
      <c r="C94" s="2">
        <f>C6/'Output-Calculation-sheet'!C5*'Output-Calculation-sheet'!C77</f>
        <v>0</v>
      </c>
      <c r="D94" s="2">
        <f>D6/'Output-Calculation-sheet'!D5*'Output-Calculation-sheet'!D77</f>
        <v>4768811915.8121033</v>
      </c>
      <c r="E94" s="2">
        <f>E6/'Output-Calculation-sheet'!E5*'Output-Calculation-sheet'!E77</f>
        <v>7108132802.5353241</v>
      </c>
      <c r="F94" s="2">
        <f>F6/'Output-Calculation-sheet'!F5*'Output-Calculation-sheet'!F77</f>
        <v>3484468954.1755366</v>
      </c>
      <c r="G94" s="2">
        <f>G6/'Output-Calculation-sheet'!G5*'Output-Calculation-sheet'!G77</f>
        <v>2697026053.5102057</v>
      </c>
      <c r="H94" s="2">
        <f>H6/'Output-Calculation-sheet'!H5*'Output-Calculation-sheet'!H77</f>
        <v>659615809.8443917</v>
      </c>
      <c r="I94" s="2">
        <f>I6/'Output-Calculation-sheet'!I5*'Output-Calculation-sheet'!I77</f>
        <v>1806968078.5354779</v>
      </c>
      <c r="J94" s="2">
        <f>J6/'Output-Calculation-sheet'!J5*'Output-Calculation-sheet'!J77</f>
        <v>1310033775.0364845</v>
      </c>
      <c r="K94" s="2">
        <f>K6/'Output-Calculation-sheet'!K5*'Output-Calculation-sheet'!K77</f>
        <v>1633413302.8018677</v>
      </c>
      <c r="L94" s="2">
        <f>L6/'Output-Calculation-sheet'!L5*'Output-Calculation-sheet'!L77</f>
        <v>1089396615.325907</v>
      </c>
      <c r="M94" s="2">
        <f>M6/'Output-Calculation-sheet'!M5*'Output-Calculation-sheet'!M77</f>
        <v>479774816.48526299</v>
      </c>
      <c r="N94" s="2">
        <f>N6/'Output-Calculation-sheet'!N5*'Output-Calculation-sheet'!N77</f>
        <v>565586042.10113823</v>
      </c>
      <c r="O94" s="2">
        <f>O6/'Output-Calculation-sheet'!O5*'Output-Calculation-sheet'!O77</f>
        <v>0</v>
      </c>
      <c r="P94" s="2">
        <f>P6/'Output-Calculation-sheet'!P5*'Output-Calculation-sheet'!P77</f>
        <v>1368604972.8951106</v>
      </c>
      <c r="Q94" s="2">
        <f>Q6/'Output-Calculation-sheet'!Q5*'Output-Calculation-sheet'!Q77</f>
        <v>623431525.90291893</v>
      </c>
      <c r="R94" s="2">
        <f>R6/'Output-Calculation-sheet'!R5*'Output-Calculation-sheet'!R77</f>
        <v>972450981.59025025</v>
      </c>
      <c r="S94" s="2">
        <f>S6/'Output-Calculation-sheet'!S5*'Output-Calculation-sheet'!S77</f>
        <v>328306930.23995799</v>
      </c>
      <c r="T94" s="2">
        <f>T6/'Output-Calculation-sheet'!T5*'Output-Calculation-sheet'!T77</f>
        <v>520316988.28541851</v>
      </c>
      <c r="U94" s="2">
        <f>U6/'Output-Calculation-sheet'!U5*'Output-Calculation-sheet'!U77</f>
        <v>265735605.8273018</v>
      </c>
      <c r="V94" s="2">
        <f>V6/'Output-Calculation-sheet'!V5*'Output-Calculation-sheet'!V77</f>
        <v>159035168.48927408</v>
      </c>
      <c r="W94" s="2">
        <f>W6/'Output-Calculation-sheet'!W5*'Output-Calculation-sheet'!W77</f>
        <v>547068202.39999545</v>
      </c>
      <c r="X94" s="2">
        <f>X6/'Output-Calculation-sheet'!X5*'Output-Calculation-sheet'!X77</f>
        <v>44743117.817296967</v>
      </c>
      <c r="Y94" s="2">
        <f>Y6/'Output-Calculation-sheet'!Y5*'Output-Calculation-sheet'!Y77</f>
        <v>230739516.93973136</v>
      </c>
      <c r="AA94" s="2">
        <f t="shared" ref="AA94:AA100" si="8">SUM(B94:Y94)/10^9</f>
        <v>38.054161167046054</v>
      </c>
    </row>
    <row r="95" spans="1:27" x14ac:dyDescent="0.25">
      <c r="A95" s="2">
        <v>2030</v>
      </c>
      <c r="B95" s="2">
        <f>B7/'Output-Calculation-sheet'!B6*'Output-Calculation-sheet'!B78</f>
        <v>8988052881.553339</v>
      </c>
      <c r="C95" s="2">
        <f>C7/'Output-Calculation-sheet'!C6*'Output-Calculation-sheet'!C78</f>
        <v>0</v>
      </c>
      <c r="D95" s="2">
        <f>D7/'Output-Calculation-sheet'!D6*'Output-Calculation-sheet'!D78</f>
        <v>5732735025.2938633</v>
      </c>
      <c r="E95" s="2">
        <f>E7/'Output-Calculation-sheet'!E6*'Output-Calculation-sheet'!E78</f>
        <v>8713089634.6454163</v>
      </c>
      <c r="F95" s="2">
        <f>F7/'Output-Calculation-sheet'!F6*'Output-Calculation-sheet'!F78</f>
        <v>4181662334.8773317</v>
      </c>
      <c r="G95" s="2">
        <f>G7/'Output-Calculation-sheet'!G6*'Output-Calculation-sheet'!G78</f>
        <v>3279303902.3524408</v>
      </c>
      <c r="H95" s="2">
        <f>H7/'Output-Calculation-sheet'!H6*'Output-Calculation-sheet'!H78</f>
        <v>838746007.17779934</v>
      </c>
      <c r="I95" s="2">
        <f>I7/'Output-Calculation-sheet'!I6*'Output-Calculation-sheet'!I78</f>
        <v>2164241432.5814676</v>
      </c>
      <c r="J95" s="2">
        <f>J7/'Output-Calculation-sheet'!J6*'Output-Calculation-sheet'!J78</f>
        <v>1587221817.3574221</v>
      </c>
      <c r="K95" s="2">
        <f>K7/'Output-Calculation-sheet'!K6*'Output-Calculation-sheet'!K78</f>
        <v>1956507508.7056432</v>
      </c>
      <c r="L95" s="2">
        <f>L7/'Output-Calculation-sheet'!L6*'Output-Calculation-sheet'!L78</f>
        <v>1323470450.5055785</v>
      </c>
      <c r="M95" s="2">
        <f>M7/'Output-Calculation-sheet'!M6*'Output-Calculation-sheet'!M78</f>
        <v>615347858.65847147</v>
      </c>
      <c r="N95" s="2">
        <f>N7/'Output-Calculation-sheet'!N6*'Output-Calculation-sheet'!N78</f>
        <v>718074811.70019794</v>
      </c>
      <c r="O95" s="2">
        <f>O7/'Output-Calculation-sheet'!O6*'Output-Calculation-sheet'!O78</f>
        <v>0</v>
      </c>
      <c r="P95" s="2">
        <f>P7/'Output-Calculation-sheet'!P6*'Output-Calculation-sheet'!P78</f>
        <v>1665395169.2545445</v>
      </c>
      <c r="Q95" s="2">
        <f>Q7/'Output-Calculation-sheet'!Q6*'Output-Calculation-sheet'!Q78</f>
        <v>768862399.55820262</v>
      </c>
      <c r="R95" s="2">
        <f>R7/'Output-Calculation-sheet'!R6*'Output-Calculation-sheet'!R78</f>
        <v>1176700572.592907</v>
      </c>
      <c r="S95" s="2">
        <f>S7/'Output-Calculation-sheet'!S6*'Output-Calculation-sheet'!S78</f>
        <v>416903112.26363331</v>
      </c>
      <c r="T95" s="2">
        <f>T7/'Output-Calculation-sheet'!T6*'Output-Calculation-sheet'!T78</f>
        <v>627890938.10911441</v>
      </c>
      <c r="U95" s="2">
        <f>U7/'Output-Calculation-sheet'!U6*'Output-Calculation-sheet'!U78</f>
        <v>313161513.90728885</v>
      </c>
      <c r="V95" s="2">
        <f>V7/'Output-Calculation-sheet'!V6*'Output-Calculation-sheet'!V78</f>
        <v>187689648.84052458</v>
      </c>
      <c r="W95" s="2">
        <f>W7/'Output-Calculation-sheet'!W6*'Output-Calculation-sheet'!W78</f>
        <v>667780404.40357232</v>
      </c>
      <c r="X95" s="2">
        <f>X7/'Output-Calculation-sheet'!X6*'Output-Calculation-sheet'!X78</f>
        <v>58231264.503207512</v>
      </c>
      <c r="Y95" s="2">
        <f>Y7/'Output-Calculation-sheet'!Y6*'Output-Calculation-sheet'!Y78</f>
        <v>283385460.28698313</v>
      </c>
      <c r="AA95" s="2">
        <f t="shared" si="8"/>
        <v>46.264454149128937</v>
      </c>
    </row>
    <row r="96" spans="1:27" x14ac:dyDescent="0.25">
      <c r="A96" s="2">
        <v>2031</v>
      </c>
      <c r="B96" s="2">
        <f>B8/'Output-Calculation-sheet'!B7*'Output-Calculation-sheet'!B79</f>
        <v>10297835281.872162</v>
      </c>
      <c r="C96" s="2">
        <f>C8/'Output-Calculation-sheet'!C7*'Output-Calculation-sheet'!C79</f>
        <v>0</v>
      </c>
      <c r="D96" s="2">
        <f>D8/'Output-Calculation-sheet'!D7*'Output-Calculation-sheet'!D79</f>
        <v>6268186171.1692905</v>
      </c>
      <c r="E96" s="2">
        <f>E8/'Output-Calculation-sheet'!E7*'Output-Calculation-sheet'!E79</f>
        <v>9818224549.7820492</v>
      </c>
      <c r="F96" s="2">
        <f>F8/'Output-Calculation-sheet'!F7*'Output-Calculation-sheet'!F79</f>
        <v>4699757779.7548904</v>
      </c>
      <c r="G96" s="2">
        <f>G8/'Output-Calculation-sheet'!G7*'Output-Calculation-sheet'!G79</f>
        <v>3582873285.1809945</v>
      </c>
      <c r="H96" s="2">
        <f>H8/'Output-Calculation-sheet'!H7*'Output-Calculation-sheet'!H79</f>
        <v>968324290.94443882</v>
      </c>
      <c r="I96" s="2">
        <f>I8/'Output-Calculation-sheet'!I7*'Output-Calculation-sheet'!I79</f>
        <v>2457073825.4878664</v>
      </c>
      <c r="J96" s="2">
        <f>J8/'Output-Calculation-sheet'!J7*'Output-Calculation-sheet'!J79</f>
        <v>1749000929.8097527</v>
      </c>
      <c r="K96" s="2">
        <f>K8/'Output-Calculation-sheet'!K7*'Output-Calculation-sheet'!K79</f>
        <v>2179825858.8212018</v>
      </c>
      <c r="L96" s="2">
        <f>L8/'Output-Calculation-sheet'!L7*'Output-Calculation-sheet'!L79</f>
        <v>1516854691.0539367</v>
      </c>
      <c r="M96" s="2">
        <f>M8/'Output-Calculation-sheet'!M7*'Output-Calculation-sheet'!M79</f>
        <v>717843900.90247309</v>
      </c>
      <c r="N96" s="2">
        <f>N8/'Output-Calculation-sheet'!N7*'Output-Calculation-sheet'!N79</f>
        <v>800039689.96905935</v>
      </c>
      <c r="O96" s="2">
        <f>O8/'Output-Calculation-sheet'!O7*'Output-Calculation-sheet'!O79</f>
        <v>0</v>
      </c>
      <c r="P96" s="2">
        <f>P8/'Output-Calculation-sheet'!P7*'Output-Calculation-sheet'!P79</f>
        <v>1850308512.3457355</v>
      </c>
      <c r="Q96" s="2">
        <f>Q8/'Output-Calculation-sheet'!Q7*'Output-Calculation-sheet'!Q79</f>
        <v>859006243.70035875</v>
      </c>
      <c r="R96" s="2">
        <f>R8/'Output-Calculation-sheet'!R7*'Output-Calculation-sheet'!R79</f>
        <v>1325334614.4772761</v>
      </c>
      <c r="S96" s="2">
        <f>S8/'Output-Calculation-sheet'!S7*'Output-Calculation-sheet'!S79</f>
        <v>485451121.20260936</v>
      </c>
      <c r="T96" s="2">
        <f>T8/'Output-Calculation-sheet'!T7*'Output-Calculation-sheet'!T79</f>
        <v>694681824.01301193</v>
      </c>
      <c r="U96" s="2">
        <f>U8/'Output-Calculation-sheet'!U7*'Output-Calculation-sheet'!U79</f>
        <v>352714729.35861772</v>
      </c>
      <c r="V96" s="2">
        <f>V8/'Output-Calculation-sheet'!V7*'Output-Calculation-sheet'!V79</f>
        <v>213818032.95278454</v>
      </c>
      <c r="W96" s="2">
        <f>W8/'Output-Calculation-sheet'!W7*'Output-Calculation-sheet'!W79</f>
        <v>744616360.61039078</v>
      </c>
      <c r="X96" s="2">
        <f>X8/'Output-Calculation-sheet'!X7*'Output-Calculation-sheet'!X79</f>
        <v>69422472.953732952</v>
      </c>
      <c r="Y96" s="2">
        <f>Y8/'Output-Calculation-sheet'!Y7*'Output-Calculation-sheet'!Y79</f>
        <v>316739171.34481025</v>
      </c>
      <c r="AA96" s="2">
        <f t="shared" si="8"/>
        <v>51.967933337707443</v>
      </c>
    </row>
    <row r="97" spans="1:27" x14ac:dyDescent="0.25">
      <c r="A97" s="2">
        <v>2032</v>
      </c>
      <c r="B97" s="2">
        <f>B9/'Output-Calculation-sheet'!B8*'Output-Calculation-sheet'!B80</f>
        <v>15287416512.862783</v>
      </c>
      <c r="C97" s="2">
        <f>C9/'Output-Calculation-sheet'!C8*'Output-Calculation-sheet'!C80</f>
        <v>5206985703.1125383</v>
      </c>
      <c r="D97" s="2">
        <f>D9/'Output-Calculation-sheet'!D8*'Output-Calculation-sheet'!D80</f>
        <v>5188228337.5153141</v>
      </c>
      <c r="E97" s="2">
        <f>E9/'Output-Calculation-sheet'!E8*'Output-Calculation-sheet'!E80</f>
        <v>9488507573.8319244</v>
      </c>
      <c r="F97" s="2">
        <f>F9/'Output-Calculation-sheet'!F8*'Output-Calculation-sheet'!F80</f>
        <v>3919701853.8791485</v>
      </c>
      <c r="G97" s="2">
        <f>G9/'Output-Calculation-sheet'!G8*'Output-Calculation-sheet'!G80</f>
        <v>2967005811.6484685</v>
      </c>
      <c r="H97" s="2">
        <f>H9/'Output-Calculation-sheet'!H8*'Output-Calculation-sheet'!H80</f>
        <v>2610368285.2014165</v>
      </c>
      <c r="I97" s="2">
        <f>I9/'Output-Calculation-sheet'!I8*'Output-Calculation-sheet'!I80</f>
        <v>2147263154.1190457</v>
      </c>
      <c r="J97" s="2">
        <f>J9/'Output-Calculation-sheet'!J8*'Output-Calculation-sheet'!J80</f>
        <v>1411623404.1820273</v>
      </c>
      <c r="K97" s="2">
        <f>K9/'Output-Calculation-sheet'!K8*'Output-Calculation-sheet'!K80</f>
        <v>2035154034.1832223</v>
      </c>
      <c r="L97" s="2">
        <f>L9/'Output-Calculation-sheet'!L8*'Output-Calculation-sheet'!L80</f>
        <v>1481259311.6853766</v>
      </c>
      <c r="M97" s="2">
        <f>M9/'Output-Calculation-sheet'!M8*'Output-Calculation-sheet'!M80</f>
        <v>1954359375.2919228</v>
      </c>
      <c r="N97" s="2">
        <f>N9/'Output-Calculation-sheet'!N8*'Output-Calculation-sheet'!N80</f>
        <v>1427918094.1134992</v>
      </c>
      <c r="O97" s="2">
        <f>O9/'Output-Calculation-sheet'!O8*'Output-Calculation-sheet'!O80</f>
        <v>738710333.08800554</v>
      </c>
      <c r="P97" s="2">
        <f>P9/'Output-Calculation-sheet'!P8*'Output-Calculation-sheet'!P80</f>
        <v>2416936984.6624465</v>
      </c>
      <c r="Q97" s="2">
        <f>Q9/'Output-Calculation-sheet'!Q8*'Output-Calculation-sheet'!Q80</f>
        <v>1130548503.0434101</v>
      </c>
      <c r="R97" s="2">
        <f>R9/'Output-Calculation-sheet'!R8*'Output-Calculation-sheet'!R80</f>
        <v>1428447837.9609804</v>
      </c>
      <c r="S97" s="2">
        <f>S9/'Output-Calculation-sheet'!S8*'Output-Calculation-sheet'!S80</f>
        <v>829065145.43151486</v>
      </c>
      <c r="T97" s="2">
        <f>T9/'Output-Calculation-sheet'!T8*'Output-Calculation-sheet'!T80</f>
        <v>624312323.52499127</v>
      </c>
      <c r="U97" s="2">
        <f>U9/'Output-Calculation-sheet'!U8*'Output-Calculation-sheet'!U80</f>
        <v>399118989.72203785</v>
      </c>
      <c r="V97" s="2">
        <f>V9/'Output-Calculation-sheet'!V8*'Output-Calculation-sheet'!V80</f>
        <v>209273280.48905936</v>
      </c>
      <c r="W97" s="2">
        <f>W9/'Output-Calculation-sheet'!W8*'Output-Calculation-sheet'!W80</f>
        <v>606064471.74181318</v>
      </c>
      <c r="X97" s="2">
        <f>X9/'Output-Calculation-sheet'!X8*'Output-Calculation-sheet'!X80</f>
        <v>217634477.68018657</v>
      </c>
      <c r="Y97" s="2">
        <f>Y9/'Output-Calculation-sheet'!Y8*'Output-Calculation-sheet'!Y80</f>
        <v>333130698.34581065</v>
      </c>
      <c r="AA97" s="2">
        <f t="shared" si="8"/>
        <v>64.059034497316958</v>
      </c>
    </row>
    <row r="98" spans="1:27" x14ac:dyDescent="0.25">
      <c r="A98" s="2">
        <v>2033</v>
      </c>
      <c r="B98" s="2">
        <f>B10/'Output-Calculation-sheet'!B9*'Output-Calculation-sheet'!B81</f>
        <v>18605616178.367275</v>
      </c>
      <c r="C98" s="2">
        <f>C10/'Output-Calculation-sheet'!C9*'Output-Calculation-sheet'!C81</f>
        <v>6378940110.5146608</v>
      </c>
      <c r="D98" s="2">
        <f>D10/'Output-Calculation-sheet'!D9*'Output-Calculation-sheet'!D81</f>
        <v>6070779493.7536888</v>
      </c>
      <c r="E98" s="2">
        <f>E10/'Output-Calculation-sheet'!E9*'Output-Calculation-sheet'!E81</f>
        <v>11419529998.862494</v>
      </c>
      <c r="F98" s="2">
        <f>F10/'Output-Calculation-sheet'!F9*'Output-Calculation-sheet'!F81</f>
        <v>4709690603.0683517</v>
      </c>
      <c r="G98" s="2">
        <f>G10/'Output-Calculation-sheet'!G9*'Output-Calculation-sheet'!G81</f>
        <v>3458003907.0017366</v>
      </c>
      <c r="H98" s="2">
        <f>H10/'Output-Calculation-sheet'!H9*'Output-Calculation-sheet'!H81</f>
        <v>3132986225.6050243</v>
      </c>
      <c r="I98" s="2">
        <f>I10/'Output-Calculation-sheet'!I9*'Output-Calculation-sheet'!I81</f>
        <v>2604425948.6087222</v>
      </c>
      <c r="J98" s="2">
        <f>J10/'Output-Calculation-sheet'!J9*'Output-Calculation-sheet'!J81</f>
        <v>1665330559.487045</v>
      </c>
      <c r="K98" s="2">
        <f>K10/'Output-Calculation-sheet'!K9*'Output-Calculation-sheet'!K81</f>
        <v>2418962418.9455714</v>
      </c>
      <c r="L98" s="2">
        <f>L10/'Output-Calculation-sheet'!L9*'Output-Calculation-sheet'!L81</f>
        <v>1814262343.6118927</v>
      </c>
      <c r="M98" s="2">
        <f>M10/'Output-Calculation-sheet'!M9*'Output-Calculation-sheet'!M81</f>
        <v>2352738192.4049897</v>
      </c>
      <c r="N98" s="2">
        <f>N10/'Output-Calculation-sheet'!N9*'Output-Calculation-sheet'!N81</f>
        <v>1687902943.5863147</v>
      </c>
      <c r="O98" s="2">
        <f>O10/'Output-Calculation-sheet'!O9*'Output-Calculation-sheet'!O81</f>
        <v>893838657.97070313</v>
      </c>
      <c r="P98" s="2">
        <f>P10/'Output-Calculation-sheet'!P9*'Output-Calculation-sheet'!P81</f>
        <v>2856466636.3912916</v>
      </c>
      <c r="Q98" s="2">
        <f>Q10/'Output-Calculation-sheet'!Q9*'Output-Calculation-sheet'!Q81</f>
        <v>1343035781.1641383</v>
      </c>
      <c r="R98" s="2">
        <f>R10/'Output-Calculation-sheet'!R9*'Output-Calculation-sheet'!R81</f>
        <v>1717950726.8711696</v>
      </c>
      <c r="S98" s="2">
        <f>S10/'Output-Calculation-sheet'!S9*'Output-Calculation-sheet'!S81</f>
        <v>993278433.01256108</v>
      </c>
      <c r="T98" s="2">
        <f>T10/'Output-Calculation-sheet'!T9*'Output-Calculation-sheet'!T81</f>
        <v>737050232.07713318</v>
      </c>
      <c r="U98" s="2">
        <f>U10/'Output-Calculation-sheet'!U9*'Output-Calculation-sheet'!U81</f>
        <v>479573423.06140631</v>
      </c>
      <c r="V98" s="2">
        <f>V10/'Output-Calculation-sheet'!V9*'Output-Calculation-sheet'!V81</f>
        <v>253989204.37349546</v>
      </c>
      <c r="W98" s="2">
        <f>W10/'Output-Calculation-sheet'!W9*'Output-Calculation-sheet'!W81</f>
        <v>720152445.38166142</v>
      </c>
      <c r="X98" s="2">
        <f>X10/'Output-Calculation-sheet'!X9*'Output-Calculation-sheet'!X81</f>
        <v>264632722.93660828</v>
      </c>
      <c r="Y98" s="2">
        <f>Y10/'Output-Calculation-sheet'!Y9*'Output-Calculation-sheet'!Y81</f>
        <v>395982656.96440393</v>
      </c>
      <c r="AA98" s="2">
        <f t="shared" si="8"/>
        <v>76.975119844022345</v>
      </c>
    </row>
    <row r="99" spans="1:27" x14ac:dyDescent="0.25">
      <c r="A99" s="2">
        <v>2034</v>
      </c>
      <c r="B99" s="2">
        <f>B11/'Output-Calculation-sheet'!B10*'Output-Calculation-sheet'!B82</f>
        <v>21256886183.203426</v>
      </c>
      <c r="C99" s="2">
        <f>C11/'Output-Calculation-sheet'!C10*'Output-Calculation-sheet'!C82</f>
        <v>7334512709.9964018</v>
      </c>
      <c r="D99" s="2">
        <f>D11/'Output-Calculation-sheet'!D10*'Output-Calculation-sheet'!D82</f>
        <v>6672310416.251339</v>
      </c>
      <c r="E99" s="2">
        <f>E11/'Output-Calculation-sheet'!E10*'Output-Calculation-sheet'!E82</f>
        <v>12907014521.076355</v>
      </c>
      <c r="F99" s="2">
        <f>F11/'Output-Calculation-sheet'!F10*'Output-Calculation-sheet'!F82</f>
        <v>5315738063.9850845</v>
      </c>
      <c r="G99" s="2">
        <f>G11/'Output-Calculation-sheet'!G10*'Output-Calculation-sheet'!G82</f>
        <v>3779117313.4298224</v>
      </c>
      <c r="H99" s="2">
        <f>H11/'Output-Calculation-sheet'!H10*'Output-Calculation-sheet'!H82</f>
        <v>3532276724.7957821</v>
      </c>
      <c r="I99" s="2">
        <f>I11/'Output-Calculation-sheet'!I10*'Output-Calculation-sheet'!I82</f>
        <v>2966856209.4276843</v>
      </c>
      <c r="J99" s="2">
        <f>J11/'Output-Calculation-sheet'!J10*'Output-Calculation-sheet'!J82</f>
        <v>1846268006.015367</v>
      </c>
      <c r="K99" s="2">
        <f>K11/'Output-Calculation-sheet'!K10*'Output-Calculation-sheet'!K82</f>
        <v>2701335526.5284081</v>
      </c>
      <c r="L99" s="2">
        <f>L11/'Output-Calculation-sheet'!L10*'Output-Calculation-sheet'!L82</f>
        <v>2085632482.9669919</v>
      </c>
      <c r="M99" s="2">
        <f>M11/'Output-Calculation-sheet'!M10*'Output-Calculation-sheet'!M82</f>
        <v>2660796511.8321199</v>
      </c>
      <c r="N99" s="2">
        <f>N11/'Output-Calculation-sheet'!N10*'Output-Calculation-sheet'!N82</f>
        <v>1874530170.9813344</v>
      </c>
      <c r="O99" s="2">
        <f>O11/'Output-Calculation-sheet'!O10*'Output-Calculation-sheet'!O82</f>
        <v>1016275735.9701309</v>
      </c>
      <c r="P99" s="2">
        <f>P11/'Output-Calculation-sheet'!P10*'Output-Calculation-sheet'!P82</f>
        <v>3167981135.3702788</v>
      </c>
      <c r="Q99" s="2">
        <f>Q11/'Output-Calculation-sheet'!Q10*'Output-Calculation-sheet'!Q82</f>
        <v>1499284623.3654842</v>
      </c>
      <c r="R99" s="2">
        <f>R11/'Output-Calculation-sheet'!R10*'Output-Calculation-sheet'!R82</f>
        <v>1940820552.2839983</v>
      </c>
      <c r="S99" s="2">
        <f>S11/'Output-Calculation-sheet'!S10*'Output-Calculation-sheet'!S82</f>
        <v>1117964187.9627597</v>
      </c>
      <c r="T99" s="2">
        <f>T11/'Output-Calculation-sheet'!T10*'Output-Calculation-sheet'!T82</f>
        <v>817098155.24758244</v>
      </c>
      <c r="U99" s="2">
        <f>U11/'Output-Calculation-sheet'!U10*'Output-Calculation-sheet'!U82</f>
        <v>541099891.94653344</v>
      </c>
      <c r="V99" s="2">
        <f>V11/'Output-Calculation-sheet'!V10*'Output-Calculation-sheet'!V82</f>
        <v>289317888.22920269</v>
      </c>
      <c r="W99" s="2">
        <f>W11/'Output-Calculation-sheet'!W10*'Output-Calculation-sheet'!W82</f>
        <v>802295173.21379137</v>
      </c>
      <c r="X99" s="2">
        <f>X11/'Output-Calculation-sheet'!X10*'Output-Calculation-sheet'!X82</f>
        <v>302164955.43038142</v>
      </c>
      <c r="Y99" s="2">
        <f>Y11/'Output-Calculation-sheet'!Y10*'Output-Calculation-sheet'!Y82</f>
        <v>441514728.6128931</v>
      </c>
      <c r="AA99" s="2">
        <f t="shared" si="8"/>
        <v>86.869091868123164</v>
      </c>
    </row>
    <row r="100" spans="1:27" x14ac:dyDescent="0.25">
      <c r="A100" s="2">
        <v>2035</v>
      </c>
      <c r="B100" s="2">
        <f>B12/'Output-Calculation-sheet'!B11*'Output-Calculation-sheet'!B83</f>
        <v>23049705525.278873</v>
      </c>
      <c r="C100" s="2">
        <f>C12/'Output-Calculation-sheet'!C11*'Output-Calculation-sheet'!C83</f>
        <v>8002492621.7049084</v>
      </c>
      <c r="D100" s="2">
        <f>D12/'Output-Calculation-sheet'!D11*'Output-Calculation-sheet'!D83</f>
        <v>6965113260.3186026</v>
      </c>
      <c r="E100" s="2">
        <f>E12/'Output-Calculation-sheet'!E11*'Output-Calculation-sheet'!E83</f>
        <v>13851824668.235361</v>
      </c>
      <c r="F100" s="2">
        <f>F12/'Output-Calculation-sheet'!F11*'Output-Calculation-sheet'!F83</f>
        <v>5698085660.6468296</v>
      </c>
      <c r="G100" s="2">
        <f>G12/'Output-Calculation-sheet'!G11*'Output-Calculation-sheet'!G83</f>
        <v>3915706145.3106279</v>
      </c>
      <c r="H100" s="2">
        <f>H12/'Output-Calculation-sheet'!H11*'Output-Calculation-sheet'!H83</f>
        <v>3782282547.1569061</v>
      </c>
      <c r="I100" s="2">
        <f>I12/'Output-Calculation-sheet'!I11*'Output-Calculation-sheet'!I83</f>
        <v>3209182108.1096902</v>
      </c>
      <c r="J100" s="2">
        <f>J12/'Output-Calculation-sheet'!J11*'Output-Calculation-sheet'!J83</f>
        <v>1944896448.4704914</v>
      </c>
      <c r="K100" s="2">
        <f>K12/'Output-Calculation-sheet'!K11*'Output-Calculation-sheet'!K83</f>
        <v>2865664758.6585622</v>
      </c>
      <c r="L100" s="2">
        <f>L12/'Output-Calculation-sheet'!L11*'Output-Calculation-sheet'!L83</f>
        <v>2275177855.0519328</v>
      </c>
      <c r="M100" s="2">
        <f>M12/'Output-Calculation-sheet'!M11*'Output-Calculation-sheet'!M83</f>
        <v>2858133950.6218309</v>
      </c>
      <c r="N100" s="2">
        <f>N12/'Output-Calculation-sheet'!N11*'Output-Calculation-sheet'!N83</f>
        <v>1977601057.7794797</v>
      </c>
      <c r="O100" s="2">
        <f>O12/'Output-Calculation-sheet'!O11*'Output-Calculation-sheet'!O83</f>
        <v>1097691574.426672</v>
      </c>
      <c r="P100" s="2">
        <f>P12/'Output-Calculation-sheet'!P11*'Output-Calculation-sheet'!P83</f>
        <v>3333789971.5517507</v>
      </c>
      <c r="Q100" s="2">
        <f>Q12/'Output-Calculation-sheet'!Q11*'Output-Calculation-sheet'!Q83</f>
        <v>1590229819.3111942</v>
      </c>
      <c r="R100" s="2">
        <f>R12/'Output-Calculation-sheet'!R11*'Output-Calculation-sheet'!R83</f>
        <v>2082321959.7198551</v>
      </c>
      <c r="S100" s="2">
        <f>S12/'Output-Calculation-sheet'!S11*'Output-Calculation-sheet'!S83</f>
        <v>1195143517.954196</v>
      </c>
      <c r="T100" s="2">
        <f>T12/'Output-Calculation-sheet'!T11*'Output-Calculation-sheet'!T83</f>
        <v>860085004.77892697</v>
      </c>
      <c r="U100" s="2">
        <f>U12/'Output-Calculation-sheet'!U11*'Output-Calculation-sheet'!U83</f>
        <v>579600937.0872438</v>
      </c>
      <c r="V100" s="2">
        <f>V12/'Output-Calculation-sheet'!V11*'Output-Calculation-sheet'!V83</f>
        <v>312726988.9803248</v>
      </c>
      <c r="W100" s="2">
        <f>W12/'Output-Calculation-sheet'!W11*'Output-Calculation-sheet'!W83</f>
        <v>847261181.78134894</v>
      </c>
      <c r="X100" s="2">
        <f>X12/'Output-Calculation-sheet'!X11*'Output-Calculation-sheet'!X83</f>
        <v>327557418.33857769</v>
      </c>
      <c r="Y100" s="2">
        <f>Y12/'Output-Calculation-sheet'!Y11*'Output-Calculation-sheet'!Y83</f>
        <v>466889195.79554302</v>
      </c>
      <c r="AA100" s="2">
        <f t="shared" si="8"/>
        <v>93.089164177069719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714.16301138414201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41.487232331936298</v>
      </c>
      <c r="Y108" s="2">
        <f>Y9/'Output-Calculation-sheet'!Y8*'Output-Calculation-sheet'!Y89</f>
        <v>0</v>
      </c>
      <c r="AA108" s="2">
        <f t="shared" si="9"/>
        <v>0.75565024371607836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42.095459416623399</v>
      </c>
      <c r="Y109" s="2">
        <f>Y10/'Output-Calculation-sheet'!Y9*'Output-Calculation-sheet'!Y90</f>
        <v>0</v>
      </c>
      <c r="AA109" s="2">
        <f t="shared" si="9"/>
        <v>4.2095459416623397E-2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65.979862422663118</v>
      </c>
      <c r="Y110" s="2">
        <f>Y11/'Output-Calculation-sheet'!Y10*'Output-Calculation-sheet'!Y91</f>
        <v>0</v>
      </c>
      <c r="AA110" s="2">
        <f t="shared" si="9"/>
        <v>6.5979862422663113E-2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93.92595563399405</v>
      </c>
      <c r="Y111" s="2">
        <f>Y12/'Output-Calculation-sheet'!Y11*'Output-Calculation-sheet'!Y92</f>
        <v>0</v>
      </c>
      <c r="AA111" s="2">
        <f t="shared" si="9"/>
        <v>9.3925955633994057E-2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-7.3595488323579479E-5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291485671.6846841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4.5944482827451823E-6</v>
      </c>
      <c r="Y115" s="2">
        <f>Y5/'Output-Calculation-sheet'!Y4*'Output-Calculation-sheet'!Y94</f>
        <v>0</v>
      </c>
      <c r="AA115" s="2">
        <f>SUM(B115:Y115)/10^6</f>
        <v>291.48567168461506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2222110307.3076644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1512896699.7659416</v>
      </c>
      <c r="N116" s="2">
        <f>N6/'Output-Calculation-sheet'!N5*'Output-Calculation-sheet'!N95</f>
        <v>615779392.62446666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139541389.32147023</v>
      </c>
      <c r="Y116" s="2">
        <f>Y6/'Output-Calculation-sheet'!Y5*'Output-Calculation-sheet'!Y95</f>
        <v>0</v>
      </c>
      <c r="AA116" s="2">
        <f t="shared" ref="AA116:AA122" si="10">SUM(B116:Y116)/10^6</f>
        <v>4490.3277890195423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2863524937.9098697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1948033813.671978</v>
      </c>
      <c r="N117" s="2">
        <f>N7/'Output-Calculation-sheet'!N6*'Output-Calculation-sheet'!N96</f>
        <v>1043787181.3198525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186279453.23053968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183129209.71742129</v>
      </c>
      <c r="Y117" s="2">
        <f>Y7/'Output-Calculation-sheet'!Y6*'Output-Calculation-sheet'!Y96</f>
        <v>0</v>
      </c>
      <c r="AA117" s="2">
        <f t="shared" si="10"/>
        <v>6224.7545958496621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3.7339195107779919E-4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3360620065.4792361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2302524804.2137332</v>
      </c>
      <c r="N118" s="2">
        <f>N8/'Output-Calculation-sheet'!N7*'Output-Calculation-sheet'!N97</f>
        <v>1522112492.0753148</v>
      </c>
      <c r="O118" s="2">
        <f>O8/'Output-Calculation-sheet'!O7*'Output-Calculation-sheet'!O97</f>
        <v>2.0543941175600454E-5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377332670.00629187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218833648.89997739</v>
      </c>
      <c r="Y118" s="2">
        <f>Y8/'Output-Calculation-sheet'!Y7*'Output-Calculation-sheet'!Y97</f>
        <v>0</v>
      </c>
      <c r="AA118" s="2">
        <f t="shared" si="10"/>
        <v>7781.4236806749468</v>
      </c>
    </row>
    <row r="119" spans="1:27" x14ac:dyDescent="0.25">
      <c r="A119" s="2">
        <v>2032</v>
      </c>
      <c r="B119" s="2">
        <f>B9/'Output-Calculation-sheet'!B8*'Output-Calculation-sheet'!B98</f>
        <v>5879980166.2575245</v>
      </c>
      <c r="C119" s="2">
        <f>C9/'Output-Calculation-sheet'!C8*'Output-Calculation-sheet'!C98</f>
        <v>15164138565.425812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9196283607.525341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6344632085.7767267</v>
      </c>
      <c r="N119" s="2">
        <f>N9/'Output-Calculation-sheet'!N8*'Output-Calculation-sheet'!N98</f>
        <v>2975039745.997148</v>
      </c>
      <c r="O119" s="2">
        <f>O9/'Output-Calculation-sheet'!O8*'Output-Calculation-sheet'!O98</f>
        <v>3202672442.1989117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894837736.25380945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348986395.77349246</v>
      </c>
      <c r="Y119" s="2">
        <f>Y9/'Output-Calculation-sheet'!Y8*'Output-Calculation-sheet'!Y98</f>
        <v>0</v>
      </c>
      <c r="AA119" s="2">
        <f t="shared" si="10"/>
        <v>44006.570745208766</v>
      </c>
    </row>
    <row r="120" spans="1:27" x14ac:dyDescent="0.25">
      <c r="A120" s="2">
        <v>2033</v>
      </c>
      <c r="B120" s="2">
        <f>B10/'Output-Calculation-sheet'!B9*'Output-Calculation-sheet'!B99</f>
        <v>15348285292.26107</v>
      </c>
      <c r="C120" s="2">
        <f>C10/'Output-Calculation-sheet'!C9*'Output-Calculation-sheet'!C99</f>
        <v>21265406414.49062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11197664137.991404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7725409153.6220398</v>
      </c>
      <c r="N120" s="2">
        <f>N10/'Output-Calculation-sheet'!N9*'Output-Calculation-sheet'!N99</f>
        <v>4532159317.4610538</v>
      </c>
      <c r="O120" s="2">
        <f>O10/'Output-Calculation-sheet'!O9*'Output-Calculation-sheet'!O99</f>
        <v>3522101237.5961051</v>
      </c>
      <c r="P120" s="2">
        <f>P10/'Output-Calculation-sheet'!P9*'Output-Calculation-sheet'!P99</f>
        <v>0</v>
      </c>
      <c r="Q120" s="2">
        <f>Q10/'Output-Calculation-sheet'!Q9*'Output-Calculation-sheet'!Q99</f>
        <v>147451600.99077034</v>
      </c>
      <c r="R120" s="2">
        <f>R10/'Output-Calculation-sheet'!R9*'Output-Calculation-sheet'!R99</f>
        <v>0</v>
      </c>
      <c r="S120" s="2">
        <f>S10/'Output-Calculation-sheet'!S9*'Output-Calculation-sheet'!S99</f>
        <v>1825557459.1019666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496879714.191746</v>
      </c>
      <c r="Y120" s="2">
        <f>Y10/'Output-Calculation-sheet'!Y9*'Output-Calculation-sheet'!Y99</f>
        <v>0</v>
      </c>
      <c r="AA120" s="2">
        <f t="shared" si="10"/>
        <v>66060.914327706778</v>
      </c>
    </row>
    <row r="121" spans="1:27" x14ac:dyDescent="0.25">
      <c r="A121" s="2">
        <v>2034</v>
      </c>
      <c r="B121" s="2">
        <f>B11/'Output-Calculation-sheet'!B10*'Output-Calculation-sheet'!B100</f>
        <v>29706967137.83519</v>
      </c>
      <c r="C121" s="2">
        <f>C11/'Output-Calculation-sheet'!C10*'Output-Calculation-sheet'!C100</f>
        <v>24181687071.22263</v>
      </c>
      <c r="D121" s="2">
        <f>D11/'Output-Calculation-sheet'!D10*'Output-Calculation-sheet'!D100</f>
        <v>0</v>
      </c>
      <c r="E121" s="2">
        <f>E11/'Output-Calculation-sheet'!E10*'Output-Calculation-sheet'!E100</f>
        <v>713222740.38927865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12419977543.083275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508713038.56937248</v>
      </c>
      <c r="M121" s="2">
        <f>M11/'Output-Calculation-sheet'!M10*'Output-Calculation-sheet'!M100</f>
        <v>8652364104.5766678</v>
      </c>
      <c r="N121" s="2">
        <f>N11/'Output-Calculation-sheet'!N10*'Output-Calculation-sheet'!N100</f>
        <v>5801367141.3813972</v>
      </c>
      <c r="O121" s="2">
        <f>O11/'Output-Calculation-sheet'!O10*'Output-Calculation-sheet'!O100</f>
        <v>3704108271.14115</v>
      </c>
      <c r="P121" s="2">
        <f>P11/'Output-Calculation-sheet'!P10*'Output-Calculation-sheet'!P100</f>
        <v>0</v>
      </c>
      <c r="Q121" s="2">
        <f>Q11/'Output-Calculation-sheet'!Q10*'Output-Calculation-sheet'!Q100</f>
        <v>464074205.27812839</v>
      </c>
      <c r="R121" s="2">
        <f>R11/'Output-Calculation-sheet'!R10*'Output-Calculation-sheet'!R100</f>
        <v>0</v>
      </c>
      <c r="S121" s="2">
        <f>S11/'Output-Calculation-sheet'!S10*'Output-Calculation-sheet'!S100</f>
        <v>2434997641.1904902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422992078.03421104</v>
      </c>
      <c r="Y121" s="2">
        <f>Y11/'Output-Calculation-sheet'!Y10*'Output-Calculation-sheet'!Y100</f>
        <v>38153906.966242254</v>
      </c>
      <c r="AA121" s="2">
        <f t="shared" si="10"/>
        <v>89048.62487966803</v>
      </c>
    </row>
    <row r="122" spans="1:27" x14ac:dyDescent="0.25">
      <c r="A122" s="2">
        <v>2035</v>
      </c>
      <c r="B122" s="2">
        <f>B12/'Output-Calculation-sheet'!B11*'Output-Calculation-sheet'!B101</f>
        <v>33819601818.221367</v>
      </c>
      <c r="C122" s="2">
        <f>C12/'Output-Calculation-sheet'!C11*'Output-Calculation-sheet'!C101</f>
        <v>27079794838.039139</v>
      </c>
      <c r="D122" s="2">
        <f>D12/'Output-Calculation-sheet'!D11*'Output-Calculation-sheet'!D101</f>
        <v>0</v>
      </c>
      <c r="E122" s="2">
        <f>E12/'Output-Calculation-sheet'!E11*'Output-Calculation-sheet'!E101</f>
        <v>2165065307.7754087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12464940014.347338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585152757.25888371</v>
      </c>
      <c r="M122" s="2">
        <f>M12/'Output-Calculation-sheet'!M11*'Output-Calculation-sheet'!M101</f>
        <v>8726131164.2285042</v>
      </c>
      <c r="N122" s="2">
        <f>N12/'Output-Calculation-sheet'!N11*'Output-Calculation-sheet'!N101</f>
        <v>5842898679.6873341</v>
      </c>
      <c r="O122" s="2">
        <f>O12/'Output-Calculation-sheet'!O11*'Output-Calculation-sheet'!O101</f>
        <v>3743569218.5155654</v>
      </c>
      <c r="P122" s="2">
        <f>P12/'Output-Calculation-sheet'!P11*'Output-Calculation-sheet'!P101</f>
        <v>296621903.3358525</v>
      </c>
      <c r="Q122" s="2">
        <f>Q12/'Output-Calculation-sheet'!Q11*'Output-Calculation-sheet'!Q101</f>
        <v>699203679.71455514</v>
      </c>
      <c r="R122" s="2">
        <f>R12/'Output-Calculation-sheet'!R11*'Output-Calculation-sheet'!R101</f>
        <v>0</v>
      </c>
      <c r="S122" s="2">
        <f>S12/'Output-Calculation-sheet'!S11*'Output-Calculation-sheet'!S101</f>
        <v>2745089647.5950112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248501445.92315853</v>
      </c>
      <c r="Y122" s="2">
        <f>Y12/'Output-Calculation-sheet'!Y11*'Output-Calculation-sheet'!Y101</f>
        <v>244074140.12318552</v>
      </c>
      <c r="AA122" s="2">
        <f t="shared" si="10"/>
        <v>98660.64461476529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21849037798.178726</v>
      </c>
      <c r="C126" s="2">
        <f>C5/'Output-Calculation-sheet'!C4*'Output-Calculation-sheet'!C103</f>
        <v>0</v>
      </c>
      <c r="D126" s="2">
        <f>D5/'Output-Calculation-sheet'!D4*'Output-Calculation-sheet'!D103</f>
        <v>16381778440.348436</v>
      </c>
      <c r="E126" s="2">
        <f>E5/'Output-Calculation-sheet'!E4*'Output-Calculation-sheet'!E103</f>
        <v>11341693329.228691</v>
      </c>
      <c r="F126" s="2">
        <f>F5/'Output-Calculation-sheet'!F4*'Output-Calculation-sheet'!F103</f>
        <v>8510931139.2471056</v>
      </c>
      <c r="G126" s="2">
        <f>G5/'Output-Calculation-sheet'!G4*'Output-Calculation-sheet'!G103</f>
        <v>5875280305.635561</v>
      </c>
      <c r="H126" s="2">
        <f>H5/'Output-Calculation-sheet'!H4*'Output-Calculation-sheet'!H103</f>
        <v>0</v>
      </c>
      <c r="I126" s="2">
        <f>I5/'Output-Calculation-sheet'!I4*'Output-Calculation-sheet'!I103</f>
        <v>5239014557.0633478</v>
      </c>
      <c r="J126" s="2">
        <f>J5/'Output-Calculation-sheet'!J4*'Output-Calculation-sheet'!J103</f>
        <v>5391475802.6855516</v>
      </c>
      <c r="K126" s="2">
        <f>K5/'Output-Calculation-sheet'!K4*'Output-Calculation-sheet'!K103</f>
        <v>4599610228.2393513</v>
      </c>
      <c r="L126" s="2">
        <f>L5/'Output-Calculation-sheet'!L4*'Output-Calculation-sheet'!L103</f>
        <v>3645291613.252203</v>
      </c>
      <c r="M126" s="2">
        <f>M5/'Output-Calculation-sheet'!M4*'Output-Calculation-sheet'!M103</f>
        <v>0</v>
      </c>
      <c r="N126" s="2">
        <f>N5/'Output-Calculation-sheet'!N4*'Output-Calculation-sheet'!N103</f>
        <v>1301582600.3193467</v>
      </c>
      <c r="O126" s="2">
        <f>O5/'Output-Calculation-sheet'!O4*'Output-Calculation-sheet'!O103</f>
        <v>0</v>
      </c>
      <c r="P126" s="2">
        <f>P5/'Output-Calculation-sheet'!P4*'Output-Calculation-sheet'!P103</f>
        <v>2203406339.7678161</v>
      </c>
      <c r="Q126" s="2">
        <f>Q5/'Output-Calculation-sheet'!Q4*'Output-Calculation-sheet'!Q103</f>
        <v>2122775912.1945729</v>
      </c>
      <c r="R126" s="2">
        <f>R5/'Output-Calculation-sheet'!R4*'Output-Calculation-sheet'!R103</f>
        <v>2604661879.1969547</v>
      </c>
      <c r="S126" s="2">
        <f>S5/'Output-Calculation-sheet'!S4*'Output-Calculation-sheet'!S103</f>
        <v>973598532.89583123</v>
      </c>
      <c r="T126" s="2">
        <f>T5/'Output-Calculation-sheet'!T4*'Output-Calculation-sheet'!T103</f>
        <v>1135654790.4241168</v>
      </c>
      <c r="U126" s="2">
        <f>U5/'Output-Calculation-sheet'!U4*'Output-Calculation-sheet'!U103</f>
        <v>795704432.39434469</v>
      </c>
      <c r="V126" s="2">
        <f>V5/'Output-Calculation-sheet'!V4*'Output-Calculation-sheet'!V103</f>
        <v>715166996.05696726</v>
      </c>
      <c r="W126" s="2">
        <f>W5/'Output-Calculation-sheet'!W4*'Output-Calculation-sheet'!W103</f>
        <v>736623109.47618973</v>
      </c>
      <c r="X126" s="2">
        <f>X5/'Output-Calculation-sheet'!X4*'Output-Calculation-sheet'!X103</f>
        <v>0</v>
      </c>
      <c r="Y126" s="2">
        <f>Y5/'Output-Calculation-sheet'!Y4*'Output-Calculation-sheet'!Y103</f>
        <v>329688935.20103306</v>
      </c>
      <c r="AA126" s="2">
        <f>SUM(B126:Y126)/10^6</f>
        <v>95752.976741806167</v>
      </c>
    </row>
    <row r="127" spans="1:27" x14ac:dyDescent="0.25">
      <c r="A127" s="2">
        <v>2029</v>
      </c>
      <c r="B127" s="2">
        <f>B6/'Output-Calculation-sheet'!B5*'Output-Calculation-sheet'!B104</f>
        <v>29577980587.149548</v>
      </c>
      <c r="C127" s="2">
        <f>C6/'Output-Calculation-sheet'!C5*'Output-Calculation-sheet'!C104</f>
        <v>0</v>
      </c>
      <c r="D127" s="2">
        <f>D6/'Output-Calculation-sheet'!D5*'Output-Calculation-sheet'!D104</f>
        <v>21843161524.299385</v>
      </c>
      <c r="E127" s="2">
        <f>E6/'Output-Calculation-sheet'!E5*'Output-Calculation-sheet'!E104</f>
        <v>15188179605.979122</v>
      </c>
      <c r="F127" s="2">
        <f>F6/'Output-Calculation-sheet'!F5*'Output-Calculation-sheet'!F104</f>
        <v>11351618667.435246</v>
      </c>
      <c r="G127" s="2">
        <f>G6/'Output-Calculation-sheet'!G5*'Output-Calculation-sheet'!G104</f>
        <v>7828565453.6063194</v>
      </c>
      <c r="H127" s="2">
        <f>H6/'Output-Calculation-sheet'!H5*'Output-Calculation-sheet'!H104</f>
        <v>0</v>
      </c>
      <c r="I127" s="2">
        <f>I6/'Output-Calculation-sheet'!I5*'Output-Calculation-sheet'!I104</f>
        <v>6997277329.8712168</v>
      </c>
      <c r="J127" s="2">
        <f>J6/'Output-Calculation-sheet'!J5*'Output-Calculation-sheet'!J104</f>
        <v>7187366624.8736582</v>
      </c>
      <c r="K127" s="2">
        <f>K6/'Output-Calculation-sheet'!K5*'Output-Calculation-sheet'!K104</f>
        <v>6160249839.7424297</v>
      </c>
      <c r="L127" s="2">
        <f>L6/'Output-Calculation-sheet'!L5*'Output-Calculation-sheet'!L104</f>
        <v>4876828228.5149412</v>
      </c>
      <c r="M127" s="2">
        <f>M6/'Output-Calculation-sheet'!M5*'Output-Calculation-sheet'!M104</f>
        <v>0</v>
      </c>
      <c r="N127" s="2">
        <f>N6/'Output-Calculation-sheet'!N5*'Output-Calculation-sheet'!N104</f>
        <v>1698134027.1370358</v>
      </c>
      <c r="O127" s="2">
        <f>O6/'Output-Calculation-sheet'!O5*'Output-Calculation-sheet'!O104</f>
        <v>0</v>
      </c>
      <c r="P127" s="2">
        <f>P6/'Output-Calculation-sheet'!P5*'Output-Calculation-sheet'!P104</f>
        <v>2980519705.3754416</v>
      </c>
      <c r="Q127" s="2">
        <f>Q6/'Output-Calculation-sheet'!Q5*'Output-Calculation-sheet'!Q104</f>
        <v>2891483490.9497123</v>
      </c>
      <c r="R127" s="2">
        <f>R6/'Output-Calculation-sheet'!R5*'Output-Calculation-sheet'!R104</f>
        <v>3494863765.4575911</v>
      </c>
      <c r="S127" s="2">
        <f>S6/'Output-Calculation-sheet'!S5*'Output-Calculation-sheet'!S104</f>
        <v>1335605742.3297851</v>
      </c>
      <c r="T127" s="2">
        <f>T6/'Output-Calculation-sheet'!T5*'Output-Calculation-sheet'!T104</f>
        <v>1517599510.9316995</v>
      </c>
      <c r="U127" s="2">
        <f>U6/'Output-Calculation-sheet'!U5*'Output-Calculation-sheet'!U104</f>
        <v>1066412795.4297242</v>
      </c>
      <c r="V127" s="2">
        <f>V6/'Output-Calculation-sheet'!V5*'Output-Calculation-sheet'!V104</f>
        <v>958112229.82608664</v>
      </c>
      <c r="W127" s="2">
        <f>W6/'Output-Calculation-sheet'!W5*'Output-Calculation-sheet'!W104</f>
        <v>983371617.00740886</v>
      </c>
      <c r="X127" s="2">
        <f>X6/'Output-Calculation-sheet'!X5*'Output-Calculation-sheet'!X104</f>
        <v>0</v>
      </c>
      <c r="Y127" s="2">
        <f>Y6/'Output-Calculation-sheet'!Y5*'Output-Calculation-sheet'!Y104</f>
        <v>441380205.68820673</v>
      </c>
      <c r="AA127" s="2">
        <f t="shared" ref="AA127:AA133" si="11">SUM(B127:Y127)/10^6</f>
        <v>128378.71095160456</v>
      </c>
    </row>
    <row r="128" spans="1:27" x14ac:dyDescent="0.25">
      <c r="A128" s="2">
        <v>2030</v>
      </c>
      <c r="B128" s="2">
        <f>B7/'Output-Calculation-sheet'!B6*'Output-Calculation-sheet'!B105</f>
        <v>36716995401.838737</v>
      </c>
      <c r="C128" s="2">
        <f>C7/'Output-Calculation-sheet'!C6*'Output-Calculation-sheet'!C105</f>
        <v>0</v>
      </c>
      <c r="D128" s="2">
        <f>D7/'Output-Calculation-sheet'!D6*'Output-Calculation-sheet'!D105</f>
        <v>26758343107.088085</v>
      </c>
      <c r="E128" s="2">
        <f>E7/'Output-Calculation-sheet'!E6*'Output-Calculation-sheet'!E105</f>
        <v>18665038703.159988</v>
      </c>
      <c r="F128" s="2">
        <f>F7/'Output-Calculation-sheet'!F6*'Output-Calculation-sheet'!F105</f>
        <v>13907996754.064051</v>
      </c>
      <c r="G128" s="2">
        <f>G7/'Output-Calculation-sheet'!G6*'Output-Calculation-sheet'!G105</f>
        <v>9578822802.5068703</v>
      </c>
      <c r="H128" s="2">
        <f>H7/'Output-Calculation-sheet'!H6*'Output-Calculation-sheet'!H105</f>
        <v>0</v>
      </c>
      <c r="I128" s="2">
        <f>I7/'Output-Calculation-sheet'!I6*'Output-Calculation-sheet'!I105</f>
        <v>8575167744.6021786</v>
      </c>
      <c r="J128" s="2">
        <f>J7/'Output-Calculation-sheet'!J6*'Output-Calculation-sheet'!J105</f>
        <v>8796629403.9393425</v>
      </c>
      <c r="K128" s="2">
        <f>K7/'Output-Calculation-sheet'!K6*'Output-Calculation-sheet'!K105</f>
        <v>7565724562.9783363</v>
      </c>
      <c r="L128" s="2">
        <f>L7/'Output-Calculation-sheet'!L6*'Output-Calculation-sheet'!L105</f>
        <v>5999020240.6410027</v>
      </c>
      <c r="M128" s="2">
        <f>M7/'Output-Calculation-sheet'!M6*'Output-Calculation-sheet'!M105</f>
        <v>0</v>
      </c>
      <c r="N128" s="2">
        <f>N7/'Output-Calculation-sheet'!N6*'Output-Calculation-sheet'!N105</f>
        <v>1899668339.4292831</v>
      </c>
      <c r="O128" s="2">
        <f>O7/'Output-Calculation-sheet'!O6*'Output-Calculation-sheet'!O105</f>
        <v>0</v>
      </c>
      <c r="P128" s="2">
        <f>P7/'Output-Calculation-sheet'!P6*'Output-Calculation-sheet'!P105</f>
        <v>3684938032.7634192</v>
      </c>
      <c r="Q128" s="2">
        <f>Q7/'Output-Calculation-sheet'!Q6*'Output-Calculation-sheet'!Q105</f>
        <v>3597935060.7158532</v>
      </c>
      <c r="R128" s="2">
        <f>R7/'Output-Calculation-sheet'!R6*'Output-Calculation-sheet'!R105</f>
        <v>4302637110.4462156</v>
      </c>
      <c r="S128" s="2">
        <f>S7/'Output-Calculation-sheet'!S6*'Output-Calculation-sheet'!S105</f>
        <v>1545354621.5899923</v>
      </c>
      <c r="T128" s="2">
        <f>T7/'Output-Calculation-sheet'!T6*'Output-Calculation-sheet'!T105</f>
        <v>1863325688.7461991</v>
      </c>
      <c r="U128" s="2">
        <f>U7/'Output-Calculation-sheet'!U6*'Output-Calculation-sheet'!U105</f>
        <v>1311166292.549046</v>
      </c>
      <c r="V128" s="2">
        <f>V7/'Output-Calculation-sheet'!V6*'Output-Calculation-sheet'!V105</f>
        <v>1179046164.6885438</v>
      </c>
      <c r="W128" s="2">
        <f>W7/'Output-Calculation-sheet'!W6*'Output-Calculation-sheet'!W105</f>
        <v>1206040392.2490845</v>
      </c>
      <c r="X128" s="2">
        <f>X7/'Output-Calculation-sheet'!X6*'Output-Calculation-sheet'!X105</f>
        <v>0</v>
      </c>
      <c r="Y128" s="2">
        <f>Y7/'Output-Calculation-sheet'!Y6*'Output-Calculation-sheet'!Y105</f>
        <v>543016679.74488461</v>
      </c>
      <c r="AA128" s="2">
        <f t="shared" si="11"/>
        <v>157696.8671037411</v>
      </c>
    </row>
    <row r="129" spans="1:27" x14ac:dyDescent="0.25">
      <c r="A129" s="2">
        <v>2031</v>
      </c>
      <c r="B129" s="2">
        <f>B8/'Output-Calculation-sheet'!B7*'Output-Calculation-sheet'!B106</f>
        <v>42117497828.050117</v>
      </c>
      <c r="C129" s="2">
        <f>C8/'Output-Calculation-sheet'!C7*'Output-Calculation-sheet'!C106</f>
        <v>0</v>
      </c>
      <c r="D129" s="2">
        <f>D8/'Output-Calculation-sheet'!D7*'Output-Calculation-sheet'!D106</f>
        <v>30488704875.82021</v>
      </c>
      <c r="E129" s="2">
        <f>E8/'Output-Calculation-sheet'!E7*'Output-Calculation-sheet'!E106</f>
        <v>21311316770.573414</v>
      </c>
      <c r="F129" s="2">
        <f>F8/'Output-Calculation-sheet'!F7*'Output-Calculation-sheet'!F106</f>
        <v>15866296568.230125</v>
      </c>
      <c r="G129" s="2">
        <f>G8/'Output-Calculation-sheet'!G7*'Output-Calculation-sheet'!G106</f>
        <v>10911009524.773991</v>
      </c>
      <c r="H129" s="2">
        <f>H8/'Output-Calculation-sheet'!H7*'Output-Calculation-sheet'!H106</f>
        <v>0</v>
      </c>
      <c r="I129" s="2">
        <f>I8/'Output-Calculation-sheet'!I7*'Output-Calculation-sheet'!I106</f>
        <v>9786336285.1490059</v>
      </c>
      <c r="J129" s="2">
        <f>J8/'Output-Calculation-sheet'!J7*'Output-Calculation-sheet'!J106</f>
        <v>10026767852.378262</v>
      </c>
      <c r="K129" s="2">
        <f>K8/'Output-Calculation-sheet'!K7*'Output-Calculation-sheet'!K106</f>
        <v>8650875071.7616444</v>
      </c>
      <c r="L129" s="2">
        <f>L8/'Output-Calculation-sheet'!L7*'Output-Calculation-sheet'!L106</f>
        <v>6844059741.1204729</v>
      </c>
      <c r="M129" s="2">
        <f>M8/'Output-Calculation-sheet'!M7*'Output-Calculation-sheet'!M106</f>
        <v>0</v>
      </c>
      <c r="N129" s="2">
        <f>N8/'Output-Calculation-sheet'!N7*'Output-Calculation-sheet'!N106</f>
        <v>1862861934.7915988</v>
      </c>
      <c r="O129" s="2">
        <f>O8/'Output-Calculation-sheet'!O7*'Output-Calculation-sheet'!O106</f>
        <v>0</v>
      </c>
      <c r="P129" s="2">
        <f>P8/'Output-Calculation-sheet'!P7*'Output-Calculation-sheet'!P106</f>
        <v>4214780456.8705521</v>
      </c>
      <c r="Q129" s="2">
        <f>Q8/'Output-Calculation-sheet'!Q7*'Output-Calculation-sheet'!Q106</f>
        <v>4130711894.1322885</v>
      </c>
      <c r="R129" s="2">
        <f>R8/'Output-Calculation-sheet'!R7*'Output-Calculation-sheet'!R106</f>
        <v>4914372804.5869017</v>
      </c>
      <c r="S129" s="2">
        <f>S8/'Output-Calculation-sheet'!S7*'Output-Calculation-sheet'!S106</f>
        <v>1675951120.2786415</v>
      </c>
      <c r="T129" s="2">
        <f>T8/'Output-Calculation-sheet'!T7*'Output-Calculation-sheet'!T106</f>
        <v>2127641458.2262781</v>
      </c>
      <c r="U129" s="2">
        <f>U8/'Output-Calculation-sheet'!U7*'Output-Calculation-sheet'!U106</f>
        <v>1497811292.7954502</v>
      </c>
      <c r="V129" s="2">
        <f>V8/'Output-Calculation-sheet'!V7*'Output-Calculation-sheet'!V106</f>
        <v>1347523632.33974</v>
      </c>
      <c r="W129" s="2">
        <f>W8/'Output-Calculation-sheet'!W7*'Output-Calculation-sheet'!W106</f>
        <v>1374945693.5715871</v>
      </c>
      <c r="X129" s="2">
        <f>X8/'Output-Calculation-sheet'!X7*'Output-Calculation-sheet'!X106</f>
        <v>0</v>
      </c>
      <c r="Y129" s="2">
        <f>Y8/'Output-Calculation-sheet'!Y7*'Output-Calculation-sheet'!Y106</f>
        <v>620823619.85516536</v>
      </c>
      <c r="AA129" s="2">
        <f t="shared" si="11"/>
        <v>179770.28842530548</v>
      </c>
    </row>
    <row r="130" spans="1:27" x14ac:dyDescent="0.25">
      <c r="A130" s="2">
        <v>2032</v>
      </c>
      <c r="B130" s="2">
        <f>B9/'Output-Calculation-sheet'!B8*'Output-Calculation-sheet'!B107</f>
        <v>56679696363.530602</v>
      </c>
      <c r="C130" s="2">
        <f>C9/'Output-Calculation-sheet'!C8*'Output-Calculation-sheet'!C107</f>
        <v>0</v>
      </c>
      <c r="D130" s="2">
        <f>D9/'Output-Calculation-sheet'!D8*'Output-Calculation-sheet'!D107</f>
        <v>26275705886.194164</v>
      </c>
      <c r="E130" s="2">
        <f>E9/'Output-Calculation-sheet'!E8*'Output-Calculation-sheet'!E107</f>
        <v>20847129019.751923</v>
      </c>
      <c r="F130" s="2">
        <f>F9/'Output-Calculation-sheet'!F8*'Output-Calculation-sheet'!F107</f>
        <v>13420040271.266726</v>
      </c>
      <c r="G130" s="2">
        <f>G9/'Output-Calculation-sheet'!G8*'Output-Calculation-sheet'!G107</f>
        <v>9429311866.3489189</v>
      </c>
      <c r="H130" s="2">
        <f>H9/'Output-Calculation-sheet'!H8*'Output-Calculation-sheet'!H107</f>
        <v>0</v>
      </c>
      <c r="I130" s="2">
        <f>I9/'Output-Calculation-sheet'!I8*'Output-Calculation-sheet'!I107</f>
        <v>8590824712.2440128</v>
      </c>
      <c r="J130" s="2">
        <f>J9/'Output-Calculation-sheet'!J8*'Output-Calculation-sheet'!J107</f>
        <v>8361690306.6150331</v>
      </c>
      <c r="K130" s="2">
        <f>K9/'Output-Calculation-sheet'!K8*'Output-Calculation-sheet'!K107</f>
        <v>8281539153.1639643</v>
      </c>
      <c r="L130" s="2">
        <f>L9/'Output-Calculation-sheet'!L8*'Output-Calculation-sheet'!L107</f>
        <v>6643574633.26719</v>
      </c>
      <c r="M130" s="2">
        <f>M9/'Output-Calculation-sheet'!M8*'Output-Calculation-sheet'!M107</f>
        <v>0</v>
      </c>
      <c r="N130" s="2">
        <f>N9/'Output-Calculation-sheet'!N8*'Output-Calculation-sheet'!N107</f>
        <v>3252740822.9603028</v>
      </c>
      <c r="O130" s="2">
        <f>O9/'Output-Calculation-sheet'!O8*'Output-Calculation-sheet'!O107</f>
        <v>0</v>
      </c>
      <c r="P130" s="2">
        <f>P9/'Output-Calculation-sheet'!P8*'Output-Calculation-sheet'!P107</f>
        <v>5669941025.9685698</v>
      </c>
      <c r="Q130" s="2">
        <f>Q9/'Output-Calculation-sheet'!Q8*'Output-Calculation-sheet'!Q107</f>
        <v>5578330979.3628931</v>
      </c>
      <c r="R130" s="2">
        <f>R9/'Output-Calculation-sheet'!R8*'Output-Calculation-sheet'!R107</f>
        <v>5366621462.1837797</v>
      </c>
      <c r="S130" s="2">
        <f>S9/'Output-Calculation-sheet'!S8*'Output-Calculation-sheet'!S107</f>
        <v>2671894731.0138927</v>
      </c>
      <c r="T130" s="2">
        <f>T9/'Output-Calculation-sheet'!T8*'Output-Calculation-sheet'!T107</f>
        <v>1972710305.2934961</v>
      </c>
      <c r="U130" s="2">
        <f>U9/'Output-Calculation-sheet'!U8*'Output-Calculation-sheet'!U107</f>
        <v>1718166381.2335253</v>
      </c>
      <c r="V130" s="2">
        <f>V9/'Output-Calculation-sheet'!V8*'Output-Calculation-sheet'!V107</f>
        <v>1323016752.9122529</v>
      </c>
      <c r="W130" s="2">
        <f>W9/'Output-Calculation-sheet'!W8*'Output-Calculation-sheet'!W107</f>
        <v>1145448307.5834162</v>
      </c>
      <c r="X130" s="2">
        <f>X9/'Output-Calculation-sheet'!X8*'Output-Calculation-sheet'!X107</f>
        <v>0</v>
      </c>
      <c r="Y130" s="2">
        <f>Y9/'Output-Calculation-sheet'!Y8*'Output-Calculation-sheet'!Y107</f>
        <v>668359177.67559755</v>
      </c>
      <c r="AA130" s="2">
        <f t="shared" si="11"/>
        <v>187896.74215857021</v>
      </c>
    </row>
    <row r="131" spans="1:27" x14ac:dyDescent="0.25">
      <c r="A131" s="2">
        <v>2033</v>
      </c>
      <c r="B131" s="2">
        <f>B10/'Output-Calculation-sheet'!B9*'Output-Calculation-sheet'!B108</f>
        <v>60819299556.580162</v>
      </c>
      <c r="C131" s="2">
        <f>C10/'Output-Calculation-sheet'!C9*'Output-Calculation-sheet'!C108</f>
        <v>0</v>
      </c>
      <c r="D131" s="2">
        <f>D10/'Output-Calculation-sheet'!D9*'Output-Calculation-sheet'!D108</f>
        <v>31993105217.409348</v>
      </c>
      <c r="E131" s="2">
        <f>E10/'Output-Calculation-sheet'!E9*'Output-Calculation-sheet'!E108</f>
        <v>25383312145.270439</v>
      </c>
      <c r="F131" s="2">
        <f>F10/'Output-Calculation-sheet'!F9*'Output-Calculation-sheet'!F108</f>
        <v>16340143090.442518</v>
      </c>
      <c r="G131" s="2">
        <f>G10/'Output-Calculation-sheet'!G9*'Output-Calculation-sheet'!G108</f>
        <v>11481061011.21422</v>
      </c>
      <c r="H131" s="2">
        <f>H10/'Output-Calculation-sheet'!H9*'Output-Calculation-sheet'!H108</f>
        <v>0</v>
      </c>
      <c r="I131" s="2">
        <f>I10/'Output-Calculation-sheet'!I9*'Output-Calculation-sheet'!I108</f>
        <v>10460126008.917591</v>
      </c>
      <c r="J131" s="2">
        <f>J10/'Output-Calculation-sheet'!J9*'Output-Calculation-sheet'!J108</f>
        <v>10181133357.171228</v>
      </c>
      <c r="K131" s="2">
        <f>K10/'Output-Calculation-sheet'!K9*'Output-Calculation-sheet'!K108</f>
        <v>10083541367.149366</v>
      </c>
      <c r="L131" s="2">
        <f>L10/'Output-Calculation-sheet'!L9*'Output-Calculation-sheet'!L108</f>
        <v>8089167145.665247</v>
      </c>
      <c r="M131" s="2">
        <f>M10/'Output-Calculation-sheet'!M9*'Output-Calculation-sheet'!M108</f>
        <v>0</v>
      </c>
      <c r="N131" s="2">
        <f>N10/'Output-Calculation-sheet'!N9*'Output-Calculation-sheet'!N108</f>
        <v>3050293181.1929359</v>
      </c>
      <c r="O131" s="2">
        <f>O10/'Output-Calculation-sheet'!O9*'Output-Calculation-sheet'!O108</f>
        <v>0</v>
      </c>
      <c r="P131" s="2">
        <f>P10/'Output-Calculation-sheet'!P9*'Output-Calculation-sheet'!P108</f>
        <v>6903318274.7840624</v>
      </c>
      <c r="Q131" s="2">
        <f>Q10/'Output-Calculation-sheet'!Q9*'Output-Calculation-sheet'!Q108</f>
        <v>6644616628.1307697</v>
      </c>
      <c r="R131" s="2">
        <f>R10/'Output-Calculation-sheet'!R9*'Output-Calculation-sheet'!R108</f>
        <v>6534049993.9380512</v>
      </c>
      <c r="S131" s="2">
        <f>S10/'Output-Calculation-sheet'!S9*'Output-Calculation-sheet'!S108</f>
        <v>2516979762.5565886</v>
      </c>
      <c r="T131" s="2">
        <f>T10/'Output-Calculation-sheet'!T9*'Output-Calculation-sheet'!T108</f>
        <v>2401937391.5363679</v>
      </c>
      <c r="U131" s="2">
        <f>U10/'Output-Calculation-sheet'!U9*'Output-Calculation-sheet'!U108</f>
        <v>2092479719.6975169</v>
      </c>
      <c r="V131" s="2">
        <f>V10/'Output-Calculation-sheet'!V9*'Output-Calculation-sheet'!V108</f>
        <v>1610895711.4586759</v>
      </c>
      <c r="W131" s="2">
        <f>W10/'Output-Calculation-sheet'!W9*'Output-Calculation-sheet'!W108</f>
        <v>1394689462.8875937</v>
      </c>
      <c r="X131" s="2">
        <f>X10/'Output-Calculation-sheet'!X9*'Output-Calculation-sheet'!X108</f>
        <v>0</v>
      </c>
      <c r="Y131" s="2">
        <f>Y10/'Output-Calculation-sheet'!Y9*'Output-Calculation-sheet'!Y108</f>
        <v>813784044.43759298</v>
      </c>
      <c r="AA131" s="2">
        <f t="shared" si="11"/>
        <v>218793.93307044028</v>
      </c>
    </row>
    <row r="132" spans="1:27" x14ac:dyDescent="0.25">
      <c r="A132" s="2">
        <v>2034</v>
      </c>
      <c r="B132" s="2">
        <f>B11/'Output-Calculation-sheet'!B10*'Output-Calculation-sheet'!B109</f>
        <v>55621258348.978065</v>
      </c>
      <c r="C132" s="2">
        <f>C11/'Output-Calculation-sheet'!C10*'Output-Calculation-sheet'!C109</f>
        <v>0</v>
      </c>
      <c r="D132" s="2">
        <f>D11/'Output-Calculation-sheet'!D10*'Output-Calculation-sheet'!D109</f>
        <v>36326536566.937843</v>
      </c>
      <c r="E132" s="2">
        <f>E11/'Output-Calculation-sheet'!E10*'Output-Calculation-sheet'!E109</f>
        <v>28301796642.962643</v>
      </c>
      <c r="F132" s="2">
        <f>F11/'Output-Calculation-sheet'!F10*'Output-Calculation-sheet'!F109</f>
        <v>18675043177.869659</v>
      </c>
      <c r="G132" s="2">
        <f>G11/'Output-Calculation-sheet'!G10*'Output-Calculation-sheet'!G109</f>
        <v>13120836111.319918</v>
      </c>
      <c r="H132" s="2">
        <f>H11/'Output-Calculation-sheet'!H10*'Output-Calculation-sheet'!H109</f>
        <v>0</v>
      </c>
      <c r="I132" s="2">
        <f>I11/'Output-Calculation-sheet'!I10*'Output-Calculation-sheet'!I109</f>
        <v>11954311702.343382</v>
      </c>
      <c r="J132" s="2">
        <f>J11/'Output-Calculation-sheet'!J10*'Output-Calculation-sheet'!J109</f>
        <v>11545770812.31212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8585141017.5280809</v>
      </c>
      <c r="M132" s="2">
        <f>M11/'Output-Calculation-sheet'!M10*'Output-Calculation-sheet'!M109</f>
        <v>0</v>
      </c>
      <c r="N132" s="2">
        <f>N11/'Output-Calculation-sheet'!N10*'Output-Calculation-sheet'!N109</f>
        <v>2720682551.2703624</v>
      </c>
      <c r="O132" s="2">
        <f>O11/'Output-Calculation-sheet'!O10*'Output-Calculation-sheet'!O109</f>
        <v>0</v>
      </c>
      <c r="P132" s="2">
        <f>P11/'Output-Calculation-sheet'!P10*'Output-Calculation-sheet'!P109</f>
        <v>7889374205.3764563</v>
      </c>
      <c r="Q132" s="2">
        <f>Q11/'Output-Calculation-sheet'!Q10*'Output-Calculation-sheet'!Q109</f>
        <v>6690009428.0878687</v>
      </c>
      <c r="R132" s="2">
        <f>R11/'Output-Calculation-sheet'!R10*'Output-Calculation-sheet'!R109</f>
        <v>7467351826.1234522</v>
      </c>
      <c r="S132" s="2">
        <f>S11/'Output-Calculation-sheet'!S10*'Output-Calculation-sheet'!S109</f>
        <v>2325524617.63169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2334344076.2344093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1594019204.6531322</v>
      </c>
      <c r="X132" s="2">
        <f>X11/'Output-Calculation-sheet'!X10*'Output-Calculation-sheet'!X109</f>
        <v>0</v>
      </c>
      <c r="Y132" s="2">
        <f>Y11/'Output-Calculation-sheet'!Y10*'Output-Calculation-sheet'!Y109</f>
        <v>891898860.35866022</v>
      </c>
      <c r="AA132" s="2">
        <f t="shared" si="11"/>
        <v>232154.2856098245</v>
      </c>
    </row>
    <row r="133" spans="1:27" x14ac:dyDescent="0.25">
      <c r="A133" s="2">
        <v>2035</v>
      </c>
      <c r="B133" s="2">
        <f>B12/'Output-Calculation-sheet'!B11*'Output-Calculation-sheet'!B110</f>
        <v>51746595494.376465</v>
      </c>
      <c r="C133" s="2">
        <f>C12/'Output-Calculation-sheet'!C11*'Output-Calculation-sheet'!C110</f>
        <v>0</v>
      </c>
      <c r="D133" s="2">
        <f>D12/'Output-Calculation-sheet'!D11*'Output-Calculation-sheet'!D110</f>
        <v>35570186906.360291</v>
      </c>
      <c r="E133" s="2">
        <f>E12/'Output-Calculation-sheet'!E11*'Output-Calculation-sheet'!E110</f>
        <v>28004359866.297352</v>
      </c>
      <c r="F133" s="2">
        <f>F12/'Output-Calculation-sheet'!F11*'Output-Calculation-sheet'!F110</f>
        <v>19244750287.033863</v>
      </c>
      <c r="G133" s="2">
        <f>G12/'Output-Calculation-sheet'!G11*'Output-Calculation-sheet'!G110</f>
        <v>13266521064.548742</v>
      </c>
      <c r="H133" s="2">
        <f>H12/'Output-Calculation-sheet'!H11*'Output-Calculation-sheet'!H110</f>
        <v>0</v>
      </c>
      <c r="I133" s="2">
        <f>I12/'Output-Calculation-sheet'!I11*'Output-Calculation-sheet'!I110</f>
        <v>12038799280.337576</v>
      </c>
      <c r="J133" s="2">
        <f>J12/'Output-Calculation-sheet'!J11*'Output-Calculation-sheet'!J110</f>
        <v>11274185738.500093</v>
      </c>
      <c r="K133" s="2">
        <f>K12/'Output-Calculation-sheet'!K11*'Output-Calculation-sheet'!K110</f>
        <v>11544775709.212301</v>
      </c>
      <c r="L133" s="2">
        <f>L12/'Output-Calculation-sheet'!L11*'Output-Calculation-sheet'!L110</f>
        <v>8460657430.5135508</v>
      </c>
      <c r="M133" s="2">
        <f>M12/'Output-Calculation-sheet'!M11*'Output-Calculation-sheet'!M110</f>
        <v>0</v>
      </c>
      <c r="N133" s="2">
        <f>N12/'Output-Calculation-sheet'!N11*'Output-Calculation-sheet'!N110</f>
        <v>2641494912.0502625</v>
      </c>
      <c r="O133" s="2">
        <f>O12/'Output-Calculation-sheet'!O11*'Output-Calculation-sheet'!O110</f>
        <v>0</v>
      </c>
      <c r="P133" s="2">
        <f>P12/'Output-Calculation-sheet'!P11*'Output-Calculation-sheet'!P110</f>
        <v>7890192553.679081</v>
      </c>
      <c r="Q133" s="2">
        <f>Q12/'Output-Calculation-sheet'!Q11*'Output-Calculation-sheet'!Q110</f>
        <v>6417322017.90662</v>
      </c>
      <c r="R133" s="2">
        <f>R12/'Output-Calculation-sheet'!R11*'Output-Calculation-sheet'!R110</f>
        <v>7563957257.0830784</v>
      </c>
      <c r="S133" s="2">
        <f>S12/'Output-Calculation-sheet'!S11*'Output-Calculation-sheet'!S110</f>
        <v>2039756890.1651704</v>
      </c>
      <c r="T133" s="2">
        <f>T12/'Output-Calculation-sheet'!T11*'Output-Calculation-sheet'!T110</f>
        <v>2846522474.7556458</v>
      </c>
      <c r="U133" s="2">
        <f>U12/'Output-Calculation-sheet'!U11*'Output-Calculation-sheet'!U110</f>
        <v>2307817331.0517473</v>
      </c>
      <c r="V133" s="2">
        <f>V12/'Output-Calculation-sheet'!V11*'Output-Calculation-sheet'!V110</f>
        <v>1820034849.2892835</v>
      </c>
      <c r="W133" s="2">
        <f>W12/'Output-Calculation-sheet'!W11*'Output-Calculation-sheet'!W110</f>
        <v>1698438736.0575271</v>
      </c>
      <c r="X133" s="2">
        <f>X12/'Output-Calculation-sheet'!X11*'Output-Calculation-sheet'!X110</f>
        <v>0</v>
      </c>
      <c r="Y133" s="2">
        <f>Y12/'Output-Calculation-sheet'!Y11*'Output-Calculation-sheet'!Y110</f>
        <v>727372082.92333066</v>
      </c>
      <c r="AA133" s="2">
        <f t="shared" si="11"/>
        <v>227103.74088214198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6050379757.6021471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338227301.68271363</v>
      </c>
      <c r="Y141" s="2">
        <f>Y9/'Output-Calculation-sheet'!Y8*'Output-Calculation-sheet'!Y116</f>
        <v>0</v>
      </c>
      <c r="AA141" s="2">
        <f t="shared" si="12"/>
        <v>6388.607059284861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339823632.54658103</v>
      </c>
      <c r="Y142" s="2">
        <f>Y10/'Output-Calculation-sheet'!Y9*'Output-Calculation-sheet'!Y117</f>
        <v>0</v>
      </c>
      <c r="AA142" s="2">
        <f t="shared" si="12"/>
        <v>339.82363254658105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533294234.36979693</v>
      </c>
      <c r="Y143" s="2">
        <f>Y11/'Output-Calculation-sheet'!Y10*'Output-Calculation-sheet'!Y118</f>
        <v>0</v>
      </c>
      <c r="AA143" s="2">
        <f t="shared" si="12"/>
        <v>533.29423436979698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767159149.81353378</v>
      </c>
      <c r="Y144" s="2">
        <f>Y12/'Output-Calculation-sheet'!Y11*'Output-Calculation-sheet'!Y119</f>
        <v>0</v>
      </c>
      <c r="AA144" s="2">
        <f t="shared" si="12"/>
        <v>767.15914981353376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29309042483.469933</v>
      </c>
      <c r="C148" s="2">
        <f>C5/'Output-Calculation-sheet'!C4*'Output-Calculation-sheet'!C121</f>
        <v>24108261741.130421</v>
      </c>
      <c r="D148" s="2">
        <f>D5/'Output-Calculation-sheet'!D4*'Output-Calculation-sheet'!D121</f>
        <v>5105200182.3880119</v>
      </c>
      <c r="E148" s="2">
        <f>E5/'Output-Calculation-sheet'!E4*'Output-Calculation-sheet'!E121</f>
        <v>5706043778.1133156</v>
      </c>
      <c r="F148" s="2">
        <f>F5/'Output-Calculation-sheet'!F4*'Output-Calculation-sheet'!F121</f>
        <v>2463308988.87286</v>
      </c>
      <c r="G148" s="2">
        <f>G5/'Output-Calculation-sheet'!G4*'Output-Calculation-sheet'!G121</f>
        <v>1835521988.2726412</v>
      </c>
      <c r="H148" s="2">
        <f>H5/'Output-Calculation-sheet'!H4*'Output-Calculation-sheet'!H121</f>
        <v>7521591644.8108339</v>
      </c>
      <c r="I148" s="2">
        <f>I5/'Output-Calculation-sheet'!I4*'Output-Calculation-sheet'!I121</f>
        <v>1786133305.4623299</v>
      </c>
      <c r="J148" s="2">
        <f>J5/'Output-Calculation-sheet'!J4*'Output-Calculation-sheet'!J121</f>
        <v>1446319263.9931803</v>
      </c>
      <c r="K148" s="2">
        <f>K5/'Output-Calculation-sheet'!K4*'Output-Calculation-sheet'!K121</f>
        <v>2172630979.6457739</v>
      </c>
      <c r="L148" s="2">
        <f>L5/'Output-Calculation-sheet'!L4*'Output-Calculation-sheet'!L121</f>
        <v>1787489400.4343314</v>
      </c>
      <c r="M148" s="2">
        <f>M5/'Output-Calculation-sheet'!M4*'Output-Calculation-sheet'!M121</f>
        <v>5189242554.4523115</v>
      </c>
      <c r="N148" s="2">
        <f>N5/'Output-Calculation-sheet'!N4*'Output-Calculation-sheet'!N121</f>
        <v>3500159196.3734603</v>
      </c>
      <c r="O148" s="2">
        <f>O5/'Output-Calculation-sheet'!O4*'Output-Calculation-sheet'!O121</f>
        <v>4684256192.3663216</v>
      </c>
      <c r="P148" s="2">
        <f>P5/'Output-Calculation-sheet'!P4*'Output-Calculation-sheet'!P121</f>
        <v>2433192161.1703634</v>
      </c>
      <c r="Q148" s="2">
        <f>Q5/'Output-Calculation-sheet'!Q4*'Output-Calculation-sheet'!Q121</f>
        <v>2438885901.9100504</v>
      </c>
      <c r="R148" s="2">
        <f>R5/'Output-Calculation-sheet'!R4*'Output-Calculation-sheet'!R121</f>
        <v>1783867435.4940174</v>
      </c>
      <c r="S148" s="2">
        <f>S5/'Output-Calculation-sheet'!S4*'Output-Calculation-sheet'!S121</f>
        <v>1943242859.624824</v>
      </c>
      <c r="T148" s="2">
        <f>T5/'Output-Calculation-sheet'!T4*'Output-Calculation-sheet'!T121</f>
        <v>477530849.93403989</v>
      </c>
      <c r="U148" s="2">
        <f>U5/'Output-Calculation-sheet'!U4*'Output-Calculation-sheet'!U121</f>
        <v>609324864.24140131</v>
      </c>
      <c r="V148" s="2">
        <f>V5/'Output-Calculation-sheet'!V4*'Output-Calculation-sheet'!V121</f>
        <v>366733875.36343974</v>
      </c>
      <c r="W148" s="2">
        <f>W5/'Output-Calculation-sheet'!W4*'Output-Calculation-sheet'!W121</f>
        <v>200063272.19390151</v>
      </c>
      <c r="X148" s="2">
        <f>X5/'Output-Calculation-sheet'!X4*'Output-Calculation-sheet'!X121</f>
        <v>562011829.00205517</v>
      </c>
      <c r="Y148" s="2">
        <f>Y5/'Output-Calculation-sheet'!Y4*'Output-Calculation-sheet'!Y121</f>
        <v>216861948.38517457</v>
      </c>
      <c r="AA148" s="2">
        <f>SUM(B148:Y148)/10^6</f>
        <v>107646.91669710499</v>
      </c>
    </row>
    <row r="149" spans="1:27" x14ac:dyDescent="0.25">
      <c r="A149" s="2">
        <v>2029</v>
      </c>
      <c r="B149" s="2">
        <f>B6/'Output-Calculation-sheet'!B5*'Output-Calculation-sheet'!B122</f>
        <v>38442632827.488495</v>
      </c>
      <c r="C149" s="2">
        <f>C6/'Output-Calculation-sheet'!C5*'Output-Calculation-sheet'!C122</f>
        <v>32054735888.52763</v>
      </c>
      <c r="D149" s="2">
        <f>D6/'Output-Calculation-sheet'!D5*'Output-Calculation-sheet'!D122</f>
        <v>6726273808.2855091</v>
      </c>
      <c r="E149" s="2">
        <f>E6/'Output-Calculation-sheet'!E5*'Output-Calculation-sheet'!E122</f>
        <v>7478768195.5954266</v>
      </c>
      <c r="F149" s="2">
        <f>F6/'Output-Calculation-sheet'!F5*'Output-Calculation-sheet'!F122</f>
        <v>3239909027.9859209</v>
      </c>
      <c r="G149" s="2">
        <f>G6/'Output-Calculation-sheet'!G5*'Output-Calculation-sheet'!G122</f>
        <v>2423844361.6784859</v>
      </c>
      <c r="H149" s="2">
        <f>H6/'Output-Calculation-sheet'!H5*'Output-Calculation-sheet'!H122</f>
        <v>7778719956.8017168</v>
      </c>
      <c r="I149" s="2">
        <f>I6/'Output-Calculation-sheet'!I5*'Output-Calculation-sheet'!I122</f>
        <v>2343475029.5495067</v>
      </c>
      <c r="J149" s="2">
        <f>J6/'Output-Calculation-sheet'!J5*'Output-Calculation-sheet'!J122</f>
        <v>1904274833.7880781</v>
      </c>
      <c r="K149" s="2">
        <f>K6/'Output-Calculation-sheet'!K5*'Output-Calculation-sheet'!K122</f>
        <v>2844231927.6760345</v>
      </c>
      <c r="L149" s="2">
        <f>L6/'Output-Calculation-sheet'!L5*'Output-Calculation-sheet'!L122</f>
        <v>2346685536.3461356</v>
      </c>
      <c r="M149" s="2">
        <f>M6/'Output-Calculation-sheet'!M5*'Output-Calculation-sheet'!M122</f>
        <v>5386804379.0841236</v>
      </c>
      <c r="N149" s="2">
        <f>N6/'Output-Calculation-sheet'!N5*'Output-Calculation-sheet'!N122</f>
        <v>4458123393.4084406</v>
      </c>
      <c r="O149" s="2">
        <f>O6/'Output-Calculation-sheet'!O5*'Output-Calculation-sheet'!O122</f>
        <v>6228263020.0721369</v>
      </c>
      <c r="P149" s="2">
        <f>P6/'Output-Calculation-sheet'!P5*'Output-Calculation-sheet'!P122</f>
        <v>3184375662.9111614</v>
      </c>
      <c r="Q149" s="2">
        <f>Q6/'Output-Calculation-sheet'!Q5*'Output-Calculation-sheet'!Q122</f>
        <v>3173777204.7181182</v>
      </c>
      <c r="R149" s="2">
        <f>R6/'Output-Calculation-sheet'!R5*'Output-Calculation-sheet'!R122</f>
        <v>2340194860.7912664</v>
      </c>
      <c r="S149" s="2">
        <f>S6/'Output-Calculation-sheet'!S5*'Output-Calculation-sheet'!S122</f>
        <v>2542673889.3559566</v>
      </c>
      <c r="T149" s="2">
        <f>T6/'Output-Calculation-sheet'!T5*'Output-Calculation-sheet'!T122</f>
        <v>627318285.13754892</v>
      </c>
      <c r="U149" s="2">
        <f>U6/'Output-Calculation-sheet'!U5*'Output-Calculation-sheet'!U122</f>
        <v>801737316.17227805</v>
      </c>
      <c r="V149" s="2">
        <f>V6/'Output-Calculation-sheet'!V5*'Output-Calculation-sheet'!V122</f>
        <v>480400719.10968822</v>
      </c>
      <c r="W149" s="2">
        <f>W6/'Output-Calculation-sheet'!W5*'Output-Calculation-sheet'!W122</f>
        <v>262061790.72725844</v>
      </c>
      <c r="X149" s="2">
        <f>X6/'Output-Calculation-sheet'!X5*'Output-Calculation-sheet'!X122</f>
        <v>607718596.73640716</v>
      </c>
      <c r="Y149" s="2">
        <f>Y6/'Output-Calculation-sheet'!Y5*'Output-Calculation-sheet'!Y122</f>
        <v>285322715.12452459</v>
      </c>
      <c r="AA149" s="2">
        <f t="shared" ref="AA149:AA155" si="13">SUM(B149:Y149)/10^6</f>
        <v>137962.32322707184</v>
      </c>
    </row>
    <row r="150" spans="1:27" x14ac:dyDescent="0.25">
      <c r="A150" s="2">
        <v>2030</v>
      </c>
      <c r="B150" s="2">
        <f>B7/'Output-Calculation-sheet'!B6*'Output-Calculation-sheet'!B123</f>
        <v>46317361055.647194</v>
      </c>
      <c r="C150" s="2">
        <f>C7/'Output-Calculation-sheet'!C6*'Output-Calculation-sheet'!C123</f>
        <v>39129967112.966141</v>
      </c>
      <c r="D150" s="2">
        <f>D7/'Output-Calculation-sheet'!D6*'Output-Calculation-sheet'!D123</f>
        <v>8117035959.758728</v>
      </c>
      <c r="E150" s="2">
        <f>E7/'Output-Calculation-sheet'!E6*'Output-Calculation-sheet'!E123</f>
        <v>9005035544.5699253</v>
      </c>
      <c r="F150" s="2">
        <f>F7/'Output-Calculation-sheet'!F6*'Output-Calculation-sheet'!F123</f>
        <v>3904222970.2018189</v>
      </c>
      <c r="G150" s="2">
        <f>G7/'Output-Calculation-sheet'!G6*'Output-Calculation-sheet'!G123</f>
        <v>2936531618.9382062</v>
      </c>
      <c r="H150" s="2">
        <f>H7/'Output-Calculation-sheet'!H6*'Output-Calculation-sheet'!H123</f>
        <v>9344722876.0118809</v>
      </c>
      <c r="I150" s="2">
        <f>I7/'Output-Calculation-sheet'!I6*'Output-Calculation-sheet'!I123</f>
        <v>2827305307.0059218</v>
      </c>
      <c r="J150" s="2">
        <f>J7/'Output-Calculation-sheet'!J6*'Output-Calculation-sheet'!J123</f>
        <v>2301750333.6905661</v>
      </c>
      <c r="K150" s="2">
        <f>K7/'Output-Calculation-sheet'!K6*'Output-Calculation-sheet'!K123</f>
        <v>3426259458.7718906</v>
      </c>
      <c r="L150" s="2">
        <f>L7/'Output-Calculation-sheet'!L6*'Output-Calculation-sheet'!L123</f>
        <v>2818892252.6026096</v>
      </c>
      <c r="M150" s="2">
        <f>M7/'Output-Calculation-sheet'!M6*'Output-Calculation-sheet'!M123</f>
        <v>6474592947.1158905</v>
      </c>
      <c r="N150" s="2">
        <f>N7/'Output-Calculation-sheet'!N6*'Output-Calculation-sheet'!N123</f>
        <v>5323329120.5629978</v>
      </c>
      <c r="O150" s="2">
        <f>O7/'Output-Calculation-sheet'!O6*'Output-Calculation-sheet'!O123</f>
        <v>7602986591.243454</v>
      </c>
      <c r="P150" s="2">
        <f>P7/'Output-Calculation-sheet'!P6*'Output-Calculation-sheet'!P123</f>
        <v>3840694181.2979331</v>
      </c>
      <c r="Q150" s="2">
        <f>Q7/'Output-Calculation-sheet'!Q6*'Output-Calculation-sheet'!Q123</f>
        <v>3806069370.7549396</v>
      </c>
      <c r="R150" s="2">
        <f>R7/'Output-Calculation-sheet'!R6*'Output-Calculation-sheet'!R123</f>
        <v>2820357056.5357127</v>
      </c>
      <c r="S150" s="2">
        <f>S7/'Output-Calculation-sheet'!S6*'Output-Calculation-sheet'!S123</f>
        <v>3002672736.2071409</v>
      </c>
      <c r="T150" s="2">
        <f>T7/'Output-Calculation-sheet'!T6*'Output-Calculation-sheet'!T123</f>
        <v>755025718.42431545</v>
      </c>
      <c r="U150" s="2">
        <f>U7/'Output-Calculation-sheet'!U6*'Output-Calculation-sheet'!U123</f>
        <v>969328317.77257729</v>
      </c>
      <c r="V150" s="2">
        <f>V7/'Output-Calculation-sheet'!V6*'Output-Calculation-sheet'!V123</f>
        <v>576980295.15131426</v>
      </c>
      <c r="W150" s="2">
        <f>W7/'Output-Calculation-sheet'!W6*'Output-Calculation-sheet'!W123</f>
        <v>314289347.96533024</v>
      </c>
      <c r="X150" s="2">
        <f>X7/'Output-Calculation-sheet'!X6*'Output-Calculation-sheet'!X123</f>
        <v>729068634.41122806</v>
      </c>
      <c r="Y150" s="2">
        <f>Y7/'Output-Calculation-sheet'!Y6*'Output-Calculation-sheet'!Y123</f>
        <v>344086601.6917842</v>
      </c>
      <c r="AA150" s="2">
        <f t="shared" si="13"/>
        <v>166688.56540929951</v>
      </c>
    </row>
    <row r="151" spans="1:27" x14ac:dyDescent="0.25">
      <c r="A151" s="2">
        <v>2031</v>
      </c>
      <c r="B151" s="2">
        <f>B8/'Output-Calculation-sheet'!B7*'Output-Calculation-sheet'!B124</f>
        <v>52380916900.747307</v>
      </c>
      <c r="C151" s="2">
        <f>C8/'Output-Calculation-sheet'!C7*'Output-Calculation-sheet'!C124</f>
        <v>44532386515.304863</v>
      </c>
      <c r="D151" s="2">
        <f>D8/'Output-Calculation-sheet'!D7*'Output-Calculation-sheet'!D124</f>
        <v>9201601165.22299</v>
      </c>
      <c r="E151" s="2">
        <f>E8/'Output-Calculation-sheet'!E7*'Output-Calculation-sheet'!E124</f>
        <v>10178944130.441935</v>
      </c>
      <c r="F151" s="2">
        <f>F8/'Output-Calculation-sheet'!F7*'Output-Calculation-sheet'!F124</f>
        <v>4405109168.5920067</v>
      </c>
      <c r="G151" s="2">
        <f>G8/'Output-Calculation-sheet'!G7*'Output-Calculation-sheet'!G124</f>
        <v>3332270793.016336</v>
      </c>
      <c r="H151" s="2">
        <f>H8/'Output-Calculation-sheet'!H7*'Output-Calculation-sheet'!H124</f>
        <v>10533167871.474154</v>
      </c>
      <c r="I151" s="2">
        <f>I8/'Output-Calculation-sheet'!I7*'Output-Calculation-sheet'!I124</f>
        <v>3190383098.265481</v>
      </c>
      <c r="J151" s="2">
        <f>J8/'Output-Calculation-sheet'!J7*'Output-Calculation-sheet'!J124</f>
        <v>2603837078.4780936</v>
      </c>
      <c r="K151" s="2">
        <f>K8/'Output-Calculation-sheet'!K7*'Output-Calculation-sheet'!K124</f>
        <v>3858657463.3898325</v>
      </c>
      <c r="L151" s="2">
        <f>L8/'Output-Calculation-sheet'!L7*'Output-Calculation-sheet'!L124</f>
        <v>3191274651.4828997</v>
      </c>
      <c r="M151" s="2">
        <f>M8/'Output-Calculation-sheet'!M7*'Output-Calculation-sheet'!M124</f>
        <v>7282970239.8810873</v>
      </c>
      <c r="N151" s="2">
        <f>N8/'Output-Calculation-sheet'!N7*'Output-Calculation-sheet'!N124</f>
        <v>6023145795.5150023</v>
      </c>
      <c r="O151" s="2">
        <f>O8/'Output-Calculation-sheet'!O7*'Output-Calculation-sheet'!O124</f>
        <v>8652681372.6797581</v>
      </c>
      <c r="P151" s="2">
        <f>P8/'Output-Calculation-sheet'!P7*'Output-Calculation-sheet'!P124</f>
        <v>4349904614.886323</v>
      </c>
      <c r="Q151" s="2">
        <f>Q8/'Output-Calculation-sheet'!Q7*'Output-Calculation-sheet'!Q124</f>
        <v>4295537509.3324881</v>
      </c>
      <c r="R151" s="2">
        <f>R8/'Output-Calculation-sheet'!R7*'Output-Calculation-sheet'!R124</f>
        <v>3192082356.5172844</v>
      </c>
      <c r="S151" s="2">
        <f>S8/'Output-Calculation-sheet'!S7*'Output-Calculation-sheet'!S124</f>
        <v>3334669019.5406737</v>
      </c>
      <c r="T151" s="2">
        <f>T8/'Output-Calculation-sheet'!T7*'Output-Calculation-sheet'!T124</f>
        <v>852201329.50846016</v>
      </c>
      <c r="U151" s="2">
        <f>U8/'Output-Calculation-sheet'!U7*'Output-Calculation-sheet'!U124</f>
        <v>1097534809.0821164</v>
      </c>
      <c r="V151" s="2">
        <f>V8/'Output-Calculation-sheet'!V7*'Output-Calculation-sheet'!V124</f>
        <v>650936126.90189242</v>
      </c>
      <c r="W151" s="2">
        <f>W8/'Output-Calculation-sheet'!W7*'Output-Calculation-sheet'!W124</f>
        <v>355290993.82769907</v>
      </c>
      <c r="X151" s="2">
        <f>X8/'Output-Calculation-sheet'!X7*'Output-Calculation-sheet'!X124</f>
        <v>819302961.74545455</v>
      </c>
      <c r="Y151" s="2">
        <f>Y8/'Output-Calculation-sheet'!Y7*'Output-Calculation-sheet'!Y124</f>
        <v>388754558.09542894</v>
      </c>
      <c r="AA151" s="2">
        <f t="shared" si="13"/>
        <v>188703.56052392957</v>
      </c>
    </row>
    <row r="152" spans="1:27" x14ac:dyDescent="0.25">
      <c r="A152" s="2">
        <v>2032</v>
      </c>
      <c r="B152" s="2">
        <f>B9/'Output-Calculation-sheet'!B8*'Output-Calculation-sheet'!B125</f>
        <v>37535805527.043045</v>
      </c>
      <c r="C152" s="2">
        <f>C9/'Output-Calculation-sheet'!C8*'Output-Calculation-sheet'!C125</f>
        <v>28274478795.353237</v>
      </c>
      <c r="D152" s="2">
        <f>D9/'Output-Calculation-sheet'!D8*'Output-Calculation-sheet'!D125</f>
        <v>15765424353.307547</v>
      </c>
      <c r="E152" s="2">
        <f>E9/'Output-Calculation-sheet'!E8*'Output-Calculation-sheet'!E125</f>
        <v>12508277411.851154</v>
      </c>
      <c r="F152" s="2">
        <f>F9/'Output-Calculation-sheet'!F8*'Output-Calculation-sheet'!F125</f>
        <v>8052024162.7600355</v>
      </c>
      <c r="G152" s="2">
        <f>G9/'Output-Calculation-sheet'!G8*'Output-Calculation-sheet'!G125</f>
        <v>5657586235.6395035</v>
      </c>
      <c r="H152" s="2">
        <f>H9/'Output-Calculation-sheet'!H8*'Output-Calculation-sheet'!H125</f>
        <v>5518764590.528614</v>
      </c>
      <c r="I152" s="2">
        <f>I9/'Output-Calculation-sheet'!I8*'Output-Calculation-sheet'!I125</f>
        <v>5154495092.4317884</v>
      </c>
      <c r="J152" s="2">
        <f>J9/'Output-Calculation-sheet'!J8*'Output-Calculation-sheet'!J125</f>
        <v>5017013659.275588</v>
      </c>
      <c r="K152" s="2">
        <f>K9/'Output-Calculation-sheet'!K8*'Output-Calculation-sheet'!K125</f>
        <v>4968922710.2881784</v>
      </c>
      <c r="L152" s="2">
        <f>L9/'Output-Calculation-sheet'!L8*'Output-Calculation-sheet'!L125</f>
        <v>3986144365.6266809</v>
      </c>
      <c r="M152" s="2">
        <f>M9/'Output-Calculation-sheet'!M8*'Output-Calculation-sheet'!M125</f>
        <v>3807463513.3403273</v>
      </c>
      <c r="N152" s="2">
        <f>N9/'Output-Calculation-sheet'!N8*'Output-Calculation-sheet'!N125</f>
        <v>3737008172.6911669</v>
      </c>
      <c r="O152" s="2">
        <f>O9/'Output-Calculation-sheet'!O8*'Output-Calculation-sheet'!O125</f>
        <v>6443358399.6217155</v>
      </c>
      <c r="P152" s="2">
        <f>P9/'Output-Calculation-sheet'!P8*'Output-Calculation-sheet'!P125</f>
        <v>3401986734.3943062</v>
      </c>
      <c r="Q152" s="2">
        <f>Q9/'Output-Calculation-sheet'!Q8*'Output-Calculation-sheet'!Q125</f>
        <v>3346998249.2719817</v>
      </c>
      <c r="R152" s="2">
        <f>R9/'Output-Calculation-sheet'!R8*'Output-Calculation-sheet'!R125</f>
        <v>3219972374.0098906</v>
      </c>
      <c r="S152" s="2">
        <f>S9/'Output-Calculation-sheet'!S8*'Output-Calculation-sheet'!S125</f>
        <v>2140153816.4644167</v>
      </c>
      <c r="T152" s="2">
        <f>T9/'Output-Calculation-sheet'!T8*'Output-Calculation-sheet'!T125</f>
        <v>1183626121.1087043</v>
      </c>
      <c r="U152" s="2">
        <f>U9/'Output-Calculation-sheet'!U8*'Output-Calculation-sheet'!U125</f>
        <v>1030899936.6927545</v>
      </c>
      <c r="V152" s="2">
        <f>V9/'Output-Calculation-sheet'!V8*'Output-Calculation-sheet'!V125</f>
        <v>793810134.9882673</v>
      </c>
      <c r="W152" s="2">
        <f>W9/'Output-Calculation-sheet'!W8*'Output-Calculation-sheet'!W125</f>
        <v>687269056.63098967</v>
      </c>
      <c r="X152" s="2">
        <f>X9/'Output-Calculation-sheet'!X8*'Output-Calculation-sheet'!X125</f>
        <v>412359166.87145281</v>
      </c>
      <c r="Y152" s="2">
        <f>Y9/'Output-Calculation-sheet'!Y8*'Output-Calculation-sheet'!Y125</f>
        <v>401015485.80745059</v>
      </c>
      <c r="AA152" s="2">
        <f t="shared" si="13"/>
        <v>163044.85806599882</v>
      </c>
    </row>
    <row r="153" spans="1:27" x14ac:dyDescent="0.25">
      <c r="A153" s="2">
        <v>2033</v>
      </c>
      <c r="B153" s="2">
        <f>B10/'Output-Calculation-sheet'!B9*'Output-Calculation-sheet'!B126</f>
        <v>25390731618.179653</v>
      </c>
      <c r="C153" s="2">
        <f>C10/'Output-Calculation-sheet'!C9*'Output-Calculation-sheet'!C126</f>
        <v>30731001030.589939</v>
      </c>
      <c r="D153" s="2">
        <f>D10/'Output-Calculation-sheet'!D9*'Output-Calculation-sheet'!D126</f>
        <v>10664368405.803116</v>
      </c>
      <c r="E153" s="2">
        <f>E10/'Output-Calculation-sheet'!E9*'Output-Calculation-sheet'!E126</f>
        <v>8461104048.42348</v>
      </c>
      <c r="F153" s="2">
        <f>F10/'Output-Calculation-sheet'!F9*'Output-Calculation-sheet'!F126</f>
        <v>5446714363.4808397</v>
      </c>
      <c r="G153" s="2">
        <f>G10/'Output-Calculation-sheet'!G9*'Output-Calculation-sheet'!G126</f>
        <v>3827019838.6645761</v>
      </c>
      <c r="H153" s="2">
        <f>H10/'Output-Calculation-sheet'!H9*'Output-Calculation-sheet'!H126</f>
        <v>3733115270.9305978</v>
      </c>
      <c r="I153" s="2">
        <f>I10/'Output-Calculation-sheet'!I9*'Output-Calculation-sheet'!I126</f>
        <v>3486708221.3530521</v>
      </c>
      <c r="J153" s="2">
        <f>J10/'Output-Calculation-sheet'!J9*'Output-Calculation-sheet'!J126</f>
        <v>3393711562.711863</v>
      </c>
      <c r="K153" s="2">
        <f>K10/'Output-Calculation-sheet'!K9*'Output-Calculation-sheet'!K126</f>
        <v>3361180015.1225314</v>
      </c>
      <c r="L153" s="2">
        <f>L10/'Output-Calculation-sheet'!L9*'Output-Calculation-sheet'!L126</f>
        <v>2696388698.2150769</v>
      </c>
      <c r="M153" s="2">
        <f>M10/'Output-Calculation-sheet'!M9*'Output-Calculation-sheet'!M126</f>
        <v>2575522103.1814995</v>
      </c>
      <c r="N153" s="2">
        <f>N10/'Output-Calculation-sheet'!N9*'Output-Calculation-sheet'!N126</f>
        <v>2527863591.6159072</v>
      </c>
      <c r="O153" s="2">
        <f>O10/'Output-Calculation-sheet'!O9*'Output-Calculation-sheet'!O126</f>
        <v>6429925169.0221558</v>
      </c>
      <c r="P153" s="2">
        <f>P10/'Output-Calculation-sheet'!P9*'Output-Calculation-sheet'!P126</f>
        <v>2301240931.1147242</v>
      </c>
      <c r="Q153" s="2">
        <f>Q10/'Output-Calculation-sheet'!Q9*'Output-Calculation-sheet'!Q126</f>
        <v>2264044514.3690715</v>
      </c>
      <c r="R153" s="2">
        <f>R10/'Output-Calculation-sheet'!R9*'Output-Calculation-sheet'!R126</f>
        <v>2178119367.8782349</v>
      </c>
      <c r="S153" s="2">
        <f>S10/'Output-Calculation-sheet'!S9*'Output-Calculation-sheet'!S126</f>
        <v>1447686294.7024796</v>
      </c>
      <c r="T153" s="2">
        <f>T10/'Output-Calculation-sheet'!T9*'Output-Calculation-sheet'!T126</f>
        <v>800652619.72369277</v>
      </c>
      <c r="U153" s="2">
        <f>U10/'Output-Calculation-sheet'!U9*'Output-Calculation-sheet'!U126</f>
        <v>697342172.48091877</v>
      </c>
      <c r="V153" s="2">
        <f>V10/'Output-Calculation-sheet'!V9*'Output-Calculation-sheet'!V126</f>
        <v>536965307.53728867</v>
      </c>
      <c r="W153" s="2">
        <f>W10/'Output-Calculation-sheet'!W9*'Output-Calculation-sheet'!W126</f>
        <v>464896426.68112403</v>
      </c>
      <c r="X153" s="2">
        <f>X10/'Output-Calculation-sheet'!X9*'Output-Calculation-sheet'!X126</f>
        <v>278936432.02981001</v>
      </c>
      <c r="Y153" s="2">
        <f>Y10/'Output-Calculation-sheet'!Y9*'Output-Calculation-sheet'!Y126</f>
        <v>271263106.7139833</v>
      </c>
      <c r="AA153" s="2">
        <f t="shared" si="13"/>
        <v>123966.50111052564</v>
      </c>
    </row>
    <row r="154" spans="1:27" x14ac:dyDescent="0.25">
      <c r="A154" s="2">
        <v>2034</v>
      </c>
      <c r="B154" s="2">
        <f>B11/'Output-Calculation-sheet'!B10*'Output-Calculation-sheet'!B127</f>
        <v>14901402136.108606</v>
      </c>
      <c r="C154" s="2">
        <f>C11/'Output-Calculation-sheet'!C10*'Output-Calculation-sheet'!C127</f>
        <v>27500147353.476604</v>
      </c>
      <c r="D154" s="2">
        <f>D11/'Output-Calculation-sheet'!D10*'Output-Calculation-sheet'!D127</f>
        <v>5531046651.6933613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1874506226.0219758</v>
      </c>
      <c r="H154" s="2">
        <f>H11/'Output-Calculation-sheet'!H10*'Output-Calculation-sheet'!H127</f>
        <v>2403046607.5863585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1774163329.2971206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1530347283.4801991</v>
      </c>
      <c r="M154" s="2">
        <f>M11/'Output-Calculation-sheet'!M10*'Output-Calculation-sheet'!M127</f>
        <v>1544220072.3164158</v>
      </c>
      <c r="N154" s="2">
        <f>N11/'Output-Calculation-sheet'!N10*'Output-Calculation-sheet'!N127</f>
        <v>1434954815.0192127</v>
      </c>
      <c r="O154" s="2">
        <f>O11/'Output-Calculation-sheet'!O10*'Output-Calculation-sheet'!O127</f>
        <v>6207360002.1394567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1909017531.8721464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989998947.22512949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421690077.05800474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81534.626850091401</v>
      </c>
    </row>
    <row r="155" spans="1:27" x14ac:dyDescent="0.25">
      <c r="A155" s="2">
        <v>2035</v>
      </c>
      <c r="B155" s="2">
        <f>B12/'Output-Calculation-sheet'!B11*'Output-Calculation-sheet'!B128</f>
        <v>12686682652.37071</v>
      </c>
      <c r="C155" s="2">
        <f>C12/'Output-Calculation-sheet'!C11*'Output-Calculation-sheet'!C128</f>
        <v>22411516657.097023</v>
      </c>
      <c r="D155" s="2">
        <f>D12/'Output-Calculation-sheet'!D11*'Output-Calculation-sheet'!D128</f>
        <v>5226674442.455472</v>
      </c>
      <c r="E155" s="2">
        <f>E12/'Output-Calculation-sheet'!E11*'Output-Calculation-sheet'!E128</f>
        <v>2848745909.4831748</v>
      </c>
      <c r="F155" s="2">
        <f>F12/'Output-Calculation-sheet'!F11*'Output-Calculation-sheet'!F128</f>
        <v>1551757294.1772223</v>
      </c>
      <c r="G155" s="2">
        <f>G12/'Output-Calculation-sheet'!G11*'Output-Calculation-sheet'!G128</f>
        <v>1464000406.9179838</v>
      </c>
      <c r="H155" s="2">
        <f>H12/'Output-Calculation-sheet'!H11*'Output-Calculation-sheet'!H128</f>
        <v>2138351932.4529293</v>
      </c>
      <c r="I155" s="2">
        <f>I12/'Output-Calculation-sheet'!I11*'Output-Calculation-sheet'!I128</f>
        <v>1337656728.6015012</v>
      </c>
      <c r="J155" s="2">
        <f>J12/'Output-Calculation-sheet'!J11*'Output-Calculation-sheet'!J128</f>
        <v>1664071465.6768901</v>
      </c>
      <c r="K155" s="2">
        <f>K12/'Output-Calculation-sheet'!K11*'Output-Calculation-sheet'!K128</f>
        <v>1334011331.8331628</v>
      </c>
      <c r="L155" s="2">
        <f>L12/'Output-Calculation-sheet'!L11*'Output-Calculation-sheet'!L128</f>
        <v>1365522381.9957325</v>
      </c>
      <c r="M155" s="2">
        <f>M12/'Output-Calculation-sheet'!M11*'Output-Calculation-sheet'!M128</f>
        <v>1350041175.9617817</v>
      </c>
      <c r="N155" s="2">
        <f>N12/'Output-Calculation-sheet'!N11*'Output-Calculation-sheet'!N128</f>
        <v>1237981571.6942599</v>
      </c>
      <c r="O155" s="2">
        <f>O12/'Output-Calculation-sheet'!O11*'Output-Calculation-sheet'!O128</f>
        <v>5818365770.3602028</v>
      </c>
      <c r="P155" s="2">
        <f>P12/'Output-Calculation-sheet'!P11*'Output-Calculation-sheet'!P128</f>
        <v>715961913.79185319</v>
      </c>
      <c r="Q155" s="2">
        <f>Q12/'Output-Calculation-sheet'!Q11*'Output-Calculation-sheet'!Q128</f>
        <v>1701232793.9341433</v>
      </c>
      <c r="R155" s="2">
        <f>R12/'Output-Calculation-sheet'!R11*'Output-Calculation-sheet'!R128</f>
        <v>785772146.18489802</v>
      </c>
      <c r="S155" s="2">
        <f>S12/'Output-Calculation-sheet'!S11*'Output-Calculation-sheet'!S128</f>
        <v>825329849.84816587</v>
      </c>
      <c r="T155" s="2">
        <f>T12/'Output-Calculation-sheet'!T11*'Output-Calculation-sheet'!T128</f>
        <v>203601135.82103327</v>
      </c>
      <c r="U155" s="2">
        <f>U12/'Output-Calculation-sheet'!U11*'Output-Calculation-sheet'!U128</f>
        <v>396290666.57743567</v>
      </c>
      <c r="V155" s="2">
        <f>V12/'Output-Calculation-sheet'!V11*'Output-Calculation-sheet'!V128</f>
        <v>220152323.28412026</v>
      </c>
      <c r="W155" s="2">
        <f>W12/'Output-Calculation-sheet'!W11*'Output-Calculation-sheet'!W128</f>
        <v>78792182.33999081</v>
      </c>
      <c r="X155" s="2">
        <f>X12/'Output-Calculation-sheet'!X11*'Output-Calculation-sheet'!X128</f>
        <v>35484473.817666143</v>
      </c>
      <c r="Y155" s="2">
        <f>Y12/'Output-Calculation-sheet'!Y11*'Output-Calculation-sheet'!Y128</f>
        <v>87397999.428383127</v>
      </c>
      <c r="AA155" s="2">
        <f t="shared" si="13"/>
        <v>67485.395206105735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2.7776046660906335E-10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2515.3607275438835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1722.6334233098378</v>
      </c>
      <c r="N19" s="2">
        <f>N8/'Output-Calculation-sheet'!N7*'Output-Calculation-sheet'!N25</f>
        <v>1158.7204680338289</v>
      </c>
      <c r="O19" s="2">
        <f>O8/'Output-Calculation-sheet'!O7*'Output-Calculation-sheet'!O25</f>
        <v>1.5286926444742748E-11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307.34441227059415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163.48349238929751</v>
      </c>
      <c r="Y19" s="2">
        <f>Y8/'Output-Calculation-sheet'!Y7*'Output-Calculation-sheet'!Y25</f>
        <v>0</v>
      </c>
      <c r="AA19" s="2">
        <f t="shared" si="0"/>
        <v>5.8675425235477361</v>
      </c>
    </row>
    <row r="20" spans="1:27" x14ac:dyDescent="0.25">
      <c r="A20" s="2">
        <v>2032</v>
      </c>
      <c r="B20" s="2">
        <f>B9/'Output-Calculation-sheet'!B8*'Output-Calculation-sheet'!B26</f>
        <v>7258.7796214077089</v>
      </c>
      <c r="C20" s="2">
        <f>C9/'Output-Calculation-sheet'!C8*'Output-Calculation-sheet'!C26</f>
        <v>12272.019205813753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7890.7982657859375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5487.5911362317083</v>
      </c>
      <c r="N20" s="2">
        <f>N9/'Output-Calculation-sheet'!N8*'Output-Calculation-sheet'!N26</f>
        <v>2470.9894711335123</v>
      </c>
      <c r="O20" s="2">
        <f>O9/'Output-Calculation-sheet'!O8*'Output-Calculation-sheet'!O26</f>
        <v>2573.0860774685552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898.6297786948877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293.25288501010129</v>
      </c>
      <c r="Y20" s="2">
        <f>Y9/'Output-Calculation-sheet'!Y8*'Output-Calculation-sheet'!Y26</f>
        <v>0</v>
      </c>
      <c r="AA20" s="2">
        <f t="shared" si="0"/>
        <v>39.14514644154616</v>
      </c>
    </row>
    <row r="21" spans="1:27" x14ac:dyDescent="0.25">
      <c r="A21" s="2">
        <v>2033</v>
      </c>
      <c r="B21" s="2">
        <f>B10/'Output-Calculation-sheet'!B9*'Output-Calculation-sheet'!B27</f>
        <v>17141.426489295503</v>
      </c>
      <c r="C21" s="2">
        <f>C10/'Output-Calculation-sheet'!C9*'Output-Calculation-sheet'!C27</f>
        <v>17600.874004090616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9898.851699402403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6876.6425765192871</v>
      </c>
      <c r="N21" s="2">
        <f>N10/'Output-Calculation-sheet'!N9*'Output-Calculation-sheet'!N27</f>
        <v>3756.6378624644999</v>
      </c>
      <c r="O21" s="2">
        <f>O10/'Output-Calculation-sheet'!O9*'Output-Calculation-sheet'!O27</f>
        <v>2904.837882104438</v>
      </c>
      <c r="P21" s="2">
        <f>P10/'Output-Calculation-sheet'!P9*'Output-Calculation-sheet'!P27</f>
        <v>0</v>
      </c>
      <c r="Q21" s="2">
        <f>Q10/'Output-Calculation-sheet'!Q9*'Output-Calculation-sheet'!Q27</f>
        <v>253.66151978526619</v>
      </c>
      <c r="R21" s="2">
        <f>R10/'Output-Calculation-sheet'!R9*'Output-Calculation-sheet'!R27</f>
        <v>0</v>
      </c>
      <c r="S21" s="2">
        <f>S10/'Output-Calculation-sheet'!S9*'Output-Calculation-sheet'!S27</f>
        <v>1635.2740619186457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435.93551571802482</v>
      </c>
      <c r="Y21" s="2">
        <f>Y10/'Output-Calculation-sheet'!Y9*'Output-Calculation-sheet'!Y27</f>
        <v>0</v>
      </c>
      <c r="AA21" s="2">
        <f t="shared" si="0"/>
        <v>60.504141611298692</v>
      </c>
    </row>
    <row r="22" spans="1:27" x14ac:dyDescent="0.25">
      <c r="A22" s="2">
        <v>2034</v>
      </c>
      <c r="B22" s="2">
        <f>B11/'Output-Calculation-sheet'!B10*'Output-Calculation-sheet'!B28</f>
        <v>28707.785731829121</v>
      </c>
      <c r="C22" s="2">
        <f>C11/'Output-Calculation-sheet'!C10*'Output-Calculation-sheet'!C28</f>
        <v>20187.617051089219</v>
      </c>
      <c r="D22" s="2">
        <f>D11/'Output-Calculation-sheet'!D10*'Output-Calculation-sheet'!D28</f>
        <v>0</v>
      </c>
      <c r="E22" s="2">
        <f>E11/'Output-Calculation-sheet'!E10*'Output-Calculation-sheet'!E28</f>
        <v>1644.414638382023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11545.532665922887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824.55390146644834</v>
      </c>
      <c r="M22" s="2">
        <f>M11/'Output-Calculation-sheet'!M10*'Output-Calculation-sheet'!M28</f>
        <v>8203.5867866530261</v>
      </c>
      <c r="N22" s="2">
        <f>N11/'Output-Calculation-sheet'!N10*'Output-Calculation-sheet'!N28</f>
        <v>4837.7003191417189</v>
      </c>
      <c r="O22" s="2">
        <f>O11/'Output-Calculation-sheet'!O10*'Output-Calculation-sheet'!O28</f>
        <v>3084.5538127214359</v>
      </c>
      <c r="P22" s="2">
        <f>P11/'Output-Calculation-sheet'!P10*'Output-Calculation-sheet'!P28</f>
        <v>0</v>
      </c>
      <c r="Q22" s="2">
        <f>Q11/'Output-Calculation-sheet'!Q10*'Output-Calculation-sheet'!Q28</f>
        <v>724.48791310928448</v>
      </c>
      <c r="R22" s="2">
        <f>R11/'Output-Calculation-sheet'!R10*'Output-Calculation-sheet'!R28</f>
        <v>0</v>
      </c>
      <c r="S22" s="2">
        <f>S11/'Output-Calculation-sheet'!S10*'Output-Calculation-sheet'!S28</f>
        <v>2125.7633862440853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364.6691459839796</v>
      </c>
      <c r="Y22" s="2">
        <f>Y11/'Output-Calculation-sheet'!Y10*'Output-Calculation-sheet'!Y28</f>
        <v>89.131981712360243</v>
      </c>
      <c r="AA22" s="2">
        <f t="shared" si="0"/>
        <v>82.339797334255593</v>
      </c>
    </row>
    <row r="23" spans="1:27" x14ac:dyDescent="0.25">
      <c r="A23" s="2">
        <v>2035</v>
      </c>
      <c r="B23" s="2">
        <f>B12/'Output-Calculation-sheet'!B11*'Output-Calculation-sheet'!B29</f>
        <v>30663.566181596398</v>
      </c>
      <c r="C23" s="2">
        <f>C12/'Output-Calculation-sheet'!C11*'Output-Calculation-sheet'!C29</f>
        <v>22329.405290518585</v>
      </c>
      <c r="D23" s="2">
        <f>D12/'Output-Calculation-sheet'!D11*'Output-Calculation-sheet'!D29</f>
        <v>0</v>
      </c>
      <c r="E23" s="2">
        <f>E12/'Output-Calculation-sheet'!E11*'Output-Calculation-sheet'!E29</f>
        <v>4078.1003829239785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11084.169637597646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889.87029089046132</v>
      </c>
      <c r="M23" s="2">
        <f>M12/'Output-Calculation-sheet'!M11*'Output-Calculation-sheet'!M29</f>
        <v>7921.2599943473515</v>
      </c>
      <c r="N23" s="2">
        <f>N12/'Output-Calculation-sheet'!N11*'Output-Calculation-sheet'!N29</f>
        <v>4738.0572902421554</v>
      </c>
      <c r="O23" s="2">
        <f>O12/'Output-Calculation-sheet'!O11*'Output-Calculation-sheet'!O29</f>
        <v>3078.1957337089066</v>
      </c>
      <c r="P23" s="2">
        <f>P12/'Output-Calculation-sheet'!P11*'Output-Calculation-sheet'!P29</f>
        <v>644.80752558998529</v>
      </c>
      <c r="Q23" s="2">
        <f>Q12/'Output-Calculation-sheet'!Q11*'Output-Calculation-sheet'!Q29</f>
        <v>960.6954821778213</v>
      </c>
      <c r="R23" s="2">
        <f>R12/'Output-Calculation-sheet'!R11*'Output-Calculation-sheet'!R29</f>
        <v>0</v>
      </c>
      <c r="S23" s="2">
        <f>S12/'Output-Calculation-sheet'!S11*'Output-Calculation-sheet'!S29</f>
        <v>2268.7002438073378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199.96759023405801</v>
      </c>
      <c r="Y23" s="2">
        <f>Y12/'Output-Calculation-sheet'!Y11*'Output-Calculation-sheet'!Y29</f>
        <v>210.99623237172929</v>
      </c>
      <c r="AA23" s="2">
        <f t="shared" si="0"/>
        <v>89.067791876006424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19770.357345159027</v>
      </c>
      <c r="C30" s="2">
        <f>C8/'Output-Calculation-sheet'!C7*'Output-Calculation-sheet'!C16</f>
        <v>0</v>
      </c>
      <c r="D30" s="2">
        <f>D8/'Output-Calculation-sheet'!D7*'Output-Calculation-sheet'!D16</f>
        <v>6171.5964363278972</v>
      </c>
      <c r="E30" s="2">
        <f>E8/'Output-Calculation-sheet'!E7*'Output-Calculation-sheet'!E16</f>
        <v>6383.4720518762606</v>
      </c>
      <c r="F30" s="2">
        <f>F8/'Output-Calculation-sheet'!F7*'Output-Calculation-sheet'!F16</f>
        <v>3576.2903030698831</v>
      </c>
      <c r="G30" s="2">
        <f>G8/'Output-Calculation-sheet'!G7*'Output-Calculation-sheet'!G16</f>
        <v>2156.8961983375639</v>
      </c>
      <c r="H30" s="2">
        <f>H8/'Output-Calculation-sheet'!H7*'Output-Calculation-sheet'!H16</f>
        <v>0</v>
      </c>
      <c r="I30" s="2">
        <f>I8/'Output-Calculation-sheet'!I7*'Output-Calculation-sheet'!I16</f>
        <v>2183.0108443933123</v>
      </c>
      <c r="J30" s="2">
        <f>J8/'Output-Calculation-sheet'!J7*'Output-Calculation-sheet'!J16</f>
        <v>1992.5408124266262</v>
      </c>
      <c r="K30" s="2">
        <f>K8/'Output-Calculation-sheet'!K7*'Output-Calculation-sheet'!K16</f>
        <v>2464.2499226203627</v>
      </c>
      <c r="L30" s="2">
        <f>L8/'Output-Calculation-sheet'!L7*'Output-Calculation-sheet'!L16</f>
        <v>2033.6519608154672</v>
      </c>
      <c r="M30" s="2">
        <f>M8/'Output-Calculation-sheet'!M7*'Output-Calculation-sheet'!M16</f>
        <v>0</v>
      </c>
      <c r="N30" s="2">
        <f>N8/'Output-Calculation-sheet'!N7*'Output-Calculation-sheet'!N16</f>
        <v>997.81890107835648</v>
      </c>
      <c r="O30" s="2">
        <f>O8/'Output-Calculation-sheet'!O7*'Output-Calculation-sheet'!O16</f>
        <v>0</v>
      </c>
      <c r="P30" s="2">
        <f>P8/'Output-Calculation-sheet'!P7*'Output-Calculation-sheet'!P16</f>
        <v>1620.9264736562386</v>
      </c>
      <c r="Q30" s="2">
        <f>Q8/'Output-Calculation-sheet'!Q7*'Output-Calculation-sheet'!Q16</f>
        <v>1777.8626729362679</v>
      </c>
      <c r="R30" s="2">
        <f>R8/'Output-Calculation-sheet'!R7*'Output-Calculation-sheet'!R16</f>
        <v>1557.6547023890666</v>
      </c>
      <c r="S30" s="2">
        <f>S8/'Output-Calculation-sheet'!S7*'Output-Calculation-sheet'!S16</f>
        <v>831.84170715648281</v>
      </c>
      <c r="T30" s="2">
        <f>T8/'Output-Calculation-sheet'!T7*'Output-Calculation-sheet'!T16</f>
        <v>568.25732686413187</v>
      </c>
      <c r="U30" s="2">
        <f>U8/'Output-Calculation-sheet'!U7*'Output-Calculation-sheet'!U16</f>
        <v>436.74530618938201</v>
      </c>
      <c r="V30" s="2">
        <f>V8/'Output-Calculation-sheet'!V7*'Output-Calculation-sheet'!V16</f>
        <v>418.22013621352068</v>
      </c>
      <c r="W30" s="2">
        <f>W8/'Output-Calculation-sheet'!W7*'Output-Calculation-sheet'!W16</f>
        <v>290.34897424412554</v>
      </c>
      <c r="X30" s="2">
        <f>X8/'Output-Calculation-sheet'!X7*'Output-Calculation-sheet'!X16</f>
        <v>0</v>
      </c>
      <c r="Y30" s="2">
        <f>Y8/'Output-Calculation-sheet'!Y7*'Output-Calculation-sheet'!Y16</f>
        <v>191.94923044014229</v>
      </c>
      <c r="AA30" s="2">
        <f t="shared" si="1"/>
        <v>55.423691306194122</v>
      </c>
    </row>
    <row r="31" spans="1:27" x14ac:dyDescent="0.25">
      <c r="A31" s="2">
        <v>2032</v>
      </c>
      <c r="B31" s="2">
        <f>B9/'Output-Calculation-sheet'!B8*'Output-Calculation-sheet'!B17</f>
        <v>30735.767156140198</v>
      </c>
      <c r="C31" s="2">
        <f>C9/'Output-Calculation-sheet'!C8*'Output-Calculation-sheet'!C17</f>
        <v>0</v>
      </c>
      <c r="D31" s="2">
        <f>D9/'Output-Calculation-sheet'!D8*'Output-Calculation-sheet'!D17</f>
        <v>5154.8025555367385</v>
      </c>
      <c r="E31" s="2">
        <f>E9/'Output-Calculation-sheet'!E8*'Output-Calculation-sheet'!E17</f>
        <v>6058.7387756674698</v>
      </c>
      <c r="F31" s="2">
        <f>F9/'Output-Calculation-sheet'!F8*'Output-Calculation-sheet'!F17</f>
        <v>2798.176642167472</v>
      </c>
      <c r="G31" s="2">
        <f>G9/'Output-Calculation-sheet'!G8*'Output-Calculation-sheet'!G17</f>
        <v>1832.4494515051347</v>
      </c>
      <c r="H31" s="2">
        <f>H9/'Output-Calculation-sheet'!H8*'Output-Calculation-sheet'!H17</f>
        <v>0</v>
      </c>
      <c r="I31" s="2">
        <f>I9/'Output-Calculation-sheet'!I8*'Output-Calculation-sheet'!I17</f>
        <v>1786.3856318654177</v>
      </c>
      <c r="J31" s="2">
        <f>J9/'Output-Calculation-sheet'!J8*'Output-Calculation-sheet'!J17</f>
        <v>1590.205267191797</v>
      </c>
      <c r="K31" s="2">
        <f>K9/'Output-Calculation-sheet'!K8*'Output-Calculation-sheet'!K17</f>
        <v>2264.0541611029685</v>
      </c>
      <c r="L31" s="2">
        <f>L9/'Output-Calculation-sheet'!L8*'Output-Calculation-sheet'!L17</f>
        <v>1930.8405532446197</v>
      </c>
      <c r="M31" s="2">
        <f>M9/'Output-Calculation-sheet'!M8*'Output-Calculation-sheet'!M17</f>
        <v>0</v>
      </c>
      <c r="N31" s="2">
        <f>N9/'Output-Calculation-sheet'!N8*'Output-Calculation-sheet'!N17</f>
        <v>2105.2641262379916</v>
      </c>
      <c r="O31" s="2">
        <f>O9/'Output-Calculation-sheet'!O8*'Output-Calculation-sheet'!O17</f>
        <v>0</v>
      </c>
      <c r="P31" s="2">
        <f>P9/'Output-Calculation-sheet'!P8*'Output-Calculation-sheet'!P17</f>
        <v>2606.9297400739702</v>
      </c>
      <c r="Q31" s="2">
        <f>Q9/'Output-Calculation-sheet'!Q8*'Output-Calculation-sheet'!Q17</f>
        <v>2777.4028211813411</v>
      </c>
      <c r="R31" s="2">
        <f>R9/'Output-Calculation-sheet'!R8*'Output-Calculation-sheet'!R17</f>
        <v>1817.1185648450241</v>
      </c>
      <c r="S31" s="2">
        <f>S9/'Output-Calculation-sheet'!S8*'Output-Calculation-sheet'!S17</f>
        <v>1565.3885699270452</v>
      </c>
      <c r="T31" s="2">
        <f>T9/'Output-Calculation-sheet'!T8*'Output-Calculation-sheet'!T17</f>
        <v>493.0903484774098</v>
      </c>
      <c r="U31" s="2">
        <f>U9/'Output-Calculation-sheet'!U8*'Output-Calculation-sheet'!U17</f>
        <v>566.71722251794733</v>
      </c>
      <c r="V31" s="2">
        <f>V9/'Output-Calculation-sheet'!V8*'Output-Calculation-sheet'!V17</f>
        <v>405.90966125816078</v>
      </c>
      <c r="W31" s="2">
        <f>W9/'Output-Calculation-sheet'!W8*'Output-Calculation-sheet'!W17</f>
        <v>225.97936154635443</v>
      </c>
      <c r="X31" s="2">
        <f>X9/'Output-Calculation-sheet'!X8*'Output-Calculation-sheet'!X17</f>
        <v>0</v>
      </c>
      <c r="Y31" s="2">
        <f>Y9/'Output-Calculation-sheet'!Y8*'Output-Calculation-sheet'!Y17</f>
        <v>218.34649967802821</v>
      </c>
      <c r="AA31" s="2">
        <f t="shared" si="1"/>
        <v>66.9335671101651</v>
      </c>
    </row>
    <row r="32" spans="1:27" x14ac:dyDescent="0.25">
      <c r="A32" s="2">
        <v>2033</v>
      </c>
      <c r="B32" s="2">
        <f>B10/'Output-Calculation-sheet'!B9*'Output-Calculation-sheet'!B18</f>
        <v>34717.248507727396</v>
      </c>
      <c r="C32" s="2">
        <f>C10/'Output-Calculation-sheet'!C9*'Output-Calculation-sheet'!C18</f>
        <v>0</v>
      </c>
      <c r="D32" s="2">
        <f>D10/'Output-Calculation-sheet'!D9*'Output-Calculation-sheet'!D18</f>
        <v>6668.9013671087287</v>
      </c>
      <c r="E32" s="2">
        <f>E10/'Output-Calculation-sheet'!E9*'Output-Calculation-sheet'!E18</f>
        <v>9316.1580891893864</v>
      </c>
      <c r="F32" s="2">
        <f>F10/'Output-Calculation-sheet'!F9*'Output-Calculation-sheet'!F18</f>
        <v>3760.8045432119725</v>
      </c>
      <c r="G32" s="2">
        <f>G10/'Output-Calculation-sheet'!G9*'Output-Calculation-sheet'!G18</f>
        <v>2346.1587029032635</v>
      </c>
      <c r="H32" s="2">
        <f>H10/'Output-Calculation-sheet'!H9*'Output-Calculation-sheet'!H18</f>
        <v>0</v>
      </c>
      <c r="I32" s="2">
        <f>I10/'Output-Calculation-sheet'!I9*'Output-Calculation-sheet'!I18</f>
        <v>2476.9947914628615</v>
      </c>
      <c r="J32" s="2">
        <f>J10/'Output-Calculation-sheet'!J9*'Output-Calculation-sheet'!J18</f>
        <v>1988.1225395749159</v>
      </c>
      <c r="K32" s="2">
        <f>K10/'Output-Calculation-sheet'!K9*'Output-Calculation-sheet'!K18</f>
        <v>3311.3243596329476</v>
      </c>
      <c r="L32" s="2">
        <f>L10/'Output-Calculation-sheet'!L9*'Output-Calculation-sheet'!L18</f>
        <v>2858.4243353588058</v>
      </c>
      <c r="M32" s="2">
        <f>M10/'Output-Calculation-sheet'!M9*'Output-Calculation-sheet'!M18</f>
        <v>0</v>
      </c>
      <c r="N32" s="2">
        <f>N10/'Output-Calculation-sheet'!N9*'Output-Calculation-sheet'!N18</f>
        <v>2121.5376288610191</v>
      </c>
      <c r="O32" s="2">
        <f>O10/'Output-Calculation-sheet'!O9*'Output-Calculation-sheet'!O18</f>
        <v>0</v>
      </c>
      <c r="P32" s="2">
        <f>P10/'Output-Calculation-sheet'!P9*'Output-Calculation-sheet'!P18</f>
        <v>3408.0105088892983</v>
      </c>
      <c r="Q32" s="2">
        <f>Q10/'Output-Calculation-sheet'!Q9*'Output-Calculation-sheet'!Q18</f>
        <v>3712.9726516598589</v>
      </c>
      <c r="R32" s="2">
        <f>R10/'Output-Calculation-sheet'!R9*'Output-Calculation-sheet'!R18</f>
        <v>2447.2720089256272</v>
      </c>
      <c r="S32" s="2">
        <f>S10/'Output-Calculation-sheet'!S9*'Output-Calculation-sheet'!S18</f>
        <v>1602.8177829371575</v>
      </c>
      <c r="T32" s="2">
        <f>T10/'Output-Calculation-sheet'!T9*'Output-Calculation-sheet'!T18</f>
        <v>714.50812329716325</v>
      </c>
      <c r="U32" s="2">
        <f>U10/'Output-Calculation-sheet'!U9*'Output-Calculation-sheet'!U18</f>
        <v>789.97658788178683</v>
      </c>
      <c r="V32" s="2">
        <f>V10/'Output-Calculation-sheet'!V9*'Output-Calculation-sheet'!V18</f>
        <v>582.96644858940408</v>
      </c>
      <c r="W32" s="2">
        <f>W10/'Output-Calculation-sheet'!W9*'Output-Calculation-sheet'!W18</f>
        <v>290.84295087469297</v>
      </c>
      <c r="X32" s="2">
        <f>X10/'Output-Calculation-sheet'!X9*'Output-Calculation-sheet'!X18</f>
        <v>0</v>
      </c>
      <c r="Y32" s="2">
        <f>Y10/'Output-Calculation-sheet'!Y9*'Output-Calculation-sheet'!Y18</f>
        <v>337.56105749840174</v>
      </c>
      <c r="AA32" s="2">
        <f t="shared" si="1"/>
        <v>83.45260298558469</v>
      </c>
    </row>
    <row r="33" spans="1:27" x14ac:dyDescent="0.25">
      <c r="A33" s="2">
        <v>2034</v>
      </c>
      <c r="B33" s="2">
        <f>B11/'Output-Calculation-sheet'!B10*'Output-Calculation-sheet'!B19</f>
        <v>32616.933940330855</v>
      </c>
      <c r="C33" s="2">
        <f>C11/'Output-Calculation-sheet'!C10*'Output-Calculation-sheet'!C19</f>
        <v>0</v>
      </c>
      <c r="D33" s="2">
        <f>D11/'Output-Calculation-sheet'!D10*'Output-Calculation-sheet'!D19</f>
        <v>9533.5437769945911</v>
      </c>
      <c r="E33" s="2">
        <f>E11/'Output-Calculation-sheet'!E10*'Output-Calculation-sheet'!E19</f>
        <v>11994.102170935554</v>
      </c>
      <c r="F33" s="2">
        <f>F11/'Output-Calculation-sheet'!F10*'Output-Calculation-sheet'!F19</f>
        <v>5500.7426780751939</v>
      </c>
      <c r="G33" s="2">
        <f>G11/'Output-Calculation-sheet'!G10*'Output-Calculation-sheet'!G19</f>
        <v>3299.0151916385721</v>
      </c>
      <c r="H33" s="2">
        <f>H11/'Output-Calculation-sheet'!H10*'Output-Calculation-sheet'!H19</f>
        <v>0</v>
      </c>
      <c r="I33" s="2">
        <f>I11/'Output-Calculation-sheet'!I10*'Output-Calculation-sheet'!I19</f>
        <v>3599.8435763961179</v>
      </c>
      <c r="J33" s="2">
        <f>J11/'Output-Calculation-sheet'!J10*'Output-Calculation-sheet'!J19</f>
        <v>2979.82428722232</v>
      </c>
      <c r="K33" s="2">
        <f>K11/'Output-Calculation-sheet'!K10*'Output-Calculation-sheet'!K19</f>
        <v>4222.3515462465157</v>
      </c>
      <c r="L33" s="2">
        <f>L11/'Output-Calculation-sheet'!L10*'Output-Calculation-sheet'!L19</f>
        <v>3339.5279607136622</v>
      </c>
      <c r="M33" s="2">
        <f>M11/'Output-Calculation-sheet'!M10*'Output-Calculation-sheet'!M19</f>
        <v>0</v>
      </c>
      <c r="N33" s="2">
        <f>N11/'Output-Calculation-sheet'!N10*'Output-Calculation-sheet'!N19</f>
        <v>1982.1918945058894</v>
      </c>
      <c r="O33" s="2">
        <f>O11/'Output-Calculation-sheet'!O10*'Output-Calculation-sheet'!O19</f>
        <v>0</v>
      </c>
      <c r="P33" s="2">
        <f>P11/'Output-Calculation-sheet'!P10*'Output-Calculation-sheet'!P19</f>
        <v>4270.6968662912313</v>
      </c>
      <c r="Q33" s="2">
        <f>Q11/'Output-Calculation-sheet'!Q10*'Output-Calculation-sheet'!Q19</f>
        <v>3574.5770802018274</v>
      </c>
      <c r="R33" s="2">
        <f>R11/'Output-Calculation-sheet'!R10*'Output-Calculation-sheet'!R19</f>
        <v>3049.695024274733</v>
      </c>
      <c r="S33" s="2">
        <f>S11/'Output-Calculation-sheet'!S10*'Output-Calculation-sheet'!S19</f>
        <v>1529.1159826486835</v>
      </c>
      <c r="T33" s="2">
        <f>T11/'Output-Calculation-sheet'!T10*'Output-Calculation-sheet'!T19</f>
        <v>894.83856416970218</v>
      </c>
      <c r="U33" s="2">
        <f>U11/'Output-Calculation-sheet'!U10*'Output-Calculation-sheet'!U19</f>
        <v>964.60416987450571</v>
      </c>
      <c r="V33" s="2">
        <f>V11/'Output-Calculation-sheet'!V10*'Output-Calculation-sheet'!V19</f>
        <v>701.89416974155154</v>
      </c>
      <c r="W33" s="2">
        <f>W11/'Output-Calculation-sheet'!W10*'Output-Calculation-sheet'!W19</f>
        <v>437.04237339879973</v>
      </c>
      <c r="X33" s="2">
        <f>X11/'Output-Calculation-sheet'!X10*'Output-Calculation-sheet'!X19</f>
        <v>0</v>
      </c>
      <c r="Y33" s="2">
        <f>Y11/'Output-Calculation-sheet'!Y10*'Output-Calculation-sheet'!Y19</f>
        <v>393.92076602588435</v>
      </c>
      <c r="AA33" s="2">
        <f t="shared" si="1"/>
        <v>94.884462019686183</v>
      </c>
    </row>
    <row r="34" spans="1:27" x14ac:dyDescent="0.25">
      <c r="A34" s="2">
        <v>2035</v>
      </c>
      <c r="B34" s="2">
        <f>B12/'Output-Calculation-sheet'!B11*'Output-Calculation-sheet'!B20</f>
        <v>28574.986612090077</v>
      </c>
      <c r="C34" s="2">
        <f>C12/'Output-Calculation-sheet'!C11*'Output-Calculation-sheet'!C20</f>
        <v>0</v>
      </c>
      <c r="D34" s="2">
        <f>D12/'Output-Calculation-sheet'!D11*'Output-Calculation-sheet'!D20</f>
        <v>8910.6134234648398</v>
      </c>
      <c r="E34" s="2">
        <f>E12/'Output-Calculation-sheet'!E11*'Output-Calculation-sheet'!E20</f>
        <v>10429.874490129721</v>
      </c>
      <c r="F34" s="2">
        <f>F12/'Output-Calculation-sheet'!F11*'Output-Calculation-sheet'!F20</f>
        <v>6058.7040344705165</v>
      </c>
      <c r="G34" s="2">
        <f>G12/'Output-Calculation-sheet'!G11*'Output-Calculation-sheet'!G20</f>
        <v>3216.3130037293354</v>
      </c>
      <c r="H34" s="2">
        <f>H12/'Output-Calculation-sheet'!H11*'Output-Calculation-sheet'!H20</f>
        <v>0</v>
      </c>
      <c r="I34" s="2">
        <f>I12/'Output-Calculation-sheet'!I11*'Output-Calculation-sheet'!I20</f>
        <v>3565.267952179227</v>
      </c>
      <c r="J34" s="2">
        <f>J12/'Output-Calculation-sheet'!J11*'Output-Calculation-sheet'!J20</f>
        <v>2788.634817469353</v>
      </c>
      <c r="K34" s="2">
        <f>K12/'Output-Calculation-sheet'!K11*'Output-Calculation-sheet'!K20</f>
        <v>4116.9433718506489</v>
      </c>
      <c r="L34" s="2">
        <f>L12/'Output-Calculation-sheet'!L11*'Output-Calculation-sheet'!L20</f>
        <v>3125.8819935569936</v>
      </c>
      <c r="M34" s="2">
        <f>M12/'Output-Calculation-sheet'!M11*'Output-Calculation-sheet'!M20</f>
        <v>0</v>
      </c>
      <c r="N34" s="2">
        <f>N12/'Output-Calculation-sheet'!N11*'Output-Calculation-sheet'!N20</f>
        <v>1819.0384160822155</v>
      </c>
      <c r="O34" s="2">
        <f>O12/'Output-Calculation-sheet'!O11*'Output-Calculation-sheet'!O20</f>
        <v>0</v>
      </c>
      <c r="P34" s="2">
        <f>P12/'Output-Calculation-sheet'!P11*'Output-Calculation-sheet'!P20</f>
        <v>3928.2501281903355</v>
      </c>
      <c r="Q34" s="2">
        <f>Q12/'Output-Calculation-sheet'!Q11*'Output-Calculation-sheet'!Q20</f>
        <v>3223.5151237579494</v>
      </c>
      <c r="R34" s="2">
        <f>R12/'Output-Calculation-sheet'!R11*'Output-Calculation-sheet'!R20</f>
        <v>3057.0797909618077</v>
      </c>
      <c r="S34" s="2">
        <f>S12/'Output-Calculation-sheet'!S11*'Output-Calculation-sheet'!S20</f>
        <v>1293.3383154994158</v>
      </c>
      <c r="T34" s="2">
        <f>T12/'Output-Calculation-sheet'!T11*'Output-Calculation-sheet'!T20</f>
        <v>946.952882838297</v>
      </c>
      <c r="U34" s="2">
        <f>U12/'Output-Calculation-sheet'!U11*'Output-Calculation-sheet'!U20</f>
        <v>904.77543538495092</v>
      </c>
      <c r="V34" s="2">
        <f>V12/'Output-Calculation-sheet'!V11*'Output-Calculation-sheet'!V20</f>
        <v>673.56022360276108</v>
      </c>
      <c r="W34" s="2">
        <f>W12/'Output-Calculation-sheet'!W11*'Output-Calculation-sheet'!W20</f>
        <v>531.08938177174048</v>
      </c>
      <c r="X34" s="2">
        <f>X12/'Output-Calculation-sheet'!X11*'Output-Calculation-sheet'!X20</f>
        <v>0</v>
      </c>
      <c r="Y34" s="2">
        <f>Y12/'Output-Calculation-sheet'!Y11*'Output-Calculation-sheet'!Y20</f>
        <v>313.65538000525987</v>
      </c>
      <c r="AA34" s="2">
        <f t="shared" si="1"/>
        <v>87.478474777035458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2.3361869275249085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0.58352942428837506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2.9197163518132836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4.1725289636425957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0.75656603070469419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4.9290949943472899</v>
      </c>
    </row>
    <row r="44" spans="1:27" x14ac:dyDescent="0.25">
      <c r="A44" s="2">
        <v>2034</v>
      </c>
      <c r="B44" s="2">
        <f>B11/'Output-Calculation-sheet'!B10*'Output-Calculation-sheet'!B37*0.0114</f>
        <v>0.28946684752437285</v>
      </c>
      <c r="C44" s="2">
        <f>C11/'Output-Calculation-sheet'!C10*'Output-Calculation-sheet'!C37*0.0114</f>
        <v>4.6024867996737955</v>
      </c>
      <c r="D44" s="2">
        <f>D11/'Output-Calculation-sheet'!D10*'Output-Calculation-sheet'!D37*0.0114</f>
        <v>6.0850873890488953E-2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8.4584369127400819E-2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1.9430624242085151E-2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1.5343742922581154E-2</v>
      </c>
      <c r="M44" s="2">
        <f>M11/'Output-Calculation-sheet'!M10*'Output-Calculation-sheet'!M37*0.0114</f>
        <v>4.3651708252582765E-2</v>
      </c>
      <c r="N44" s="2">
        <f>N11/'Output-Calculation-sheet'!N10*'Output-Calculation-sheet'!N37*0.0114</f>
        <v>2.8601699999515402E-2</v>
      </c>
      <c r="O44" s="2">
        <f>O11/'Output-Calculation-sheet'!O10*'Output-Calculation-sheet'!O37*0.0114</f>
        <v>0.88079002109037086</v>
      </c>
      <c r="P44" s="2">
        <f>P11/'Output-Calculation-sheet'!P10*'Output-Calculation-sheet'!P37*0.0114</f>
        <v>0</v>
      </c>
      <c r="Q44" s="2">
        <f>Q11/'Output-Calculation-sheet'!Q10*'Output-Calculation-sheet'!Q37*0.0114</f>
        <v>6.2648670738326862E-2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3.2790963638012996E-2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7.9954771400417898E-3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6.128641798239574</v>
      </c>
    </row>
    <row r="45" spans="1:27" x14ac:dyDescent="0.25">
      <c r="A45" s="2">
        <v>2035</v>
      </c>
      <c r="B45" s="2">
        <f>B12/'Output-Calculation-sheet'!B11*'Output-Calculation-sheet'!B38*0.0114</f>
        <v>1.2198063676545667</v>
      </c>
      <c r="C45" s="2">
        <f>C12/'Output-Calculation-sheet'!C11*'Output-Calculation-sheet'!C38*0.0114</f>
        <v>4.6315866799904111</v>
      </c>
      <c r="D45" s="2">
        <f>D12/'Output-Calculation-sheet'!D11*'Output-Calculation-sheet'!D38*0.0114</f>
        <v>0.22793255664880752</v>
      </c>
      <c r="E45" s="2">
        <f>E12/'Output-Calculation-sheet'!E11*'Output-Calculation-sheet'!E38*0.0114</f>
        <v>0.3170051457623862</v>
      </c>
      <c r="F45" s="2">
        <f>F12/'Output-Calculation-sheet'!F11*'Output-Calculation-sheet'!F38*0.0114</f>
        <v>0.11392824434882506</v>
      </c>
      <c r="G45" s="2">
        <f>G12/'Output-Calculation-sheet'!G11*'Output-Calculation-sheet'!G38*0.0114</f>
        <v>0.1022057011867825</v>
      </c>
      <c r="H45" s="2">
        <f>H12/'Output-Calculation-sheet'!H11*'Output-Calculation-sheet'!H38*0.0114</f>
        <v>0.35643650714426106</v>
      </c>
      <c r="I45" s="2">
        <f>I12/'Output-Calculation-sheet'!I11*'Output-Calculation-sheet'!I38*0.0114</f>
        <v>7.3542169946786209E-2</v>
      </c>
      <c r="J45" s="2">
        <f>J12/'Output-Calculation-sheet'!J11*'Output-Calculation-sheet'!J38*0.0114</f>
        <v>7.2782387131386822E-2</v>
      </c>
      <c r="K45" s="2">
        <f>K12/'Output-Calculation-sheet'!K11*'Output-Calculation-sheet'!K38*0.0114</f>
        <v>9.0350308550875752E-2</v>
      </c>
      <c r="L45" s="2">
        <f>L12/'Output-Calculation-sheet'!L11*'Output-Calculation-sheet'!L38*0.0114</f>
        <v>8.6210887271725919E-2</v>
      </c>
      <c r="M45" s="2">
        <f>M12/'Output-Calculation-sheet'!M11*'Output-Calculation-sheet'!M38*0.0114</f>
        <v>0.2180115601298796</v>
      </c>
      <c r="N45" s="2">
        <f>N12/'Output-Calculation-sheet'!N11*'Output-Calculation-sheet'!N38*0.0114</f>
        <v>0.13391875474796403</v>
      </c>
      <c r="O45" s="2">
        <f>O12/'Output-Calculation-sheet'!O11*'Output-Calculation-sheet'!O38*0.0114</f>
        <v>0.93727981538330296</v>
      </c>
      <c r="P45" s="2">
        <f>P12/'Output-Calculation-sheet'!P11*'Output-Calculation-sheet'!P38*0.0114</f>
        <v>8.6602184495584253E-2</v>
      </c>
      <c r="Q45" s="2">
        <f>Q12/'Output-Calculation-sheet'!Q11*'Output-Calculation-sheet'!Q38*0.0114</f>
        <v>0.1290666662364475</v>
      </c>
      <c r="R45" s="2">
        <f>R12/'Output-Calculation-sheet'!R11*'Output-Calculation-sheet'!R38*0.0114</f>
        <v>5.8179056995892667E-2</v>
      </c>
      <c r="S45" s="2">
        <f>S12/'Output-Calculation-sheet'!S11*'Output-Calculation-sheet'!S38*0.0114</f>
        <v>8.4443538656953213E-2</v>
      </c>
      <c r="T45" s="2">
        <f>T12/'Output-Calculation-sheet'!T11*'Output-Calculation-sheet'!T38*0.0114</f>
        <v>1.7219247546546804E-2</v>
      </c>
      <c r="U45" s="2">
        <f>U12/'Output-Calculation-sheet'!U11*'Output-Calculation-sheet'!U38*0.0114</f>
        <v>2.6205471687341855E-2</v>
      </c>
      <c r="V45" s="2">
        <f>V12/'Output-Calculation-sheet'!V11*'Output-Calculation-sheet'!V38*0.0114</f>
        <v>1.1546690259140052E-2</v>
      </c>
      <c r="W45" s="2">
        <f>W12/'Output-Calculation-sheet'!W11*'Output-Calculation-sheet'!W38*0.0114</f>
        <v>7.4989830529399015E-3</v>
      </c>
      <c r="X45" s="2">
        <f>X12/'Output-Calculation-sheet'!X11*'Output-Calculation-sheet'!X38*0.0114</f>
        <v>5.9790803934197459E-3</v>
      </c>
      <c r="Y45" s="2">
        <f>Y12/'Output-Calculation-sheet'!Y11*'Output-Calculation-sheet'!Y38*0.0114</f>
        <v>1.0097372160375361E-2</v>
      </c>
      <c r="AA45" s="2">
        <f t="shared" si="2"/>
        <v>9.017835377382605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240.05930834215852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15805.096000342826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10809.712804544381</v>
      </c>
      <c r="N53" s="2">
        <f>N9/'Output-Calculation-sheet'!N8*'Output-Calculation-sheet'!N44</f>
        <v>3835.9729780434595</v>
      </c>
      <c r="O53" s="2">
        <f>O9/'Output-Calculation-sheet'!O8*'Output-Calculation-sheet'!O44</f>
        <v>0</v>
      </c>
      <c r="P53" s="2">
        <f>P9/'Output-Calculation-sheet'!P8*'Output-Calculation-sheet'!P44</f>
        <v>170.03767115202041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1196.2305610637304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329.9313153207741</v>
      </c>
      <c r="Y53" s="2">
        <f>Y9/'Output-Calculation-sheet'!Y8*'Output-Calculation-sheet'!Y44</f>
        <v>0</v>
      </c>
      <c r="AA53" s="2">
        <f t="shared" si="3"/>
        <v>32.387040638809353</v>
      </c>
    </row>
    <row r="54" spans="1:27" x14ac:dyDescent="0.25">
      <c r="A54" s="2">
        <v>2033</v>
      </c>
      <c r="B54" s="2">
        <f>B10/'Output-Calculation-sheet'!B9*'Output-Calculation-sheet'!B45</f>
        <v>32735.824981075446</v>
      </c>
      <c r="C54" s="2">
        <f>C10/'Output-Calculation-sheet'!C9*'Output-Calculation-sheet'!C45</f>
        <v>7033.5173904677085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23846.52800320958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298.16375037835564</v>
      </c>
      <c r="L54" s="2">
        <f>L10/'Output-Calculation-sheet'!L9*'Output-Calculation-sheet'!L45</f>
        <v>0</v>
      </c>
      <c r="M54" s="2">
        <f>M10/'Output-Calculation-sheet'!M9*'Output-Calculation-sheet'!M45</f>
        <v>16351.878372043111</v>
      </c>
      <c r="N54" s="2">
        <f>N10/'Output-Calculation-sheet'!N9*'Output-Calculation-sheet'!N45</f>
        <v>9148.7353549935378</v>
      </c>
      <c r="O54" s="2">
        <f>O10/'Output-Calculation-sheet'!O9*'Output-Calculation-sheet'!O45</f>
        <v>0</v>
      </c>
      <c r="P54" s="2">
        <f>P10/'Output-Calculation-sheet'!P9*'Output-Calculation-sheet'!P45</f>
        <v>2475.478853407184</v>
      </c>
      <c r="Q54" s="2">
        <f>Q10/'Output-Calculation-sheet'!Q9*'Output-Calculation-sheet'!Q45</f>
        <v>958.01104741798099</v>
      </c>
      <c r="R54" s="2">
        <f>R10/'Output-Calculation-sheet'!R9*'Output-Calculation-sheet'!R45</f>
        <v>1624.240898160107</v>
      </c>
      <c r="S54" s="2">
        <f>S10/'Output-Calculation-sheet'!S9*'Output-Calculation-sheet'!S45</f>
        <v>3909.9828281350647</v>
      </c>
      <c r="T54" s="2">
        <f>T10/'Output-Calculation-sheet'!T9*'Output-Calculation-sheet'!T45</f>
        <v>77.971071766746874</v>
      </c>
      <c r="U54" s="2">
        <f>U10/'Output-Calculation-sheet'!U9*'Output-Calculation-sheet'!U45</f>
        <v>587.18561133604589</v>
      </c>
      <c r="V54" s="2">
        <f>V10/'Output-Calculation-sheet'!V9*'Output-Calculation-sheet'!V45</f>
        <v>44.346413038764588</v>
      </c>
      <c r="W54" s="2">
        <f>W10/'Output-Calculation-sheet'!W9*'Output-Calculation-sheet'!W45</f>
        <v>0</v>
      </c>
      <c r="X54" s="2">
        <f>X10/'Output-Calculation-sheet'!X9*'Output-Calculation-sheet'!X45</f>
        <v>917.68377882257107</v>
      </c>
      <c r="Y54" s="2">
        <f>Y10/'Output-Calculation-sheet'!Y9*'Output-Calculation-sheet'!Y45</f>
        <v>20.2450100760027</v>
      </c>
      <c r="AA54" s="2">
        <f t="shared" si="3"/>
        <v>100.02979336432819</v>
      </c>
    </row>
    <row r="55" spans="1:27" x14ac:dyDescent="0.25">
      <c r="A55" s="2">
        <v>2034</v>
      </c>
      <c r="B55" s="2">
        <f>B11/'Output-Calculation-sheet'!B10*'Output-Calculation-sheet'!B46</f>
        <v>80936.454077538452</v>
      </c>
      <c r="C55" s="2">
        <f>C11/'Output-Calculation-sheet'!C10*'Output-Calculation-sheet'!C46</f>
        <v>16607.035375623174</v>
      </c>
      <c r="D55" s="2">
        <f>D11/'Output-Calculation-sheet'!D10*'Output-Calculation-sheet'!D46</f>
        <v>7008.5260893168415</v>
      </c>
      <c r="E55" s="2">
        <f>E11/'Output-Calculation-sheet'!E10*'Output-Calculation-sheet'!E46</f>
        <v>10495.027113776283</v>
      </c>
      <c r="F55" s="2">
        <f>F11/'Output-Calculation-sheet'!F10*'Output-Calculation-sheet'!F46</f>
        <v>314.82485976076197</v>
      </c>
      <c r="G55" s="2">
        <f>G11/'Output-Calculation-sheet'!G10*'Output-Calculation-sheet'!G46</f>
        <v>3766.3881551563636</v>
      </c>
      <c r="H55" s="2">
        <f>H11/'Output-Calculation-sheet'!H10*'Output-Calculation-sheet'!H46</f>
        <v>27113.371130158284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1005.620026564056</v>
      </c>
      <c r="K55" s="2">
        <f>K11/'Output-Calculation-sheet'!K10*'Output-Calculation-sheet'!K46</f>
        <v>3998.1135718875798</v>
      </c>
      <c r="L55" s="2">
        <f>L11/'Output-Calculation-sheet'!L10*'Output-Calculation-sheet'!L46</f>
        <v>843.90586074196347</v>
      </c>
      <c r="M55" s="2">
        <f>M11/'Output-Calculation-sheet'!M10*'Output-Calculation-sheet'!M46</f>
        <v>18960.413043629153</v>
      </c>
      <c r="N55" s="2">
        <f>N11/'Output-Calculation-sheet'!N10*'Output-Calculation-sheet'!N46</f>
        <v>13810.355933976538</v>
      </c>
      <c r="O55" s="2">
        <f>O11/'Output-Calculation-sheet'!O10*'Output-Calculation-sheet'!O46</f>
        <v>0</v>
      </c>
      <c r="P55" s="2">
        <f>P11/'Output-Calculation-sheet'!P10*'Output-Calculation-sheet'!P46</f>
        <v>5475.808070938705</v>
      </c>
      <c r="Q55" s="2">
        <f>Q11/'Output-Calculation-sheet'!Q10*'Output-Calculation-sheet'!Q46</f>
        <v>2025.6403538725681</v>
      </c>
      <c r="R55" s="2">
        <f>R11/'Output-Calculation-sheet'!R10*'Output-Calculation-sheet'!R46</f>
        <v>4430.7048534268824</v>
      </c>
      <c r="S55" s="2">
        <f>S11/'Output-Calculation-sheet'!S10*'Output-Calculation-sheet'!S46</f>
        <v>5807.4522443112492</v>
      </c>
      <c r="T55" s="2">
        <f>T11/'Output-Calculation-sheet'!T10*'Output-Calculation-sheet'!T46</f>
        <v>1003.2753730827587</v>
      </c>
      <c r="U55" s="2">
        <f>U11/'Output-Calculation-sheet'!U10*'Output-Calculation-sheet'!U46</f>
        <v>1346.9573550394962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90.382431312131402</v>
      </c>
      <c r="X55" s="2">
        <f>X11/'Output-Calculation-sheet'!X10*'Output-Calculation-sheet'!X46</f>
        <v>845.30059587640835</v>
      </c>
      <c r="Y55" s="2">
        <f>Y11/'Output-Calculation-sheet'!Y10*'Output-Calculation-sheet'!Y46</f>
        <v>514.81464967170405</v>
      </c>
      <c r="AA55" s="2">
        <f t="shared" si="3"/>
        <v>209.1116910304942</v>
      </c>
    </row>
    <row r="56" spans="1:27" x14ac:dyDescent="0.25">
      <c r="A56" s="2">
        <v>2035</v>
      </c>
      <c r="B56" s="2">
        <f>B12/'Output-Calculation-sheet'!B11*'Output-Calculation-sheet'!B47</f>
        <v>86872.564604794534</v>
      </c>
      <c r="C56" s="2">
        <f>C12/'Output-Calculation-sheet'!C11*'Output-Calculation-sheet'!C47</f>
        <v>31317.380694379604</v>
      </c>
      <c r="D56" s="2">
        <f>D12/'Output-Calculation-sheet'!D11*'Output-Calculation-sheet'!D47</f>
        <v>6837.976699464225</v>
      </c>
      <c r="E56" s="2">
        <f>E12/'Output-Calculation-sheet'!E11*'Output-Calculation-sheet'!E47</f>
        <v>18162.249704581827</v>
      </c>
      <c r="F56" s="2">
        <f>F12/'Output-Calculation-sheet'!F11*'Output-Calculation-sheet'!F47</f>
        <v>2136.1545815404702</v>
      </c>
      <c r="G56" s="2">
        <f>G12/'Output-Calculation-sheet'!G11*'Output-Calculation-sheet'!G47</f>
        <v>5520.9009465632162</v>
      </c>
      <c r="H56" s="2">
        <f>H12/'Output-Calculation-sheet'!H11*'Output-Calculation-sheet'!H47</f>
        <v>25791.273187514562</v>
      </c>
      <c r="I56" s="2">
        <f>I12/'Output-Calculation-sheet'!I11*'Output-Calculation-sheet'!I47</f>
        <v>3069.0953817704858</v>
      </c>
      <c r="J56" s="2">
        <f>J12/'Output-Calculation-sheet'!J11*'Output-Calculation-sheet'!J47</f>
        <v>1101.3124368565111</v>
      </c>
      <c r="K56" s="2">
        <f>K12/'Output-Calculation-sheet'!K11*'Output-Calculation-sheet'!K47</f>
        <v>4588.8446185050052</v>
      </c>
      <c r="L56" s="2">
        <f>L12/'Output-Calculation-sheet'!L11*'Output-Calculation-sheet'!L47</f>
        <v>1037.3035120560003</v>
      </c>
      <c r="M56" s="2">
        <f>M12/'Output-Calculation-sheet'!M11*'Output-Calculation-sheet'!M47</f>
        <v>18055.277562072155</v>
      </c>
      <c r="N56" s="2">
        <f>N12/'Output-Calculation-sheet'!N11*'Output-Calculation-sheet'!N47</f>
        <v>13465.883207683433</v>
      </c>
      <c r="O56" s="2">
        <f>O12/'Output-Calculation-sheet'!O11*'Output-Calculation-sheet'!O47</f>
        <v>0</v>
      </c>
      <c r="P56" s="2">
        <f>P12/'Output-Calculation-sheet'!P11*'Output-Calculation-sheet'!P47</f>
        <v>6950.9648081982095</v>
      </c>
      <c r="Q56" s="2">
        <f>Q12/'Output-Calculation-sheet'!Q11*'Output-Calculation-sheet'!Q47</f>
        <v>2463.9999917867244</v>
      </c>
      <c r="R56" s="2">
        <f>R12/'Output-Calculation-sheet'!R11*'Output-Calculation-sheet'!R47</f>
        <v>4808.4480264500071</v>
      </c>
      <c r="S56" s="2">
        <f>S12/'Output-Calculation-sheet'!S11*'Output-Calculation-sheet'!S47</f>
        <v>6275.3535625530067</v>
      </c>
      <c r="T56" s="2">
        <f>T12/'Output-Calculation-sheet'!T11*'Output-Calculation-sheet'!T47</f>
        <v>1647.9121994107511</v>
      </c>
      <c r="U56" s="2">
        <f>U12/'Output-Calculation-sheet'!U11*'Output-Calculation-sheet'!U47</f>
        <v>1285.31599228391</v>
      </c>
      <c r="V56" s="2">
        <f>V12/'Output-Calculation-sheet'!V11*'Output-Calculation-sheet'!V47</f>
        <v>740.91262496148659</v>
      </c>
      <c r="W56" s="2">
        <f>W12/'Output-Calculation-sheet'!W11*'Output-Calculation-sheet'!W47</f>
        <v>638.72917056181086</v>
      </c>
      <c r="X56" s="2">
        <f>X12/'Output-Calculation-sheet'!X11*'Output-Calculation-sheet'!X47</f>
        <v>384.18213931403193</v>
      </c>
      <c r="Y56" s="2">
        <f>Y12/'Output-Calculation-sheet'!Y11*'Output-Calculation-sheet'!Y47</f>
        <v>822.84725763058862</v>
      </c>
      <c r="AA56" s="2">
        <f t="shared" si="3"/>
        <v>243.97488291093256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6.1653973735260186</v>
      </c>
      <c r="C63" s="2">
        <f>C8*'Output-Calculation-sheet'!C52/10^9</f>
        <v>2.9666538116260961</v>
      </c>
      <c r="D63" s="2">
        <f>D8*'Output-Calculation-sheet'!D52/10^9</f>
        <v>1.3492937341572051</v>
      </c>
      <c r="E63" s="2">
        <f>E8*'Output-Calculation-sheet'!E52/10^9</f>
        <v>1.5013177938348112</v>
      </c>
      <c r="F63" s="2">
        <f>F8*'Output-Calculation-sheet'!F52/10^9</f>
        <v>0.69344497666924398</v>
      </c>
      <c r="G63" s="2">
        <f>G8*'Output-Calculation-sheet'!G52/10^9</f>
        <v>0.47931386379676422</v>
      </c>
      <c r="H63" s="2">
        <f>H8*'Output-Calculation-sheet'!H52/10^9</f>
        <v>0.90382095401008666</v>
      </c>
      <c r="I63" s="2">
        <f>I8*'Output-Calculation-sheet'!I52/10^9</f>
        <v>0.47297817353929605</v>
      </c>
      <c r="J63" s="2">
        <f>J8*'Output-Calculation-sheet'!J52/10^9</f>
        <v>0.42694997378557392</v>
      </c>
      <c r="K63" s="2">
        <f>K8*'Output-Calculation-sheet'!K52/10^9</f>
        <v>0.55105223925575075</v>
      </c>
      <c r="L63" s="2">
        <f>L8*'Output-Calculation-sheet'!L52/10^9</f>
        <v>0.45521913710804701</v>
      </c>
      <c r="M63" s="2">
        <f>M8*'Output-Calculation-sheet'!M52/10^9</f>
        <v>0.6244336321874896</v>
      </c>
      <c r="N63" s="2">
        <f>N8*'Output-Calculation-sheet'!N52/10^9</f>
        <v>0.65265741229951402</v>
      </c>
      <c r="O63" s="2">
        <f>O8*'Output-Calculation-sheet'!O52/10^9</f>
        <v>0.5764275961439419</v>
      </c>
      <c r="P63" s="2">
        <f>P8*'Output-Calculation-sheet'!P52/10^9</f>
        <v>0.483161796290212</v>
      </c>
      <c r="Q63" s="2">
        <f>Q8*'Output-Calculation-sheet'!Q52/10^9</f>
        <v>0.4982652741454906</v>
      </c>
      <c r="R63" s="2">
        <f>R8*'Output-Calculation-sheet'!R52/10^9</f>
        <v>0.39848356354969805</v>
      </c>
      <c r="S63" s="2">
        <f>S8*'Output-Calculation-sheet'!S52/10^9</f>
        <v>0.36733205410943026</v>
      </c>
      <c r="T63" s="2">
        <f>T8*'Output-Calculation-sheet'!T52/10^9</f>
        <v>0.12456726636836978</v>
      </c>
      <c r="U63" s="2">
        <f>U8*'Output-Calculation-sheet'!U52/10^9</f>
        <v>0.12522093300607454</v>
      </c>
      <c r="V63" s="2">
        <f>V8*'Output-Calculation-sheet'!V52/10^9</f>
        <v>9.3259541732532175E-2</v>
      </c>
      <c r="W63" s="2">
        <f>W8*'Output-Calculation-sheet'!W52/10^9</f>
        <v>5.8308107570536068E-2</v>
      </c>
      <c r="X63" s="2">
        <f>X8*'Output-Calculation-sheet'!X52/10^9</f>
        <v>7.4256346129116121E-2</v>
      </c>
      <c r="Y63" s="2">
        <f>Y8*'Output-Calculation-sheet'!Y52/10^9</f>
        <v>4.8798269362240576E-2</v>
      </c>
      <c r="AA63" s="2">
        <f t="shared" si="4"/>
        <v>20.090613824203533</v>
      </c>
    </row>
    <row r="64" spans="1:27" x14ac:dyDescent="0.25">
      <c r="A64" s="2">
        <v>2032</v>
      </c>
      <c r="B64" s="2">
        <f>B9*'Output-Calculation-sheet'!B53/10^9</f>
        <v>7.0726404250631969</v>
      </c>
      <c r="C64" s="2">
        <f>C9*'Output-Calculation-sheet'!C53/10^9</f>
        <v>4.6825470492078791</v>
      </c>
      <c r="D64" s="2">
        <f>D9*'Output-Calculation-sheet'!D53/10^9</f>
        <v>1.7040793332401594</v>
      </c>
      <c r="E64" s="2">
        <f>E9*'Output-Calculation-sheet'!E53/10^9</f>
        <v>1.6636944185232165</v>
      </c>
      <c r="F64" s="2">
        <f>F9*'Output-Calculation-sheet'!F53/10^9</f>
        <v>0.83905533571068291</v>
      </c>
      <c r="G64" s="2">
        <f>G9*'Output-Calculation-sheet'!G53/10^9</f>
        <v>0.60946461918289341</v>
      </c>
      <c r="H64" s="2">
        <f>H9*'Output-Calculation-sheet'!H53/10^9</f>
        <v>1.3083806458783902</v>
      </c>
      <c r="I64" s="2">
        <f>I9*'Output-Calculation-sheet'!I53/10^9</f>
        <v>0.5690857231312767</v>
      </c>
      <c r="J64" s="2">
        <f>J9*'Output-Calculation-sheet'!J53/10^9</f>
        <v>0.56802366485117883</v>
      </c>
      <c r="K64" s="2">
        <f>K9*'Output-Calculation-sheet'!K53/10^9</f>
        <v>0.61266146139181576</v>
      </c>
      <c r="L64" s="2">
        <f>L9*'Output-Calculation-sheet'!L53/10^9</f>
        <v>0.5050285895372062</v>
      </c>
      <c r="M64" s="2">
        <f>M9*'Output-Calculation-sheet'!M53/10^9</f>
        <v>0.90651084576356478</v>
      </c>
      <c r="N64" s="2">
        <f>N9*'Output-Calculation-sheet'!N53/10^9</f>
        <v>0.8054938288402449</v>
      </c>
      <c r="O64" s="2">
        <f>O9*'Output-Calculation-sheet'!O53/10^9</f>
        <v>0.86665749614652732</v>
      </c>
      <c r="P64" s="2">
        <f>P9*'Output-Calculation-sheet'!P53/10^9</f>
        <v>0.54795146781467696</v>
      </c>
      <c r="Q64" s="2">
        <f>Q9*'Output-Calculation-sheet'!Q53/10^9</f>
        <v>0.56070634048291712</v>
      </c>
      <c r="R64" s="2">
        <f>R9*'Output-Calculation-sheet'!R53/10^9</f>
        <v>0.43838093722034749</v>
      </c>
      <c r="S64" s="2">
        <f>S9*'Output-Calculation-sheet'!S53/10^9</f>
        <v>0.44367812617282359</v>
      </c>
      <c r="T64" s="2">
        <f>T9*'Output-Calculation-sheet'!T53/10^9</f>
        <v>0.14047589520759388</v>
      </c>
      <c r="U64" s="2">
        <f>U9*'Output-Calculation-sheet'!U53/10^9</f>
        <v>0.13857272433355777</v>
      </c>
      <c r="V64" s="2">
        <f>V9*'Output-Calculation-sheet'!V53/10^9</f>
        <v>0.10310190920423283</v>
      </c>
      <c r="W64" s="2">
        <f>W9*'Output-Calculation-sheet'!W53/10^9</f>
        <v>7.4435171183336729E-2</v>
      </c>
      <c r="X64" s="2">
        <f>X9*'Output-Calculation-sheet'!X53/10^9</f>
        <v>0.10963337114532755</v>
      </c>
      <c r="Y64" s="2">
        <f>Y9*'Output-Calculation-sheet'!Y53/10^9</f>
        <v>5.3655447165714902E-2</v>
      </c>
      <c r="AA64" s="2">
        <f t="shared" si="4"/>
        <v>25.323914826398759</v>
      </c>
    </row>
    <row r="65" spans="1:27" x14ac:dyDescent="0.25">
      <c r="A65" s="2">
        <v>2033</v>
      </c>
      <c r="B65" s="2">
        <f>B10*'Output-Calculation-sheet'!B54/10^9</f>
        <v>8.0236148240686376</v>
      </c>
      <c r="C65" s="2">
        <f>C10*'Output-Calculation-sheet'!C54/10^9</f>
        <v>5.2995236168202169</v>
      </c>
      <c r="D65" s="2">
        <f>D10*'Output-Calculation-sheet'!D54/10^9</f>
        <v>1.5412996092975073</v>
      </c>
      <c r="E65" s="2">
        <f>E10*'Output-Calculation-sheet'!E54/10^9</f>
        <v>1.749014317018063</v>
      </c>
      <c r="F65" s="2">
        <f>F10*'Output-Calculation-sheet'!F54/10^9</f>
        <v>0.79342831383795009</v>
      </c>
      <c r="G65" s="2">
        <f>G10*'Output-Calculation-sheet'!G54/10^9</f>
        <v>0.54759814198350398</v>
      </c>
      <c r="H65" s="2">
        <f>H10*'Output-Calculation-sheet'!H54/10^9</f>
        <v>1.4555019956725206</v>
      </c>
      <c r="I65" s="2">
        <f>I10*'Output-Calculation-sheet'!I54/10^9</f>
        <v>0.53865439721349795</v>
      </c>
      <c r="J65" s="2">
        <f>J10*'Output-Calculation-sheet'!J54/10^9</f>
        <v>0.49677875593776799</v>
      </c>
      <c r="K65" s="2">
        <f>K10*'Output-Calculation-sheet'!K54/10^9</f>
        <v>0.63361866342763373</v>
      </c>
      <c r="L65" s="2">
        <f>L10*'Output-Calculation-sheet'!L54/10^9</f>
        <v>0.52696607461327016</v>
      </c>
      <c r="M65" s="2">
        <f>M10*'Output-Calculation-sheet'!M54/10^9</f>
        <v>1.0085763132040038</v>
      </c>
      <c r="N65" s="2">
        <f>N10*'Output-Calculation-sheet'!N54/10^9</f>
        <v>0.90672807543120182</v>
      </c>
      <c r="O65" s="2">
        <f>O10*'Output-Calculation-sheet'!O54/10^9</f>
        <v>0.95992857022089739</v>
      </c>
      <c r="P65" s="2">
        <f>P10*'Output-Calculation-sheet'!P54/10^9</f>
        <v>0.6118752923290528</v>
      </c>
      <c r="Q65" s="2">
        <f>Q10*'Output-Calculation-sheet'!Q54/10^9</f>
        <v>0.63484844911120053</v>
      </c>
      <c r="R65" s="2">
        <f>R10*'Output-Calculation-sheet'!R54/10^9</f>
        <v>0.47437948802517838</v>
      </c>
      <c r="S65" s="2">
        <f>S10*'Output-Calculation-sheet'!S54/10^9</f>
        <v>0.50164184874322715</v>
      </c>
      <c r="T65" s="2">
        <f>T10*'Output-Calculation-sheet'!T54/10^9</f>
        <v>0.14238282825494639</v>
      </c>
      <c r="U65" s="2">
        <f>U10*'Output-Calculation-sheet'!U54/10^9</f>
        <v>0.15395285739167369</v>
      </c>
      <c r="V65" s="2">
        <f>V10*'Output-Calculation-sheet'!V54/10^9</f>
        <v>0.10743868024742442</v>
      </c>
      <c r="W65" s="2">
        <f>W10*'Output-Calculation-sheet'!W54/10^9</f>
        <v>6.7204108763029083E-2</v>
      </c>
      <c r="X65" s="2">
        <f>X10*'Output-Calculation-sheet'!X54/10^9</f>
        <v>0.12363109469541385</v>
      </c>
      <c r="Y65" s="2">
        <f>Y10*'Output-Calculation-sheet'!Y54/10^9</f>
        <v>5.9290369935773607E-2</v>
      </c>
      <c r="AA65" s="2">
        <f t="shared" si="4"/>
        <v>27.357876686243582</v>
      </c>
    </row>
    <row r="66" spans="1:27" x14ac:dyDescent="0.25">
      <c r="A66" s="2">
        <v>2034</v>
      </c>
      <c r="B66" s="2">
        <f>B11*'Output-Calculation-sheet'!B55/10^9</f>
        <v>8.8415901717956462</v>
      </c>
      <c r="C66" s="2">
        <f>C11*'Output-Calculation-sheet'!C55/10^9</f>
        <v>5.6324959112851145</v>
      </c>
      <c r="D66" s="2">
        <f>D11*'Output-Calculation-sheet'!D55/10^9</f>
        <v>1.6588926872826042</v>
      </c>
      <c r="E66" s="2">
        <f>E11*'Output-Calculation-sheet'!E55/10^9</f>
        <v>2.0454828245894472</v>
      </c>
      <c r="F66" s="2">
        <f>F11*'Output-Calculation-sheet'!F55/10^9</f>
        <v>0.81921267464438186</v>
      </c>
      <c r="G66" s="2">
        <f>G11*'Output-Calculation-sheet'!G55/10^9</f>
        <v>0.59004463773530746</v>
      </c>
      <c r="H66" s="2">
        <f>H11*'Output-Calculation-sheet'!H55/10^9</f>
        <v>1.5543360560382586</v>
      </c>
      <c r="I66" s="2">
        <f>I11*'Output-Calculation-sheet'!I55/10^9</f>
        <v>0.58000372987613225</v>
      </c>
      <c r="J66" s="2">
        <f>J11*'Output-Calculation-sheet'!J55/10^9</f>
        <v>0.51171482316422512</v>
      </c>
      <c r="K66" s="2">
        <f>K11*'Output-Calculation-sheet'!K55/10^9</f>
        <v>0.68386260884890282</v>
      </c>
      <c r="L66" s="2">
        <f>L11*'Output-Calculation-sheet'!L55/10^9</f>
        <v>0.59900422948173915</v>
      </c>
      <c r="M66" s="2">
        <f>M11*'Output-Calculation-sheet'!M55/10^9</f>
        <v>1.0792889625644553</v>
      </c>
      <c r="N66" s="2">
        <f>N11*'Output-Calculation-sheet'!N55/10^9</f>
        <v>0.96620946137618113</v>
      </c>
      <c r="O66" s="2">
        <f>O11*'Output-Calculation-sheet'!O55/10^9</f>
        <v>1.0023979717250568</v>
      </c>
      <c r="P66" s="2">
        <f>P11*'Output-Calculation-sheet'!P55/10^9</f>
        <v>0.67912752029758705</v>
      </c>
      <c r="Q66" s="2">
        <f>Q11*'Output-Calculation-sheet'!Q55/10^9</f>
        <v>0.70500370756235553</v>
      </c>
      <c r="R66" s="2">
        <f>R11*'Output-Calculation-sheet'!R55/10^9</f>
        <v>0.51395793673116397</v>
      </c>
      <c r="S66" s="2">
        <f>S11*'Output-Calculation-sheet'!S55/10^9</f>
        <v>0.54426953331310612</v>
      </c>
      <c r="T66" s="2">
        <f>T11*'Output-Calculation-sheet'!T55/10^9</f>
        <v>0.15131091353716239</v>
      </c>
      <c r="U66" s="2">
        <f>U11*'Output-Calculation-sheet'!U55/10^9</f>
        <v>0.17475400279187892</v>
      </c>
      <c r="V66" s="2">
        <f>V11*'Output-Calculation-sheet'!V55/10^9</f>
        <v>0.11302147653654106</v>
      </c>
      <c r="W66" s="2">
        <f>W11*'Output-Calculation-sheet'!W55/10^9</f>
        <v>6.8857353920076275E-2</v>
      </c>
      <c r="X66" s="2">
        <f>X11*'Output-Calculation-sheet'!X55/10^9</f>
        <v>0.13142273443502983</v>
      </c>
      <c r="Y66" s="2">
        <f>Y11*'Output-Calculation-sheet'!Y55/10^9</f>
        <v>7.1398341943945343E-2</v>
      </c>
      <c r="AA66" s="2">
        <f t="shared" si="4"/>
        <v>29.717660271476301</v>
      </c>
    </row>
    <row r="67" spans="1:27" x14ac:dyDescent="0.25">
      <c r="A67" s="2">
        <v>2035</v>
      </c>
      <c r="B67" s="2">
        <f>B12*'Output-Calculation-sheet'!B56/10^9</f>
        <v>9.219011197679281</v>
      </c>
      <c r="C67" s="2">
        <f>C12*'Output-Calculation-sheet'!C56/10^9</f>
        <v>5.6224066689990533</v>
      </c>
      <c r="D67" s="2">
        <f>D12*'Output-Calculation-sheet'!D56/10^9</f>
        <v>1.8751562714527654</v>
      </c>
      <c r="E67" s="2">
        <f>E12*'Output-Calculation-sheet'!E56/10^9</f>
        <v>2.5353421735511028</v>
      </c>
      <c r="F67" s="2">
        <f>F12*'Output-Calculation-sheet'!F56/10^9</f>
        <v>1.0053760615536607</v>
      </c>
      <c r="G67" s="2">
        <f>G12*'Output-Calculation-sheet'!G56/10^9</f>
        <v>0.7297318737813544</v>
      </c>
      <c r="H67" s="2">
        <f>H12*'Output-Calculation-sheet'!H56/10^9</f>
        <v>1.5907322459774031</v>
      </c>
      <c r="I67" s="2">
        <f>I12*'Output-Calculation-sheet'!I56/10^9</f>
        <v>0.68932808623499875</v>
      </c>
      <c r="J67" s="2">
        <f>J12*'Output-Calculation-sheet'!J56/10^9</f>
        <v>0.56923481801087461</v>
      </c>
      <c r="K67" s="2">
        <f>K12*'Output-Calculation-sheet'!K56/10^9</f>
        <v>0.76963265728708419</v>
      </c>
      <c r="L67" s="2">
        <f>L12*'Output-Calculation-sheet'!L56/10^9</f>
        <v>0.66410171015554809</v>
      </c>
      <c r="M67" s="2">
        <f>M12*'Output-Calculation-sheet'!M56/10^9</f>
        <v>1.1147804071361367</v>
      </c>
      <c r="N67" s="2">
        <f>N12*'Output-Calculation-sheet'!N56/10^9</f>
        <v>0.97582746084674932</v>
      </c>
      <c r="O67" s="2">
        <f>O12*'Output-Calculation-sheet'!O56/10^9</f>
        <v>0.98759519126036521</v>
      </c>
      <c r="P67" s="2">
        <f>P12*'Output-Calculation-sheet'!P56/10^9</f>
        <v>0.77757161317186729</v>
      </c>
      <c r="Q67" s="2">
        <f>Q12*'Output-Calculation-sheet'!Q56/10^9</f>
        <v>0.72891108328887966</v>
      </c>
      <c r="R67" s="2">
        <f>R12*'Output-Calculation-sheet'!R56/10^9</f>
        <v>0.57267139523668675</v>
      </c>
      <c r="S67" s="2">
        <f>S12*'Output-Calculation-sheet'!S56/10^9</f>
        <v>0.5553987181488439</v>
      </c>
      <c r="T67" s="2">
        <f>T12*'Output-Calculation-sheet'!T56/10^9</f>
        <v>0.17604212890788518</v>
      </c>
      <c r="U67" s="2">
        <f>U12*'Output-Calculation-sheet'!U56/10^9</f>
        <v>0.18982810102434972</v>
      </c>
      <c r="V67" s="2">
        <f>V12*'Output-Calculation-sheet'!V56/10^9</f>
        <v>0.11970572498275109</v>
      </c>
      <c r="W67" s="2">
        <f>W12*'Output-Calculation-sheet'!W56/10^9</f>
        <v>9.3136827497902128E-2</v>
      </c>
      <c r="X67" s="2">
        <f>X12*'Output-Calculation-sheet'!X56/10^9</f>
        <v>0.13644710020880166</v>
      </c>
      <c r="Y67" s="2">
        <f>Y12*'Output-Calculation-sheet'!Y56/10^9</f>
        <v>8.7453458500461365E-2</v>
      </c>
      <c r="AA67" s="2">
        <f t="shared" si="4"/>
        <v>31.785422974894804</v>
      </c>
    </row>
    <row r="68" spans="1:27" x14ac:dyDescent="0.25">
      <c r="B68" s="2">
        <f>SUM(B60:B67)</f>
        <v>51.722139914073047</v>
      </c>
      <c r="C68" s="2">
        <f t="shared" ref="C68:Y68" si="5">SUM(C60:C67)</f>
        <v>30.114951037209636</v>
      </c>
      <c r="D68" s="2">
        <f t="shared" si="5"/>
        <v>10.853563813280021</v>
      </c>
      <c r="E68" s="2">
        <f t="shared" si="5"/>
        <v>12.523708216958591</v>
      </c>
      <c r="F68" s="2">
        <f t="shared" si="5"/>
        <v>5.5532639680440408</v>
      </c>
      <c r="G68" s="2">
        <f t="shared" si="5"/>
        <v>3.9239322879050178</v>
      </c>
      <c r="H68" s="2">
        <f t="shared" si="5"/>
        <v>8.6415087938710169</v>
      </c>
      <c r="I68" s="2">
        <f t="shared" si="5"/>
        <v>3.8052879478478556</v>
      </c>
      <c r="J68" s="2">
        <f t="shared" si="5"/>
        <v>3.4351487641955893</v>
      </c>
      <c r="K68" s="2">
        <f t="shared" si="5"/>
        <v>4.3632369323997837</v>
      </c>
      <c r="L68" s="2">
        <f t="shared" si="5"/>
        <v>3.6692876990223895</v>
      </c>
      <c r="M68" s="2">
        <f t="shared" si="5"/>
        <v>5.9965306566196039</v>
      </c>
      <c r="N68" s="2">
        <f t="shared" si="5"/>
        <v>5.6251480805355234</v>
      </c>
      <c r="O68" s="2">
        <f t="shared" si="5"/>
        <v>5.5415821247977881</v>
      </c>
      <c r="P68" s="2">
        <f t="shared" si="5"/>
        <v>4.0718727997509072</v>
      </c>
      <c r="Q68" s="2">
        <f t="shared" si="5"/>
        <v>4.1308659241436771</v>
      </c>
      <c r="R68" s="2">
        <f t="shared" si="5"/>
        <v>3.2009890637138501</v>
      </c>
      <c r="S68" s="2">
        <f t="shared" si="5"/>
        <v>3.1514332909969207</v>
      </c>
      <c r="T68" s="2">
        <f t="shared" si="5"/>
        <v>0.98631612756501374</v>
      </c>
      <c r="U68" s="2">
        <f t="shared" si="5"/>
        <v>1.0343952712300464</v>
      </c>
      <c r="V68" s="2">
        <f t="shared" si="5"/>
        <v>0.72479872828739311</v>
      </c>
      <c r="W68" s="2">
        <f t="shared" si="5"/>
        <v>0.47982948883352222</v>
      </c>
      <c r="X68" s="2">
        <f t="shared" si="5"/>
        <v>0.7251772202006227</v>
      </c>
      <c r="Y68" s="2">
        <f t="shared" si="5"/>
        <v>0.4189518504943347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65.95190363819691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3013.2490323545608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2041.7930247594209</v>
      </c>
      <c r="N75" s="2">
        <f>N9/'Output-Calculation-sheet'!N8*'Output-Calculation-sheet'!N62</f>
        <v>786.01000040344218</v>
      </c>
      <c r="O75" s="2">
        <f>O9/'Output-Calculation-sheet'!O8*'Output-Calculation-sheet'!O62</f>
        <v>0</v>
      </c>
      <c r="P75" s="2">
        <f>P9/'Output-Calculation-sheet'!P8*'Output-Calculation-sheet'!P62</f>
        <v>51.130665538600255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264.1782961379073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71.696863929292491</v>
      </c>
      <c r="Y75" s="2">
        <f>Y9/'Output-Calculation-sheet'!Y8*'Output-Calculation-sheet'!Y62</f>
        <v>0</v>
      </c>
      <c r="AA75" s="2">
        <f t="shared" si="6"/>
        <v>6.2940097867614222</v>
      </c>
    </row>
    <row r="76" spans="1:27" x14ac:dyDescent="0.25">
      <c r="A76" s="2">
        <v>2033</v>
      </c>
      <c r="B76" s="2">
        <f>B10/'Output-Calculation-sheet'!B9*'Output-Calculation-sheet'!B63</f>
        <v>6577.343134046092</v>
      </c>
      <c r="C76" s="2">
        <f>C10/'Output-Calculation-sheet'!C9*'Output-Calculation-sheet'!C63</f>
        <v>1932.2835226103821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4309.8895351588671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109.21703904663721</v>
      </c>
      <c r="L76" s="2">
        <f>L10/'Output-Calculation-sheet'!L9*'Output-Calculation-sheet'!L63</f>
        <v>0</v>
      </c>
      <c r="M76" s="2">
        <f>M10/'Output-Calculation-sheet'!M9*'Output-Calculation-sheet'!M63</f>
        <v>2931.4983391666515</v>
      </c>
      <c r="N76" s="2">
        <f>N10/'Output-Calculation-sheet'!N9*'Output-Calculation-sheet'!N63</f>
        <v>1674.6313044155627</v>
      </c>
      <c r="O76" s="2">
        <f>O10/'Output-Calculation-sheet'!O9*'Output-Calculation-sheet'!O63</f>
        <v>0</v>
      </c>
      <c r="P76" s="2">
        <f>P10/'Output-Calculation-sheet'!P9*'Output-Calculation-sheet'!P63</f>
        <v>577.31334535817712</v>
      </c>
      <c r="Q76" s="2">
        <f>Q10/'Output-Calculation-sheet'!Q9*'Output-Calculation-sheet'!Q63</f>
        <v>259.91473939791319</v>
      </c>
      <c r="R76" s="2">
        <f>R10/'Output-Calculation-sheet'!R9*'Output-Calculation-sheet'!R63</f>
        <v>439.98280465696706</v>
      </c>
      <c r="S76" s="2">
        <f>S10/'Output-Calculation-sheet'!S9*'Output-Calculation-sheet'!S63</f>
        <v>744.57182028879004</v>
      </c>
      <c r="T76" s="2">
        <f>T10/'Output-Calculation-sheet'!T9*'Output-Calculation-sheet'!T63</f>
        <v>28.919919566343712</v>
      </c>
      <c r="U76" s="2">
        <f>U10/'Output-Calculation-sheet'!U9*'Output-Calculation-sheet'!U63</f>
        <v>156.1910176059497</v>
      </c>
      <c r="V76" s="2">
        <f>V10/'Output-Calculation-sheet'!V9*'Output-Calculation-sheet'!V63</f>
        <v>12.182945137593938</v>
      </c>
      <c r="W76" s="2">
        <f>W10/'Output-Calculation-sheet'!W9*'Output-Calculation-sheet'!W63</f>
        <v>0</v>
      </c>
      <c r="X76" s="2">
        <f>X10/'Output-Calculation-sheet'!X9*'Output-Calculation-sheet'!X63</f>
        <v>168.08425935104728</v>
      </c>
      <c r="Y76" s="2">
        <f>Y10/'Output-Calculation-sheet'!Y9*'Output-Calculation-sheet'!Y63</f>
        <v>7.4156924745963408</v>
      </c>
      <c r="AA76" s="2">
        <f t="shared" si="6"/>
        <v>19.929439418281568</v>
      </c>
    </row>
    <row r="77" spans="1:27" x14ac:dyDescent="0.25">
      <c r="A77" s="2">
        <v>2034</v>
      </c>
      <c r="B77" s="2">
        <f>B11/'Output-Calculation-sheet'!B10*'Output-Calculation-sheet'!B64</f>
        <v>13779.231346049672</v>
      </c>
      <c r="C77" s="2">
        <f>C11/'Output-Calculation-sheet'!C10*'Output-Calculation-sheet'!C64</f>
        <v>3758.3661354523979</v>
      </c>
      <c r="D77" s="2">
        <f>D11/'Output-Calculation-sheet'!D10*'Output-Calculation-sheet'!D64</f>
        <v>1665.0347057264814</v>
      </c>
      <c r="E77" s="2">
        <f>E11/'Output-Calculation-sheet'!E10*'Output-Calculation-sheet'!E64</f>
        <v>2419.2734348849121</v>
      </c>
      <c r="F77" s="2">
        <f>F11/'Output-Calculation-sheet'!F10*'Output-Calculation-sheet'!F64</f>
        <v>172.98025239482203</v>
      </c>
      <c r="G77" s="2">
        <f>G11/'Output-Calculation-sheet'!G10*'Output-Calculation-sheet'!G64</f>
        <v>1018.7247026882766</v>
      </c>
      <c r="H77" s="2">
        <f>H11/'Output-Calculation-sheet'!H10*'Output-Calculation-sheet'!H64</f>
        <v>5005.1650380506562</v>
      </c>
      <c r="I77" s="2">
        <f>I11/'Output-Calculation-sheet'!I10*'Output-Calculation-sheet'!I64</f>
        <v>603.98214095916762</v>
      </c>
      <c r="J77" s="2">
        <f>J11/'Output-Calculation-sheet'!J10*'Output-Calculation-sheet'!J64</f>
        <v>332.25856121748711</v>
      </c>
      <c r="K77" s="2">
        <f>K11/'Output-Calculation-sheet'!K10*'Output-Calculation-sheet'!K64</f>
        <v>921.45853938908431</v>
      </c>
      <c r="L77" s="2">
        <f>L11/'Output-Calculation-sheet'!L10*'Output-Calculation-sheet'!L64</f>
        <v>239.91288001817264</v>
      </c>
      <c r="M77" s="2">
        <f>M11/'Output-Calculation-sheet'!M10*'Output-Calculation-sheet'!M64</f>
        <v>3494.0729070317429</v>
      </c>
      <c r="N77" s="2">
        <f>N11/'Output-Calculation-sheet'!N10*'Output-Calculation-sheet'!N64</f>
        <v>2419.3074104326943</v>
      </c>
      <c r="O77" s="2">
        <f>O11/'Output-Calculation-sheet'!O10*'Output-Calculation-sheet'!O64</f>
        <v>0</v>
      </c>
      <c r="P77" s="2">
        <f>P11/'Output-Calculation-sheet'!P10*'Output-Calculation-sheet'!P64</f>
        <v>1142.8306963849732</v>
      </c>
      <c r="Q77" s="2">
        <f>Q11/'Output-Calculation-sheet'!Q10*'Output-Calculation-sheet'!Q64</f>
        <v>468.40652551868368</v>
      </c>
      <c r="R77" s="2">
        <f>R11/'Output-Calculation-sheet'!R10*'Output-Calculation-sheet'!R64</f>
        <v>971.54185301642281</v>
      </c>
      <c r="S77" s="2">
        <f>S11/'Output-Calculation-sheet'!S10*'Output-Calculation-sheet'!S64</f>
        <v>1050.186700313589</v>
      </c>
      <c r="T77" s="2">
        <f>T11/'Output-Calculation-sheet'!T10*'Output-Calculation-sheet'!T64</f>
        <v>268.78989241731597</v>
      </c>
      <c r="U77" s="2">
        <f>U11/'Output-Calculation-sheet'!U10*'Output-Calculation-sheet'!U64</f>
        <v>292.53872800714214</v>
      </c>
      <c r="V77" s="2">
        <f>V11/'Output-Calculation-sheet'!V10*'Output-Calculation-sheet'!V64</f>
        <v>140.23692592562361</v>
      </c>
      <c r="W77" s="2">
        <f>W11/'Output-Calculation-sheet'!W10*'Output-Calculation-sheet'!W64</f>
        <v>30.48065543019872</v>
      </c>
      <c r="X77" s="2">
        <f>X11/'Output-Calculation-sheet'!X10*'Output-Calculation-sheet'!X64</f>
        <v>151.51393592690258</v>
      </c>
      <c r="Y77" s="2">
        <f>Y11/'Output-Calculation-sheet'!Y10*'Output-Calculation-sheet'!Y64</f>
        <v>89.178869030847409</v>
      </c>
      <c r="AA77" s="2">
        <f t="shared" si="6"/>
        <v>40.435472836267273</v>
      </c>
    </row>
    <row r="78" spans="1:27" x14ac:dyDescent="0.25">
      <c r="A78" s="2">
        <v>2035</v>
      </c>
      <c r="B78" s="2">
        <f>B12/'Output-Calculation-sheet'!B11*'Output-Calculation-sheet'!B65</f>
        <v>15028.20467271949</v>
      </c>
      <c r="C78" s="2">
        <f>C12/'Output-Calculation-sheet'!C11*'Output-Calculation-sheet'!C65</f>
        <v>6352.1410042544412</v>
      </c>
      <c r="D78" s="2">
        <f>D12/'Output-Calculation-sheet'!D11*'Output-Calculation-sheet'!D65</f>
        <v>1620.335556161127</v>
      </c>
      <c r="E78" s="2">
        <f>E12/'Output-Calculation-sheet'!E11*'Output-Calculation-sheet'!E65</f>
        <v>3110.3369043519297</v>
      </c>
      <c r="F78" s="2">
        <f>F12/'Output-Calculation-sheet'!F11*'Output-Calculation-sheet'!F65</f>
        <v>677.72564671725081</v>
      </c>
      <c r="G78" s="2">
        <f>G12/'Output-Calculation-sheet'!G11*'Output-Calculation-sheet'!G65</f>
        <v>1246.4433530347367</v>
      </c>
      <c r="H78" s="2">
        <f>H12/'Output-Calculation-sheet'!H11*'Output-Calculation-sheet'!H65</f>
        <v>4790.989547583129</v>
      </c>
      <c r="I78" s="2">
        <f>I12/'Output-Calculation-sheet'!I11*'Output-Calculation-sheet'!I65</f>
        <v>793.86998413982428</v>
      </c>
      <c r="J78" s="2">
        <f>J12/'Output-Calculation-sheet'!J11*'Output-Calculation-sheet'!J65</f>
        <v>340.04218566680493</v>
      </c>
      <c r="K78" s="2">
        <f>K12/'Output-Calculation-sheet'!K11*'Output-Calculation-sheet'!K65</f>
        <v>1012.7492892918261</v>
      </c>
      <c r="L78" s="2">
        <f>L12/'Output-Calculation-sheet'!L11*'Output-Calculation-sheet'!L65</f>
        <v>293.1913799161054</v>
      </c>
      <c r="M78" s="2">
        <f>M12/'Output-Calculation-sheet'!M11*'Output-Calculation-sheet'!M65</f>
        <v>3370.2925814124446</v>
      </c>
      <c r="N78" s="2">
        <f>N12/'Output-Calculation-sheet'!N11*'Output-Calculation-sheet'!N65</f>
        <v>2366.2046040121818</v>
      </c>
      <c r="O78" s="2">
        <f>O12/'Output-Calculation-sheet'!O11*'Output-Calculation-sheet'!O65</f>
        <v>0</v>
      </c>
      <c r="P78" s="2">
        <f>P12/'Output-Calculation-sheet'!P11*'Output-Calculation-sheet'!P65</f>
        <v>1337.3254752022688</v>
      </c>
      <c r="Q78" s="2">
        <f>Q12/'Output-Calculation-sheet'!Q11*'Output-Calculation-sheet'!Q65</f>
        <v>529.58091051544443</v>
      </c>
      <c r="R78" s="2">
        <f>R12/'Output-Calculation-sheet'!R11*'Output-Calculation-sheet'!R65</f>
        <v>1052.2029490678744</v>
      </c>
      <c r="S78" s="2">
        <f>S12/'Output-Calculation-sheet'!S11*'Output-Calculation-sheet'!S65</f>
        <v>1095.9390861099587</v>
      </c>
      <c r="T78" s="2">
        <f>T12/'Output-Calculation-sheet'!T11*'Output-Calculation-sheet'!T65</f>
        <v>375.57482350993007</v>
      </c>
      <c r="U78" s="2">
        <f>U12/'Output-Calculation-sheet'!U11*'Output-Calculation-sheet'!U65</f>
        <v>279.33817778039207</v>
      </c>
      <c r="V78" s="2">
        <f>V12/'Output-Calculation-sheet'!V11*'Output-Calculation-sheet'!V65</f>
        <v>143.78085576478347</v>
      </c>
      <c r="W78" s="2">
        <f>W12/'Output-Calculation-sheet'!W11*'Output-Calculation-sheet'!W65</f>
        <v>143.42638309086777</v>
      </c>
      <c r="X78" s="2">
        <f>X12/'Output-Calculation-sheet'!X11*'Output-Calculation-sheet'!X65</f>
        <v>74.868313899972392</v>
      </c>
      <c r="Y78" s="2">
        <f>Y12/'Output-Calculation-sheet'!Y11*'Output-Calculation-sheet'!Y65</f>
        <v>129.86625119934195</v>
      </c>
      <c r="AA78" s="2">
        <f t="shared" si="6"/>
        <v>46.164429935402126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1534.0375313572081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383.33219490288963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1.9173697262600977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2726.7842788716962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495.37061534235926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3.2221548942140554</v>
      </c>
    </row>
    <row r="88" spans="1:27" x14ac:dyDescent="0.25">
      <c r="A88" s="2">
        <v>2034</v>
      </c>
      <c r="B88" s="2">
        <f>B11/'Output-Calculation-sheet'!B10*'Output-Calculation-sheet'!B73</f>
        <v>139.65505801614478</v>
      </c>
      <c r="C88" s="2">
        <f>C11/'Output-Calculation-sheet'!C10*'Output-Calculation-sheet'!C73</f>
        <v>3030.964729295521</v>
      </c>
      <c r="D88" s="2">
        <f>D11/'Output-Calculation-sheet'!D10*'Output-Calculation-sheet'!D73</f>
        <v>10.675591910612097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50.082850141224171</v>
      </c>
      <c r="I88" s="2">
        <f>I11/'Output-Calculation-sheet'!I10*'Output-Calculation-sheet'!I73</f>
        <v>0</v>
      </c>
      <c r="J88" s="2">
        <f>J11/'Output-Calculation-sheet'!J10*'Output-Calculation-sheet'!J73</f>
        <v>3.4088814459798509</v>
      </c>
      <c r="K88" s="2">
        <f>K11/'Output-Calculation-sheet'!K10*'Output-Calculation-sheet'!K73</f>
        <v>0</v>
      </c>
      <c r="L88" s="2">
        <f>L11/'Output-Calculation-sheet'!L10*'Output-Calculation-sheet'!L73</f>
        <v>8.0756541697795541</v>
      </c>
      <c r="M88" s="2">
        <f>M11/'Output-Calculation-sheet'!M10*'Output-Calculation-sheet'!M73</f>
        <v>24.250949029212645</v>
      </c>
      <c r="N88" s="2">
        <f>N11/'Output-Calculation-sheet'!N10*'Output-Calculation-sheet'!N73</f>
        <v>12.544605262945351</v>
      </c>
      <c r="O88" s="2">
        <f>O11/'Output-Calculation-sheet'!O10*'Output-Calculation-sheet'!O73</f>
        <v>572.4432752700576</v>
      </c>
      <c r="P88" s="2">
        <f>P11/'Output-Calculation-sheet'!P10*'Output-Calculation-sheet'!P73</f>
        <v>0</v>
      </c>
      <c r="Q88" s="2">
        <f>Q11/'Output-Calculation-sheet'!Q10*'Output-Calculation-sheet'!Q73</f>
        <v>38.468482032305964</v>
      </c>
      <c r="R88" s="2">
        <f>R11/'Output-Calculation-sheet'!R10*'Output-Calculation-sheet'!R73</f>
        <v>0</v>
      </c>
      <c r="S88" s="2">
        <f>S11/'Output-Calculation-sheet'!S10*'Output-Calculation-sheet'!S73</f>
        <v>17.977501994524669</v>
      </c>
      <c r="T88" s="2">
        <f>T11/'Output-Calculation-sheet'!T10*'Output-Calculation-sheet'!T73</f>
        <v>0</v>
      </c>
      <c r="U88" s="2">
        <f>U11/'Output-Calculation-sheet'!U10*'Output-Calculation-sheet'!U73</f>
        <v>3.5067882193165745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3.9120543667876246</v>
      </c>
    </row>
    <row r="89" spans="1:27" x14ac:dyDescent="0.25">
      <c r="A89" s="2">
        <v>2035</v>
      </c>
      <c r="B89" s="2">
        <f>B12/'Output-Calculation-sheet'!B11*'Output-Calculation-sheet'!B74</f>
        <v>737.11495901153148</v>
      </c>
      <c r="C89" s="2">
        <f>C12/'Output-Calculation-sheet'!C11*'Output-Calculation-sheet'!C74</f>
        <v>3018.8826435122683</v>
      </c>
      <c r="D89" s="2">
        <f>D12/'Output-Calculation-sheet'!D11*'Output-Calculation-sheet'!D74</f>
        <v>139.95858741593443</v>
      </c>
      <c r="E89" s="2">
        <f>E12/'Output-Calculation-sheet'!E11*'Output-Calculation-sheet'!E74</f>
        <v>186.70729136381144</v>
      </c>
      <c r="F89" s="2">
        <f>F12/'Output-Calculation-sheet'!F11*'Output-Calculation-sheet'!F74</f>
        <v>59.962233867802667</v>
      </c>
      <c r="G89" s="2">
        <f>G12/'Output-Calculation-sheet'!G11*'Output-Calculation-sheet'!G74</f>
        <v>57.378639262755087</v>
      </c>
      <c r="H89" s="2">
        <f>H12/'Output-Calculation-sheet'!H11*'Output-Calculation-sheet'!H74</f>
        <v>224.07558197665534</v>
      </c>
      <c r="I89" s="2">
        <f>I12/'Output-Calculation-sheet'!I11*'Output-Calculation-sheet'!I74</f>
        <v>48.383006543938293</v>
      </c>
      <c r="J89" s="2">
        <f>J12/'Output-Calculation-sheet'!J11*'Output-Calculation-sheet'!J74</f>
        <v>38.306519542835169</v>
      </c>
      <c r="K89" s="2">
        <f>K12/'Output-Calculation-sheet'!K11*'Output-Calculation-sheet'!K74</f>
        <v>50.722980239088137</v>
      </c>
      <c r="L89" s="2">
        <f>L12/'Output-Calculation-sheet'!L11*'Output-Calculation-sheet'!L74</f>
        <v>52.936509728252751</v>
      </c>
      <c r="M89" s="2">
        <f>M12/'Output-Calculation-sheet'!M11*'Output-Calculation-sheet'!M74</f>
        <v>141.03818034718088</v>
      </c>
      <c r="N89" s="2">
        <f>N12/'Output-Calculation-sheet'!N11*'Output-Calculation-sheet'!N74</f>
        <v>85.754992075450645</v>
      </c>
      <c r="O89" s="2">
        <f>O12/'Output-Calculation-sheet'!O11*'Output-Calculation-sheet'!O74</f>
        <v>611.69840582910297</v>
      </c>
      <c r="P89" s="2">
        <f>P12/'Output-Calculation-sheet'!P11*'Output-Calculation-sheet'!P74</f>
        <v>49.921058731790417</v>
      </c>
      <c r="Q89" s="2">
        <f>Q12/'Output-Calculation-sheet'!Q11*'Output-Calculation-sheet'!Q74</f>
        <v>84.397660537389896</v>
      </c>
      <c r="R89" s="2">
        <f>R12/'Output-Calculation-sheet'!R11*'Output-Calculation-sheet'!R74</f>
        <v>34.703297155444751</v>
      </c>
      <c r="S89" s="2">
        <f>S12/'Output-Calculation-sheet'!S11*'Output-Calculation-sheet'!S74</f>
        <v>53.871476017195036</v>
      </c>
      <c r="T89" s="2">
        <f>T12/'Output-Calculation-sheet'!T11*'Output-Calculation-sheet'!T74</f>
        <v>8.6851467888284315</v>
      </c>
      <c r="U89" s="2">
        <f>U12/'Output-Calculation-sheet'!U11*'Output-Calculation-sheet'!U74</f>
        <v>16.747857845293666</v>
      </c>
      <c r="V89" s="2">
        <f>V12/'Output-Calculation-sheet'!V11*'Output-Calculation-sheet'!V74</f>
        <v>6.3304222911952035</v>
      </c>
      <c r="W89" s="2">
        <f>W12/'Output-Calculation-sheet'!W11*'Output-Calculation-sheet'!W74</f>
        <v>4.8239072270373633</v>
      </c>
      <c r="X89" s="2">
        <f>X12/'Output-Calculation-sheet'!X11*'Output-Calculation-sheet'!X74</f>
        <v>3.4091247857217848</v>
      </c>
      <c r="Y89" s="2">
        <f>Y12/'Output-Calculation-sheet'!Y11*'Output-Calculation-sheet'!Y74</f>
        <v>6.3266742859494745</v>
      </c>
      <c r="AA89" s="2">
        <f t="shared" si="7"/>
        <v>5.7221371563824528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12473139828.489748</v>
      </c>
      <c r="C96" s="2">
        <f>C8/'Output-Calculation-sheet'!C7*'Output-Calculation-sheet'!C79</f>
        <v>0</v>
      </c>
      <c r="D96" s="2">
        <f>D8/'Output-Calculation-sheet'!D7*'Output-Calculation-sheet'!D79</f>
        <v>7592271622.5255423</v>
      </c>
      <c r="E96" s="2">
        <f>E8/'Output-Calculation-sheet'!E7*'Output-Calculation-sheet'!E79</f>
        <v>11892216599.397593</v>
      </c>
      <c r="F96" s="2">
        <f>F8/'Output-Calculation-sheet'!F7*'Output-Calculation-sheet'!F79</f>
        <v>5692529967.9349632</v>
      </c>
      <c r="G96" s="2">
        <f>G8/'Output-Calculation-sheet'!G7*'Output-Calculation-sheet'!G79</f>
        <v>4339715896.6499128</v>
      </c>
      <c r="H96" s="2">
        <f>H8/'Output-Calculation-sheet'!H7*'Output-Calculation-sheet'!H79</f>
        <v>1172872157.0770133</v>
      </c>
      <c r="I96" s="2">
        <f>I8/'Output-Calculation-sheet'!I7*'Output-Calculation-sheet'!I79</f>
        <v>2976103671.8253493</v>
      </c>
      <c r="J96" s="2">
        <f>J8/'Output-Calculation-sheet'!J7*'Output-Calculation-sheet'!J79</f>
        <v>2118458157.5196385</v>
      </c>
      <c r="K96" s="2">
        <f>K8/'Output-Calculation-sheet'!K7*'Output-Calculation-sheet'!K79</f>
        <v>2640290118.7104197</v>
      </c>
      <c r="L96" s="2">
        <f>L8/'Output-Calculation-sheet'!L7*'Output-Calculation-sheet'!L79</f>
        <v>1837273576.7411394</v>
      </c>
      <c r="M96" s="2">
        <f>M8/'Output-Calculation-sheet'!M7*'Output-Calculation-sheet'!M79</f>
        <v>869480537.01605499</v>
      </c>
      <c r="N96" s="2">
        <f>N8/'Output-Calculation-sheet'!N7*'Output-Calculation-sheet'!N79</f>
        <v>969039283.32319021</v>
      </c>
      <c r="O96" s="2">
        <f>O8/'Output-Calculation-sheet'!O7*'Output-Calculation-sheet'!O79</f>
        <v>0</v>
      </c>
      <c r="P96" s="2">
        <f>P8/'Output-Calculation-sheet'!P7*'Output-Calculation-sheet'!P79</f>
        <v>2241165853.6586514</v>
      </c>
      <c r="Q96" s="2">
        <f>Q8/'Output-Calculation-sheet'!Q7*'Output-Calculation-sheet'!Q79</f>
        <v>1040461873.5824645</v>
      </c>
      <c r="R96" s="2">
        <f>R8/'Output-Calculation-sheet'!R7*'Output-Calculation-sheet'!R79</f>
        <v>1605296988.4858408</v>
      </c>
      <c r="S96" s="2">
        <f>S8/'Output-Calculation-sheet'!S7*'Output-Calculation-sheet'!S79</f>
        <v>587997336.2281673</v>
      </c>
      <c r="T96" s="2">
        <f>T8/'Output-Calculation-sheet'!T7*'Output-Calculation-sheet'!T79</f>
        <v>841425725.89773631</v>
      </c>
      <c r="U96" s="2">
        <f>U8/'Output-Calculation-sheet'!U7*'Output-Calculation-sheet'!U79</f>
        <v>427221840.16698778</v>
      </c>
      <c r="V96" s="2">
        <f>V8/'Output-Calculation-sheet'!V7*'Output-Calculation-sheet'!V79</f>
        <v>258984742.89713529</v>
      </c>
      <c r="W96" s="2">
        <f>W8/'Output-Calculation-sheet'!W7*'Output-Calculation-sheet'!W79</f>
        <v>901908384.65091765</v>
      </c>
      <c r="X96" s="2">
        <f>X8/'Output-Calculation-sheet'!X7*'Output-Calculation-sheet'!X79</f>
        <v>84087207.523680031</v>
      </c>
      <c r="Y96" s="2">
        <f>Y8/'Output-Calculation-sheet'!Y7*'Output-Calculation-sheet'!Y79</f>
        <v>383646840.83639199</v>
      </c>
      <c r="AA96" s="2">
        <f t="shared" si="8"/>
        <v>62.945588211138521</v>
      </c>
    </row>
    <row r="97" spans="1:27" x14ac:dyDescent="0.25">
      <c r="A97" s="2">
        <v>2032</v>
      </c>
      <c r="B97" s="2">
        <f>B9/'Output-Calculation-sheet'!B8*'Output-Calculation-sheet'!B80</f>
        <v>19301548829.688187</v>
      </c>
      <c r="C97" s="2">
        <f>C9/'Output-Calculation-sheet'!C8*'Output-Calculation-sheet'!C80</f>
        <v>6574223232.5227823</v>
      </c>
      <c r="D97" s="2">
        <f>D9/'Output-Calculation-sheet'!D8*'Output-Calculation-sheet'!D80</f>
        <v>6550540603.8924627</v>
      </c>
      <c r="E97" s="2">
        <f>E9/'Output-Calculation-sheet'!E8*'Output-Calculation-sheet'!E80</f>
        <v>11979976610.37673</v>
      </c>
      <c r="F97" s="2">
        <f>F9/'Output-Calculation-sheet'!F8*'Output-Calculation-sheet'!F80</f>
        <v>4948927548.7987604</v>
      </c>
      <c r="G97" s="2">
        <f>G9/'Output-Calculation-sheet'!G8*'Output-Calculation-sheet'!G80</f>
        <v>3746074917.45362</v>
      </c>
      <c r="H97" s="2">
        <f>H9/'Output-Calculation-sheet'!H8*'Output-Calculation-sheet'!H80</f>
        <v>3295792384.4026551</v>
      </c>
      <c r="I97" s="2">
        <f>I9/'Output-Calculation-sheet'!I8*'Output-Calculation-sheet'!I80</f>
        <v>2711086244.3334961</v>
      </c>
      <c r="J97" s="2">
        <f>J9/'Output-Calculation-sheet'!J8*'Output-Calculation-sheet'!J80</f>
        <v>1782284013.9159501</v>
      </c>
      <c r="K97" s="2">
        <f>K9/'Output-Calculation-sheet'!K8*'Output-Calculation-sheet'!K80</f>
        <v>2569539786.7699184</v>
      </c>
      <c r="L97" s="2">
        <f>L9/'Output-Calculation-sheet'!L8*'Output-Calculation-sheet'!L80</f>
        <v>1870204747.144135</v>
      </c>
      <c r="M97" s="2">
        <f>M9/'Output-Calculation-sheet'!M8*'Output-Calculation-sheet'!M80</f>
        <v>2467530264.5948482</v>
      </c>
      <c r="N97" s="2">
        <f>N9/'Output-Calculation-sheet'!N8*'Output-Calculation-sheet'!N80</f>
        <v>1802857323.5469339</v>
      </c>
      <c r="O97" s="2">
        <f>O9/'Output-Calculation-sheet'!O8*'Output-Calculation-sheet'!O80</f>
        <v>932679079.7579509</v>
      </c>
      <c r="P97" s="2">
        <f>P9/'Output-Calculation-sheet'!P8*'Output-Calculation-sheet'!P80</f>
        <v>3051570367.5954566</v>
      </c>
      <c r="Q97" s="2">
        <f>Q9/'Output-Calculation-sheet'!Q8*'Output-Calculation-sheet'!Q80</f>
        <v>1427405154.9169774</v>
      </c>
      <c r="R97" s="2">
        <f>R9/'Output-Calculation-sheet'!R8*'Output-Calculation-sheet'!R80</f>
        <v>1803526166.2340407</v>
      </c>
      <c r="S97" s="2">
        <f>S9/'Output-Calculation-sheet'!S8*'Output-Calculation-sheet'!S80</f>
        <v>1046759037.0207216</v>
      </c>
      <c r="T97" s="2">
        <f>T9/'Output-Calculation-sheet'!T8*'Output-Calculation-sheet'!T80</f>
        <v>788242721.54518139</v>
      </c>
      <c r="U97" s="2">
        <f>U9/'Output-Calculation-sheet'!U8*'Output-Calculation-sheet'!U80</f>
        <v>503918674.71485025</v>
      </c>
      <c r="V97" s="2">
        <f>V9/'Output-Calculation-sheet'!V8*'Output-Calculation-sheet'!V80</f>
        <v>264223744.98071402</v>
      </c>
      <c r="W97" s="2">
        <f>W9/'Output-Calculation-sheet'!W8*'Output-Calculation-sheet'!W80</f>
        <v>765203393.61599386</v>
      </c>
      <c r="X97" s="2">
        <f>X9/'Output-Calculation-sheet'!X8*'Output-Calculation-sheet'!X80</f>
        <v>274780404.81420547</v>
      </c>
      <c r="Y97" s="2">
        <f>Y9/'Output-Calculation-sheet'!Y8*'Output-Calculation-sheet'!Y80</f>
        <v>420603339.70619953</v>
      </c>
      <c r="AA97" s="2">
        <f t="shared" si="8"/>
        <v>80.879498592342756</v>
      </c>
    </row>
    <row r="98" spans="1:27" x14ac:dyDescent="0.25">
      <c r="A98" s="2">
        <v>2033</v>
      </c>
      <c r="B98" s="2">
        <f>B10/'Output-Calculation-sheet'!B9*'Output-Calculation-sheet'!B81</f>
        <v>24120699234.181087</v>
      </c>
      <c r="C98" s="2">
        <f>C10/'Output-Calculation-sheet'!C9*'Output-Calculation-sheet'!C81</f>
        <v>8269787700.8489552</v>
      </c>
      <c r="D98" s="2">
        <f>D10/'Output-Calculation-sheet'!D9*'Output-Calculation-sheet'!D81</f>
        <v>7870282009.5860367</v>
      </c>
      <c r="E98" s="2">
        <f>E10/'Output-Calculation-sheet'!E9*'Output-Calculation-sheet'!E81</f>
        <v>14804510952.909609</v>
      </c>
      <c r="F98" s="2">
        <f>F10/'Output-Calculation-sheet'!F9*'Output-Calculation-sheet'!F81</f>
        <v>6105738688.4474392</v>
      </c>
      <c r="G98" s="2">
        <f>G10/'Output-Calculation-sheet'!G9*'Output-Calculation-sheet'!G81</f>
        <v>4483026597.5491886</v>
      </c>
      <c r="H98" s="2">
        <f>H10/'Output-Calculation-sheet'!H9*'Output-Calculation-sheet'!H81</f>
        <v>4061667064.8358293</v>
      </c>
      <c r="I98" s="2">
        <f>I10/'Output-Calculation-sheet'!I9*'Output-Calculation-sheet'!I81</f>
        <v>3376430771.3242607</v>
      </c>
      <c r="J98" s="2">
        <f>J10/'Output-Calculation-sheet'!J9*'Output-Calculation-sheet'!J81</f>
        <v>2158968408.5594492</v>
      </c>
      <c r="K98" s="2">
        <f>K10/'Output-Calculation-sheet'!K9*'Output-Calculation-sheet'!K81</f>
        <v>3135992079.3170686</v>
      </c>
      <c r="L98" s="2">
        <f>L10/'Output-Calculation-sheet'!L9*'Output-Calculation-sheet'!L81</f>
        <v>2352046602.6298094</v>
      </c>
      <c r="M98" s="2">
        <f>M10/'Output-Calculation-sheet'!M9*'Output-Calculation-sheet'!M81</f>
        <v>3050137645.0920467</v>
      </c>
      <c r="N98" s="2">
        <f>N10/'Output-Calculation-sheet'!N9*'Output-Calculation-sheet'!N81</f>
        <v>2188231706.4065762</v>
      </c>
      <c r="O98" s="2">
        <f>O10/'Output-Calculation-sheet'!O9*'Output-Calculation-sheet'!O81</f>
        <v>1158790616.0218005</v>
      </c>
      <c r="P98" s="2">
        <f>P10/'Output-Calculation-sheet'!P9*'Output-Calculation-sheet'!P81</f>
        <v>3703181445.233573</v>
      </c>
      <c r="Q98" s="2">
        <f>Q10/'Output-Calculation-sheet'!Q9*'Output-Calculation-sheet'!Q81</f>
        <v>1741138902.7722294</v>
      </c>
      <c r="R98" s="2">
        <f>R10/'Output-Calculation-sheet'!R9*'Output-Calculation-sheet'!R81</f>
        <v>2227186263.8004098</v>
      </c>
      <c r="S98" s="2">
        <f>S10/'Output-Calculation-sheet'!S9*'Output-Calculation-sheet'!S81</f>
        <v>1287706362.896558</v>
      </c>
      <c r="T98" s="2">
        <f>T10/'Output-Calculation-sheet'!T9*'Output-Calculation-sheet'!T81</f>
        <v>955526911.76584375</v>
      </c>
      <c r="U98" s="2">
        <f>U10/'Output-Calculation-sheet'!U9*'Output-Calculation-sheet'!U81</f>
        <v>621728739.72432888</v>
      </c>
      <c r="V98" s="2">
        <f>V10/'Output-Calculation-sheet'!V9*'Output-Calculation-sheet'!V81</f>
        <v>329276770.44876325</v>
      </c>
      <c r="W98" s="2">
        <f>W10/'Output-Calculation-sheet'!W9*'Output-Calculation-sheet'!W81</f>
        <v>933620277.40891647</v>
      </c>
      <c r="X98" s="2">
        <f>X10/'Output-Calculation-sheet'!X9*'Output-Calculation-sheet'!X81</f>
        <v>343075244.39303213</v>
      </c>
      <c r="Y98" s="2">
        <f>Y10/'Output-Calculation-sheet'!Y9*'Output-Calculation-sheet'!Y81</f>
        <v>513359970.3994574</v>
      </c>
      <c r="AA98" s="2">
        <f t="shared" si="8"/>
        <v>99.792110966552258</v>
      </c>
    </row>
    <row r="99" spans="1:27" x14ac:dyDescent="0.25">
      <c r="A99" s="2">
        <v>2034</v>
      </c>
      <c r="B99" s="2">
        <f>B11/'Output-Calculation-sheet'!B10*'Output-Calculation-sheet'!B82</f>
        <v>27788106391.135345</v>
      </c>
      <c r="C99" s="2">
        <f>C11/'Output-Calculation-sheet'!C10*'Output-Calculation-sheet'!C82</f>
        <v>9588056207.1015339</v>
      </c>
      <c r="D99" s="2">
        <f>D11/'Output-Calculation-sheet'!D10*'Output-Calculation-sheet'!D82</f>
        <v>8722390952.4424629</v>
      </c>
      <c r="E99" s="2">
        <f>E11/'Output-Calculation-sheet'!E10*'Output-Calculation-sheet'!E82</f>
        <v>16872720191.116344</v>
      </c>
      <c r="F99" s="2">
        <f>F11/'Output-Calculation-sheet'!F10*'Output-Calculation-sheet'!F82</f>
        <v>6949009069.1714239</v>
      </c>
      <c r="G99" s="2">
        <f>G11/'Output-Calculation-sheet'!G10*'Output-Calculation-sheet'!G82</f>
        <v>4940258562.1006365</v>
      </c>
      <c r="H99" s="2">
        <f>H11/'Output-Calculation-sheet'!H10*'Output-Calculation-sheet'!H82</f>
        <v>4617575715.7280979</v>
      </c>
      <c r="I99" s="2">
        <f>I11/'Output-Calculation-sheet'!I10*'Output-Calculation-sheet'!I82</f>
        <v>3878428631.7495232</v>
      </c>
      <c r="J99" s="2">
        <f>J11/'Output-Calculation-sheet'!J10*'Output-Calculation-sheet'!J82</f>
        <v>2413537492.5347013</v>
      </c>
      <c r="K99" s="2">
        <f>K11/'Output-Calculation-sheet'!K10*'Output-Calculation-sheet'!K82</f>
        <v>3531326195.3032045</v>
      </c>
      <c r="L99" s="2">
        <f>L11/'Output-Calculation-sheet'!L10*'Output-Calculation-sheet'!L82</f>
        <v>2726447177.1641464</v>
      </c>
      <c r="M99" s="2">
        <f>M11/'Output-Calculation-sheet'!M10*'Output-Calculation-sheet'!M82</f>
        <v>3478331488.3803072</v>
      </c>
      <c r="N99" s="2">
        <f>N11/'Output-Calculation-sheet'!N10*'Output-Calculation-sheet'!N82</f>
        <v>2450483263.4321656</v>
      </c>
      <c r="O99" s="2">
        <f>O11/'Output-Calculation-sheet'!O10*'Output-Calculation-sheet'!O82</f>
        <v>1328528460.39991</v>
      </c>
      <c r="P99" s="2">
        <f>P11/'Output-Calculation-sheet'!P10*'Output-Calculation-sheet'!P82</f>
        <v>4141349587.8968163</v>
      </c>
      <c r="Q99" s="2">
        <f>Q11/'Output-Calculation-sheet'!Q10*'Output-Calculation-sheet'!Q82</f>
        <v>1959942781.1583095</v>
      </c>
      <c r="R99" s="2">
        <f>R11/'Output-Calculation-sheet'!R10*'Output-Calculation-sheet'!R82</f>
        <v>2537141495.1445274</v>
      </c>
      <c r="S99" s="2">
        <f>S11/'Output-Calculation-sheet'!S10*'Output-Calculation-sheet'!S82</f>
        <v>1461460889.8426492</v>
      </c>
      <c r="T99" s="2">
        <f>T11/'Output-Calculation-sheet'!T10*'Output-Calculation-sheet'!T82</f>
        <v>1068153175.1325625</v>
      </c>
      <c r="U99" s="2">
        <f>U11/'Output-Calculation-sheet'!U10*'Output-Calculation-sheet'!U82</f>
        <v>707353901.03952432</v>
      </c>
      <c r="V99" s="2">
        <f>V11/'Output-Calculation-sheet'!V10*'Output-Calculation-sheet'!V82</f>
        <v>378211380.05265993</v>
      </c>
      <c r="W99" s="2">
        <f>W11/'Output-Calculation-sheet'!W10*'Output-Calculation-sheet'!W82</f>
        <v>1048801947.6707489</v>
      </c>
      <c r="X99" s="2">
        <f>X11/'Output-Calculation-sheet'!X10*'Output-Calculation-sheet'!X82</f>
        <v>395005733.99159712</v>
      </c>
      <c r="Y99" s="2">
        <f>Y11/'Output-Calculation-sheet'!Y10*'Output-Calculation-sheet'!Y82</f>
        <v>577170999.84487915</v>
      </c>
      <c r="AA99" s="2">
        <f t="shared" si="8"/>
        <v>113.55979168953407</v>
      </c>
    </row>
    <row r="100" spans="1:27" x14ac:dyDescent="0.25">
      <c r="A100" s="2">
        <v>2035</v>
      </c>
      <c r="B100" s="2">
        <f>B12/'Output-Calculation-sheet'!B11*'Output-Calculation-sheet'!B83</f>
        <v>29731805317.602013</v>
      </c>
      <c r="C100" s="2">
        <f>C12/'Output-Calculation-sheet'!C11*'Output-Calculation-sheet'!C83</f>
        <v>10322411816.634184</v>
      </c>
      <c r="D100" s="2">
        <f>D12/'Output-Calculation-sheet'!D11*'Output-Calculation-sheet'!D83</f>
        <v>8984296621.2183495</v>
      </c>
      <c r="E100" s="2">
        <f>E12/'Output-Calculation-sheet'!E11*'Output-Calculation-sheet'!E83</f>
        <v>17867462726.491734</v>
      </c>
      <c r="F100" s="2">
        <f>F12/'Output-Calculation-sheet'!F11*'Output-Calculation-sheet'!F83</f>
        <v>7349958261.2703028</v>
      </c>
      <c r="G100" s="2">
        <f>G12/'Output-Calculation-sheet'!G11*'Output-Calculation-sheet'!G83</f>
        <v>5050867685.300065</v>
      </c>
      <c r="H100" s="2">
        <f>H12/'Output-Calculation-sheet'!H11*'Output-Calculation-sheet'!H83</f>
        <v>4878764642.997426</v>
      </c>
      <c r="I100" s="2">
        <f>I12/'Output-Calculation-sheet'!I11*'Output-Calculation-sheet'!I83</f>
        <v>4139522631.3154612</v>
      </c>
      <c r="J100" s="2">
        <f>J12/'Output-Calculation-sheet'!J11*'Output-Calculation-sheet'!J83</f>
        <v>2508721098.6449513</v>
      </c>
      <c r="K100" s="2">
        <f>K12/'Output-Calculation-sheet'!K11*'Output-Calculation-sheet'!K83</f>
        <v>3696419748.8990908</v>
      </c>
      <c r="L100" s="2">
        <f>L12/'Output-Calculation-sheet'!L11*'Output-Calculation-sheet'!L83</f>
        <v>2934750944.0038705</v>
      </c>
      <c r="M100" s="2">
        <f>M12/'Output-Calculation-sheet'!M11*'Output-Calculation-sheet'!M83</f>
        <v>3686705762.8272624</v>
      </c>
      <c r="N100" s="2">
        <f>N12/'Output-Calculation-sheet'!N11*'Output-Calculation-sheet'!N83</f>
        <v>2550906760.2316766</v>
      </c>
      <c r="O100" s="2">
        <f>O12/'Output-Calculation-sheet'!O11*'Output-Calculation-sheet'!O83</f>
        <v>1415911893.2705321</v>
      </c>
      <c r="P100" s="2">
        <f>P12/'Output-Calculation-sheet'!P11*'Output-Calculation-sheet'!P83</f>
        <v>4300254261.1767874</v>
      </c>
      <c r="Q100" s="2">
        <f>Q12/'Output-Calculation-sheet'!Q11*'Output-Calculation-sheet'!Q83</f>
        <v>2051236765.0924168</v>
      </c>
      <c r="R100" s="2">
        <f>R12/'Output-Calculation-sheet'!R11*'Output-Calculation-sheet'!R83</f>
        <v>2685986206.9413218</v>
      </c>
      <c r="S100" s="2">
        <f>S12/'Output-Calculation-sheet'!S11*'Output-Calculation-sheet'!S83</f>
        <v>1541615113.6264124</v>
      </c>
      <c r="T100" s="2">
        <f>T12/'Output-Calculation-sheet'!T11*'Output-Calculation-sheet'!T83</f>
        <v>1109423280.5113661</v>
      </c>
      <c r="U100" s="2">
        <f>U12/'Output-Calculation-sheet'!U11*'Output-Calculation-sheet'!U83</f>
        <v>747627001.32886541</v>
      </c>
      <c r="V100" s="2">
        <f>V12/'Output-Calculation-sheet'!V11*'Output-Calculation-sheet'!V83</f>
        <v>403386409.58886582</v>
      </c>
      <c r="W100" s="2">
        <f>W12/'Output-Calculation-sheet'!W11*'Output-Calculation-sheet'!W83</f>
        <v>1092881836.7010221</v>
      </c>
      <c r="X100" s="2">
        <f>X12/'Output-Calculation-sheet'!X11*'Output-Calculation-sheet'!X83</f>
        <v>422516174.0872646</v>
      </c>
      <c r="Y100" s="2">
        <f>Y12/'Output-Calculation-sheet'!Y11*'Output-Calculation-sheet'!Y83</f>
        <v>602240174.35107338</v>
      </c>
      <c r="AA100" s="2">
        <f t="shared" si="8"/>
        <v>120.07567313411234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901.68618255347349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52.380847999380634</v>
      </c>
      <c r="Y108" s="2">
        <f>Y9/'Output-Calculation-sheet'!Y8*'Output-Calculation-sheet'!Y89</f>
        <v>0</v>
      </c>
      <c r="AA108" s="2">
        <f t="shared" si="9"/>
        <v>0.95406703055285413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54.573409769337331</v>
      </c>
      <c r="Y109" s="2">
        <f>Y10/'Output-Calculation-sheet'!Y9*'Output-Calculation-sheet'!Y90</f>
        <v>0</v>
      </c>
      <c r="AA109" s="2">
        <f t="shared" si="9"/>
        <v>5.4573409769337333E-2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86.252305293998262</v>
      </c>
      <c r="Y110" s="2">
        <f>Y11/'Output-Calculation-sheet'!Y10*'Output-Calculation-sheet'!Y91</f>
        <v>0</v>
      </c>
      <c r="AA110" s="2">
        <f t="shared" si="9"/>
        <v>8.6252305293998258E-2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121.15505007718959</v>
      </c>
      <c r="Y111" s="2">
        <f>Y12/'Output-Calculation-sheet'!Y11*'Output-Calculation-sheet'!Y92</f>
        <v>0</v>
      </c>
      <c r="AA111" s="2">
        <f t="shared" si="9"/>
        <v>0.12115505007718959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4.5226689776487421E-4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4070514126.4922452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2788907868.052691</v>
      </c>
      <c r="N118" s="2">
        <f>N8/'Output-Calculation-sheet'!N7*'Output-Calculation-sheet'!N97</f>
        <v>1843642030.4534912</v>
      </c>
      <c r="O118" s="2">
        <f>O8/'Output-Calculation-sheet'!O7*'Output-Calculation-sheet'!O97</f>
        <v>2.4883623004013157E-5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457040050.26483625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265059852.5996052</v>
      </c>
      <c r="Y118" s="2">
        <f>Y8/'Output-Calculation-sheet'!Y7*'Output-Calculation-sheet'!Y97</f>
        <v>0</v>
      </c>
      <c r="AA118" s="2">
        <f t="shared" si="10"/>
        <v>9425.1639278633447</v>
      </c>
    </row>
    <row r="119" spans="1:27" x14ac:dyDescent="0.25">
      <c r="A119" s="2">
        <v>2032</v>
      </c>
      <c r="B119" s="2">
        <f>B9/'Output-Calculation-sheet'!B8*'Output-Calculation-sheet'!B98</f>
        <v>7423930930.4567747</v>
      </c>
      <c r="C119" s="2">
        <f>C9/'Output-Calculation-sheet'!C8*'Output-Calculation-sheet'!C98</f>
        <v>19145900861.303444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11611021192.034725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8010590010.8751154</v>
      </c>
      <c r="N119" s="2">
        <f>N9/'Output-Calculation-sheet'!N8*'Output-Calculation-sheet'!N98</f>
        <v>3756218382.5705066</v>
      </c>
      <c r="O119" s="2">
        <f>O9/'Output-Calculation-sheet'!O8*'Output-Calculation-sheet'!O98</f>
        <v>4043622313.5928016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1129802033.3532579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440622387.25891459</v>
      </c>
      <c r="Y119" s="2">
        <f>Y9/'Output-Calculation-sheet'!Y8*'Output-Calculation-sheet'!Y98</f>
        <v>0</v>
      </c>
      <c r="AA119" s="2">
        <f t="shared" si="10"/>
        <v>55561.708111445536</v>
      </c>
    </row>
    <row r="120" spans="1:27" x14ac:dyDescent="0.25">
      <c r="A120" s="2">
        <v>2033</v>
      </c>
      <c r="B120" s="2">
        <f>B10/'Output-Calculation-sheet'!B9*'Output-Calculation-sheet'!B99</f>
        <v>19897829222.419342</v>
      </c>
      <c r="C120" s="2">
        <f>C10/'Output-Calculation-sheet'!C9*'Output-Calculation-sheet'!C99</f>
        <v>27568905393.896282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14516879538.335636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10015377554.233686</v>
      </c>
      <c r="N120" s="2">
        <f>N10/'Output-Calculation-sheet'!N9*'Output-Calculation-sheet'!N99</f>
        <v>5875583518.9685583</v>
      </c>
      <c r="O120" s="2">
        <f>O10/'Output-Calculation-sheet'!O9*'Output-Calculation-sheet'!O99</f>
        <v>4566123680.6105003</v>
      </c>
      <c r="P120" s="2">
        <f>P10/'Output-Calculation-sheet'!P9*'Output-Calculation-sheet'!P99</f>
        <v>0</v>
      </c>
      <c r="Q120" s="2">
        <f>Q10/'Output-Calculation-sheet'!Q9*'Output-Calculation-sheet'!Q99</f>
        <v>191159254.54982489</v>
      </c>
      <c r="R120" s="2">
        <f>R10/'Output-Calculation-sheet'!R9*'Output-Calculation-sheet'!R99</f>
        <v>0</v>
      </c>
      <c r="S120" s="2">
        <f>S10/'Output-Calculation-sheet'!S9*'Output-Calculation-sheet'!S99</f>
        <v>2366689820.0830536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644164967.53921068</v>
      </c>
      <c r="Y120" s="2">
        <f>Y10/'Output-Calculation-sheet'!Y9*'Output-Calculation-sheet'!Y99</f>
        <v>0</v>
      </c>
      <c r="AA120" s="2">
        <f t="shared" si="10"/>
        <v>85642.712950636094</v>
      </c>
    </row>
    <row r="121" spans="1:27" x14ac:dyDescent="0.25">
      <c r="A121" s="2">
        <v>2034</v>
      </c>
      <c r="B121" s="2">
        <f>B11/'Output-Calculation-sheet'!B10*'Output-Calculation-sheet'!B100</f>
        <v>38834491386.438904</v>
      </c>
      <c r="C121" s="2">
        <f>C11/'Output-Calculation-sheet'!C10*'Output-Calculation-sheet'!C100</f>
        <v>31611558121.021618</v>
      </c>
      <c r="D121" s="2">
        <f>D11/'Output-Calculation-sheet'!D10*'Output-Calculation-sheet'!D100</f>
        <v>0</v>
      </c>
      <c r="E121" s="2">
        <f>E11/'Output-Calculation-sheet'!E10*'Output-Calculation-sheet'!E100</f>
        <v>932361834.16999531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16236040140.978861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665016123.08078539</v>
      </c>
      <c r="M121" s="2">
        <f>M11/'Output-Calculation-sheet'!M10*'Output-Calculation-sheet'!M100</f>
        <v>11310820042.062412</v>
      </c>
      <c r="N121" s="2">
        <f>N11/'Output-Calculation-sheet'!N10*'Output-Calculation-sheet'!N100</f>
        <v>7583848638.4767704</v>
      </c>
      <c r="O121" s="2">
        <f>O11/'Output-Calculation-sheet'!O10*'Output-Calculation-sheet'!O100</f>
        <v>4842202843.6171942</v>
      </c>
      <c r="P121" s="2">
        <f>P11/'Output-Calculation-sheet'!P10*'Output-Calculation-sheet'!P100</f>
        <v>0</v>
      </c>
      <c r="Q121" s="2">
        <f>Q11/'Output-Calculation-sheet'!Q10*'Output-Calculation-sheet'!Q100</f>
        <v>606661920.21294534</v>
      </c>
      <c r="R121" s="2">
        <f>R11/'Output-Calculation-sheet'!R10*'Output-Calculation-sheet'!R100</f>
        <v>0</v>
      </c>
      <c r="S121" s="2">
        <f>S11/'Output-Calculation-sheet'!S10*'Output-Calculation-sheet'!S100</f>
        <v>3183155469.35708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552957228.3408972</v>
      </c>
      <c r="Y121" s="2">
        <f>Y11/'Output-Calculation-sheet'!Y10*'Output-Calculation-sheet'!Y100</f>
        <v>49876770.138289519</v>
      </c>
      <c r="AA121" s="2">
        <f t="shared" si="10"/>
        <v>116408.99051789577</v>
      </c>
    </row>
    <row r="122" spans="1:27" x14ac:dyDescent="0.25">
      <c r="A122" s="2">
        <v>2035</v>
      </c>
      <c r="B122" s="2">
        <f>B12/'Output-Calculation-sheet'!B11*'Output-Calculation-sheet'!B101</f>
        <v>43623889948.416649</v>
      </c>
      <c r="C122" s="2">
        <f>C12/'Output-Calculation-sheet'!C11*'Output-Calculation-sheet'!C101</f>
        <v>34930215801.767494</v>
      </c>
      <c r="D122" s="2">
        <f>D12/'Output-Calculation-sheet'!D11*'Output-Calculation-sheet'!D101</f>
        <v>0</v>
      </c>
      <c r="E122" s="2">
        <f>E12/'Output-Calculation-sheet'!E11*'Output-Calculation-sheet'!E101</f>
        <v>2792716816.2767115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16078520803.474705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754788291.7983036</v>
      </c>
      <c r="M122" s="2">
        <f>M12/'Output-Calculation-sheet'!M11*'Output-Calculation-sheet'!M101</f>
        <v>11255832863.728647</v>
      </c>
      <c r="N122" s="2">
        <f>N12/'Output-Calculation-sheet'!N11*'Output-Calculation-sheet'!N101</f>
        <v>7536752512.7128868</v>
      </c>
      <c r="O122" s="2">
        <f>O12/'Output-Calculation-sheet'!O11*'Output-Calculation-sheet'!O101</f>
        <v>4828828336.9089022</v>
      </c>
      <c r="P122" s="2">
        <f>P12/'Output-Calculation-sheet'!P11*'Output-Calculation-sheet'!P101</f>
        <v>382612466.49099791</v>
      </c>
      <c r="Q122" s="2">
        <f>Q12/'Output-Calculation-sheet'!Q11*'Output-Calculation-sheet'!Q101</f>
        <v>901902527.98783147</v>
      </c>
      <c r="R122" s="2">
        <f>R12/'Output-Calculation-sheet'!R11*'Output-Calculation-sheet'!R101</f>
        <v>0</v>
      </c>
      <c r="S122" s="2">
        <f>S12/'Output-Calculation-sheet'!S11*'Output-Calculation-sheet'!S101</f>
        <v>3540889964.6093035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320541909.01601833</v>
      </c>
      <c r="Y122" s="2">
        <f>Y12/'Output-Calculation-sheet'!Y11*'Output-Calculation-sheet'!Y101</f>
        <v>314831129.15456069</v>
      </c>
      <c r="AA122" s="2">
        <f t="shared" si="10"/>
        <v>127262.32337234303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51014356440.538765</v>
      </c>
      <c r="C129" s="2">
        <f>C8/'Output-Calculation-sheet'!C7*'Output-Calculation-sheet'!C106</f>
        <v>0</v>
      </c>
      <c r="D129" s="2">
        <f>D8/'Output-Calculation-sheet'!D7*'Output-Calculation-sheet'!D106</f>
        <v>36929108758.916306</v>
      </c>
      <c r="E129" s="2">
        <f>E8/'Output-Calculation-sheet'!E7*'Output-Calculation-sheet'!E106</f>
        <v>25813098261.198296</v>
      </c>
      <c r="F129" s="2">
        <f>F8/'Output-Calculation-sheet'!F7*'Output-Calculation-sheet'!F106</f>
        <v>19217877373.140739</v>
      </c>
      <c r="G129" s="2">
        <f>G8/'Output-Calculation-sheet'!G7*'Output-Calculation-sheet'!G106</f>
        <v>13215840392.404028</v>
      </c>
      <c r="H129" s="2">
        <f>H8/'Output-Calculation-sheet'!H7*'Output-Calculation-sheet'!H106</f>
        <v>0</v>
      </c>
      <c r="I129" s="2">
        <f>I8/'Output-Calculation-sheet'!I7*'Output-Calculation-sheet'!I106</f>
        <v>11853592289.261654</v>
      </c>
      <c r="J129" s="2">
        <f>J8/'Output-Calculation-sheet'!J7*'Output-Calculation-sheet'!J106</f>
        <v>12144812383.111147</v>
      </c>
      <c r="K129" s="2">
        <f>K8/'Output-Calculation-sheet'!K7*'Output-Calculation-sheet'!K106</f>
        <v>10478277371.44211</v>
      </c>
      <c r="L129" s="2">
        <f>L8/'Output-Calculation-sheet'!L7*'Output-Calculation-sheet'!L106</f>
        <v>8289792156.2028675</v>
      </c>
      <c r="M129" s="2">
        <f>M8/'Output-Calculation-sheet'!M7*'Output-Calculation-sheet'!M106</f>
        <v>0</v>
      </c>
      <c r="N129" s="2">
        <f>N8/'Output-Calculation-sheet'!N7*'Output-Calculation-sheet'!N106</f>
        <v>2256371048.6542439</v>
      </c>
      <c r="O129" s="2">
        <f>O8/'Output-Calculation-sheet'!O7*'Output-Calculation-sheet'!O106</f>
        <v>0</v>
      </c>
      <c r="P129" s="2">
        <f>P8/'Output-Calculation-sheet'!P7*'Output-Calculation-sheet'!P106</f>
        <v>5105106514.7135172</v>
      </c>
      <c r="Q129" s="2">
        <f>Q8/'Output-Calculation-sheet'!Q7*'Output-Calculation-sheet'!Q106</f>
        <v>5003279391.8753405</v>
      </c>
      <c r="R129" s="2">
        <f>R8/'Output-Calculation-sheet'!R7*'Output-Calculation-sheet'!R106</f>
        <v>5952480058.4881516</v>
      </c>
      <c r="S129" s="2">
        <f>S8/'Output-Calculation-sheet'!S7*'Output-Calculation-sheet'!S106</f>
        <v>2029977378.4252145</v>
      </c>
      <c r="T129" s="2">
        <f>T8/'Output-Calculation-sheet'!T7*'Output-Calculation-sheet'!T106</f>
        <v>2577082336.9126053</v>
      </c>
      <c r="U129" s="2">
        <f>U8/'Output-Calculation-sheet'!U7*'Output-Calculation-sheet'!U106</f>
        <v>1814207469.8569229</v>
      </c>
      <c r="V129" s="2">
        <f>V8/'Output-Calculation-sheet'!V7*'Output-Calculation-sheet'!V106</f>
        <v>1632173192.5500653</v>
      </c>
      <c r="W129" s="2">
        <f>W8/'Output-Calculation-sheet'!W7*'Output-Calculation-sheet'!W106</f>
        <v>1665387862.8927095</v>
      </c>
      <c r="X129" s="2">
        <f>X8/'Output-Calculation-sheet'!X7*'Output-Calculation-sheet'!X106</f>
        <v>0</v>
      </c>
      <c r="Y129" s="2">
        <f>Y8/'Output-Calculation-sheet'!Y7*'Output-Calculation-sheet'!Y106</f>
        <v>751965787.69463849</v>
      </c>
      <c r="AA129" s="2">
        <f t="shared" si="11"/>
        <v>217744.78646827934</v>
      </c>
    </row>
    <row r="130" spans="1:27" x14ac:dyDescent="0.25">
      <c r="A130" s="2">
        <v>2032</v>
      </c>
      <c r="B130" s="2">
        <f>B9/'Output-Calculation-sheet'!B8*'Output-Calculation-sheet'!B107</f>
        <v>71562511958.25618</v>
      </c>
      <c r="C130" s="2">
        <f>C9/'Output-Calculation-sheet'!C8*'Output-Calculation-sheet'!C107</f>
        <v>0</v>
      </c>
      <c r="D130" s="2">
        <f>D9/'Output-Calculation-sheet'!D8*'Output-Calculation-sheet'!D107</f>
        <v>33175116264.424244</v>
      </c>
      <c r="E130" s="2">
        <f>E9/'Output-Calculation-sheet'!E8*'Output-Calculation-sheet'!E107</f>
        <v>26321117004.628521</v>
      </c>
      <c r="F130" s="2">
        <f>F9/'Output-Calculation-sheet'!F8*'Output-Calculation-sheet'!F107</f>
        <v>16943841516.602343</v>
      </c>
      <c r="G130" s="2">
        <f>G9/'Output-Calculation-sheet'!G8*'Output-Calculation-sheet'!G107</f>
        <v>11905237439.272846</v>
      </c>
      <c r="H130" s="2">
        <f>H9/'Output-Calculation-sheet'!H8*'Output-Calculation-sheet'!H107</f>
        <v>0</v>
      </c>
      <c r="I130" s="2">
        <f>I9/'Output-Calculation-sheet'!I8*'Output-Calculation-sheet'!I107</f>
        <v>10846582385.660295</v>
      </c>
      <c r="J130" s="2">
        <f>J9/'Output-Calculation-sheet'!J8*'Output-Calculation-sheet'!J107</f>
        <v>10557282430.034166</v>
      </c>
      <c r="K130" s="2">
        <f>K9/'Output-Calculation-sheet'!K8*'Output-Calculation-sheet'!K107</f>
        <v>10456085383.378836</v>
      </c>
      <c r="L130" s="2">
        <f>L9/'Output-Calculation-sheet'!L8*'Output-Calculation-sheet'!L107</f>
        <v>8388028158.9627056</v>
      </c>
      <c r="M130" s="2">
        <f>M9/'Output-Calculation-sheet'!M8*'Output-Calculation-sheet'!M107</f>
        <v>0</v>
      </c>
      <c r="N130" s="2">
        <f>N9/'Output-Calculation-sheet'!N8*'Output-Calculation-sheet'!N107</f>
        <v>4106837526.9204621</v>
      </c>
      <c r="O130" s="2">
        <f>O9/'Output-Calculation-sheet'!O8*'Output-Calculation-sheet'!O107</f>
        <v>0</v>
      </c>
      <c r="P130" s="2">
        <f>P9/'Output-Calculation-sheet'!P8*'Output-Calculation-sheet'!P107</f>
        <v>7158740228.089118</v>
      </c>
      <c r="Q130" s="2">
        <f>Q9/'Output-Calculation-sheet'!Q8*'Output-Calculation-sheet'!Q107</f>
        <v>7043075440.2316208</v>
      </c>
      <c r="R130" s="2">
        <f>R9/'Output-Calculation-sheet'!R8*'Output-Calculation-sheet'!R107</f>
        <v>6775775757.5086355</v>
      </c>
      <c r="S130" s="2">
        <f>S9/'Output-Calculation-sheet'!S8*'Output-Calculation-sheet'!S107</f>
        <v>3373474293.387569</v>
      </c>
      <c r="T130" s="2">
        <f>T9/'Output-Calculation-sheet'!T8*'Output-Calculation-sheet'!T107</f>
        <v>2490699736.7680907</v>
      </c>
      <c r="U130" s="2">
        <f>U9/'Output-Calculation-sheet'!U8*'Output-Calculation-sheet'!U107</f>
        <v>2169318293.7093434</v>
      </c>
      <c r="V130" s="2">
        <f>V9/'Output-Calculation-sheet'!V8*'Output-Calculation-sheet'!V107</f>
        <v>1670411245.5721493</v>
      </c>
      <c r="W130" s="2">
        <f>W9/'Output-Calculation-sheet'!W8*'Output-Calculation-sheet'!W107</f>
        <v>1446217313.5730698</v>
      </c>
      <c r="X130" s="2">
        <f>X9/'Output-Calculation-sheet'!X8*'Output-Calculation-sheet'!X107</f>
        <v>0</v>
      </c>
      <c r="Y130" s="2">
        <f>Y9/'Output-Calculation-sheet'!Y8*'Output-Calculation-sheet'!Y107</f>
        <v>843855290.57976937</v>
      </c>
      <c r="AA130" s="2">
        <f t="shared" si="11"/>
        <v>237234.20766756003</v>
      </c>
    </row>
    <row r="131" spans="1:27" x14ac:dyDescent="0.25">
      <c r="A131" s="2">
        <v>2033</v>
      </c>
      <c r="B131" s="2">
        <f>B10/'Output-Calculation-sheet'!B9*'Output-Calculation-sheet'!B108</f>
        <v>78847376951.886002</v>
      </c>
      <c r="C131" s="2">
        <f>C10/'Output-Calculation-sheet'!C9*'Output-Calculation-sheet'!C108</f>
        <v>0</v>
      </c>
      <c r="D131" s="2">
        <f>D10/'Output-Calculation-sheet'!D9*'Output-Calculation-sheet'!D108</f>
        <v>41476512313.195549</v>
      </c>
      <c r="E131" s="2">
        <f>E10/'Output-Calculation-sheet'!E9*'Output-Calculation-sheet'!E108</f>
        <v>32907442137.56715</v>
      </c>
      <c r="F131" s="2">
        <f>F10/'Output-Calculation-sheet'!F9*'Output-Calculation-sheet'!F108</f>
        <v>21183693845.426483</v>
      </c>
      <c r="G131" s="2">
        <f>G10/'Output-Calculation-sheet'!G9*'Output-Calculation-sheet'!G108</f>
        <v>14884281008.80468</v>
      </c>
      <c r="H131" s="2">
        <f>H10/'Output-Calculation-sheet'!H9*'Output-Calculation-sheet'!H108</f>
        <v>0</v>
      </c>
      <c r="I131" s="2">
        <f>I10/'Output-Calculation-sheet'!I9*'Output-Calculation-sheet'!I108</f>
        <v>13560720106.979933</v>
      </c>
      <c r="J131" s="2">
        <f>J10/'Output-Calculation-sheet'!J9*'Output-Calculation-sheet'!J108</f>
        <v>13199028358.810635</v>
      </c>
      <c r="K131" s="2">
        <f>K10/'Output-Calculation-sheet'!K9*'Output-Calculation-sheet'!K108</f>
        <v>13072508118.01799</v>
      </c>
      <c r="L131" s="2">
        <f>L10/'Output-Calculation-sheet'!L9*'Output-Calculation-sheet'!L108</f>
        <v>10486960813.610252</v>
      </c>
      <c r="M131" s="2">
        <f>M10/'Output-Calculation-sheet'!M9*'Output-Calculation-sheet'!M108</f>
        <v>0</v>
      </c>
      <c r="N131" s="2">
        <f>N10/'Output-Calculation-sheet'!N9*'Output-Calculation-sheet'!N108</f>
        <v>3954462120.1620855</v>
      </c>
      <c r="O131" s="2">
        <f>O10/'Output-Calculation-sheet'!O9*'Output-Calculation-sheet'!O108</f>
        <v>0</v>
      </c>
      <c r="P131" s="2">
        <f>P10/'Output-Calculation-sheet'!P9*'Output-Calculation-sheet'!P108</f>
        <v>8949602218.3611736</v>
      </c>
      <c r="Q131" s="2">
        <f>Q10/'Output-Calculation-sheet'!Q9*'Output-Calculation-sheet'!Q108</f>
        <v>8614216141.8942833</v>
      </c>
      <c r="R131" s="2">
        <f>R10/'Output-Calculation-sheet'!R9*'Output-Calculation-sheet'!R108</f>
        <v>8470875308.5066118</v>
      </c>
      <c r="S131" s="2">
        <f>S10/'Output-Calculation-sheet'!S9*'Output-Calculation-sheet'!S108</f>
        <v>3263063757.1539817</v>
      </c>
      <c r="T131" s="2">
        <f>T10/'Output-Calculation-sheet'!T9*'Output-Calculation-sheet'!T108</f>
        <v>3113920487.5109043</v>
      </c>
      <c r="U131" s="2">
        <f>U10/'Output-Calculation-sheet'!U9*'Output-Calculation-sheet'!U108</f>
        <v>2712733267.6641574</v>
      </c>
      <c r="V131" s="2">
        <f>V10/'Output-Calculation-sheet'!V9*'Output-Calculation-sheet'!V108</f>
        <v>2088397964.4224105</v>
      </c>
      <c r="W131" s="2">
        <f>W10/'Output-Calculation-sheet'!W9*'Output-Calculation-sheet'!W108</f>
        <v>1808103786.3452988</v>
      </c>
      <c r="X131" s="2">
        <f>X10/'Output-Calculation-sheet'!X9*'Output-Calculation-sheet'!X108</f>
        <v>0</v>
      </c>
      <c r="Y131" s="2">
        <f>Y10/'Output-Calculation-sheet'!Y9*'Output-Calculation-sheet'!Y108</f>
        <v>1055006186.8027406</v>
      </c>
      <c r="AA131" s="2">
        <f t="shared" si="11"/>
        <v>283648.90489312238</v>
      </c>
    </row>
    <row r="132" spans="1:27" x14ac:dyDescent="0.25">
      <c r="A132" s="2">
        <v>2034</v>
      </c>
      <c r="B132" s="2">
        <f>B11/'Output-Calculation-sheet'!B10*'Output-Calculation-sheet'!B109</f>
        <v>72710999686.8461</v>
      </c>
      <c r="C132" s="2">
        <f>C11/'Output-Calculation-sheet'!C10*'Output-Calculation-sheet'!C109</f>
        <v>0</v>
      </c>
      <c r="D132" s="2">
        <f>D11/'Output-Calculation-sheet'!D10*'Output-Calculation-sheet'!D109</f>
        <v>47487936579.40229</v>
      </c>
      <c r="E132" s="2">
        <f>E11/'Output-Calculation-sheet'!E10*'Output-Calculation-sheet'!E109</f>
        <v>36997579485.38839</v>
      </c>
      <c r="F132" s="2">
        <f>F11/'Output-Calculation-sheet'!F10*'Output-Calculation-sheet'!F109</f>
        <v>24412987029.856842</v>
      </c>
      <c r="G132" s="2">
        <f>G11/'Output-Calculation-sheet'!G10*'Output-Calculation-sheet'!G109</f>
        <v>17152238886.714611</v>
      </c>
      <c r="H132" s="2">
        <f>H11/'Output-Calculation-sheet'!H10*'Output-Calculation-sheet'!H109</f>
        <v>0</v>
      </c>
      <c r="I132" s="2">
        <f>I11/'Output-Calculation-sheet'!I10*'Output-Calculation-sheet'!I109</f>
        <v>15627297552.169104</v>
      </c>
      <c r="J132" s="2">
        <f>J11/'Output-Calculation-sheet'!J10*'Output-Calculation-sheet'!J109</f>
        <v>15093231667.849308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11222942528.923977</v>
      </c>
      <c r="M132" s="2">
        <f>M11/'Output-Calculation-sheet'!M10*'Output-Calculation-sheet'!M109</f>
        <v>0</v>
      </c>
      <c r="N132" s="2">
        <f>N11/'Output-Calculation-sheet'!N10*'Output-Calculation-sheet'!N109</f>
        <v>3556617631.5581613</v>
      </c>
      <c r="O132" s="2">
        <f>O11/'Output-Calculation-sheet'!O10*'Output-Calculation-sheet'!O109</f>
        <v>0</v>
      </c>
      <c r="P132" s="2">
        <f>P11/'Output-Calculation-sheet'!P10*'Output-Calculation-sheet'!P109</f>
        <v>10313399991.373598</v>
      </c>
      <c r="Q132" s="2">
        <f>Q11/'Output-Calculation-sheet'!Q10*'Output-Calculation-sheet'!Q109</f>
        <v>8745528020.5761814</v>
      </c>
      <c r="R132" s="2">
        <f>R11/'Output-Calculation-sheet'!R10*'Output-Calculation-sheet'!R109</f>
        <v>9761710403.6771164</v>
      </c>
      <c r="S132" s="2">
        <f>S11/'Output-Calculation-sheet'!S10*'Output-Calculation-sheet'!S109</f>
        <v>3040046643.379786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3051575898.0341311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2083784749.4058001</v>
      </c>
      <c r="X132" s="2">
        <f>X11/'Output-Calculation-sheet'!X10*'Output-Calculation-sheet'!X109</f>
        <v>0</v>
      </c>
      <c r="Y132" s="2">
        <f>Y11/'Output-Calculation-sheet'!Y10*'Output-Calculation-sheet'!Y109</f>
        <v>1165936544.4296613</v>
      </c>
      <c r="AA132" s="2">
        <f t="shared" si="11"/>
        <v>303484.14777613652</v>
      </c>
    </row>
    <row r="133" spans="1:27" x14ac:dyDescent="0.25">
      <c r="A133" s="2">
        <v>2035</v>
      </c>
      <c r="B133" s="2">
        <f>B12/'Output-Calculation-sheet'!B11*'Output-Calculation-sheet'!B110</f>
        <v>66747911438.616455</v>
      </c>
      <c r="C133" s="2">
        <f>C12/'Output-Calculation-sheet'!C11*'Output-Calculation-sheet'!C110</f>
        <v>0</v>
      </c>
      <c r="D133" s="2">
        <f>D12/'Output-Calculation-sheet'!D11*'Output-Calculation-sheet'!D110</f>
        <v>45881968906.31752</v>
      </c>
      <c r="E133" s="2">
        <f>E12/'Output-Calculation-sheet'!E11*'Output-Calculation-sheet'!E110</f>
        <v>36122811837.039566</v>
      </c>
      <c r="F133" s="2">
        <f>F12/'Output-Calculation-sheet'!F11*'Output-Calculation-sheet'!F110</f>
        <v>24823795180.048561</v>
      </c>
      <c r="G133" s="2">
        <f>G12/'Output-Calculation-sheet'!G11*'Output-Calculation-sheet'!G110</f>
        <v>17112479857.950689</v>
      </c>
      <c r="H133" s="2">
        <f>H12/'Output-Calculation-sheet'!H11*'Output-Calculation-sheet'!H110</f>
        <v>0</v>
      </c>
      <c r="I133" s="2">
        <f>I12/'Output-Calculation-sheet'!I11*'Output-Calculation-sheet'!I110</f>
        <v>15528842052.586414</v>
      </c>
      <c r="J133" s="2">
        <f>J12/'Output-Calculation-sheet'!J11*'Output-Calculation-sheet'!J110</f>
        <v>14542567371.368372</v>
      </c>
      <c r="K133" s="2">
        <f>K12/'Output-Calculation-sheet'!K11*'Output-Calculation-sheet'!K110</f>
        <v>14891601259.080639</v>
      </c>
      <c r="L133" s="2">
        <f>L12/'Output-Calculation-sheet'!L11*'Output-Calculation-sheet'!L110</f>
        <v>10913398407.93512</v>
      </c>
      <c r="M133" s="2">
        <f>M12/'Output-Calculation-sheet'!M11*'Output-Calculation-sheet'!M110</f>
        <v>0</v>
      </c>
      <c r="N133" s="2">
        <f>N12/'Output-Calculation-sheet'!N11*'Output-Calculation-sheet'!N110</f>
        <v>3407263159.4526396</v>
      </c>
      <c r="O133" s="2">
        <f>O12/'Output-Calculation-sheet'!O11*'Output-Calculation-sheet'!O110</f>
        <v>0</v>
      </c>
      <c r="P133" s="2">
        <f>P12/'Output-Calculation-sheet'!P11*'Output-Calculation-sheet'!P110</f>
        <v>10177556006.826307</v>
      </c>
      <c r="Q133" s="2">
        <f>Q12/'Output-Calculation-sheet'!Q11*'Output-Calculation-sheet'!Q110</f>
        <v>8277700931.4721851</v>
      </c>
      <c r="R133" s="2">
        <f>R12/'Output-Calculation-sheet'!R11*'Output-Calculation-sheet'!R110</f>
        <v>9756745237.0104027</v>
      </c>
      <c r="S133" s="2">
        <f>S12/'Output-Calculation-sheet'!S11*'Output-Calculation-sheet'!S110</f>
        <v>2631081541.8929048</v>
      </c>
      <c r="T133" s="2">
        <f>T12/'Output-Calculation-sheet'!T11*'Output-Calculation-sheet'!T110</f>
        <v>3671728125.0641742</v>
      </c>
      <c r="U133" s="2">
        <f>U12/'Output-Calculation-sheet'!U11*'Output-Calculation-sheet'!U110</f>
        <v>2976852590.1628957</v>
      </c>
      <c r="V133" s="2">
        <f>V12/'Output-Calculation-sheet'!V11*'Output-Calculation-sheet'!V110</f>
        <v>2347662175.1620145</v>
      </c>
      <c r="W133" s="2">
        <f>W12/'Output-Calculation-sheet'!W11*'Output-Calculation-sheet'!W110</f>
        <v>2190815400.6113038</v>
      </c>
      <c r="X133" s="2">
        <f>X12/'Output-Calculation-sheet'!X11*'Output-Calculation-sheet'!X110</f>
        <v>0</v>
      </c>
      <c r="Y133" s="2">
        <f>Y12/'Output-Calculation-sheet'!Y11*'Output-Calculation-sheet'!Y110</f>
        <v>938236939.26230669</v>
      </c>
      <c r="AA133" s="2">
        <f t="shared" si="11"/>
        <v>292941.01841786044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7639073628.382864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427038196.6416415</v>
      </c>
      <c r="Y141" s="2">
        <f>Y9/'Output-Calculation-sheet'!Y8*'Output-Calculation-sheet'!Y116</f>
        <v>0</v>
      </c>
      <c r="AA141" s="2">
        <f t="shared" si="12"/>
        <v>8066.1118250245054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440554268.92302245</v>
      </c>
      <c r="Y142" s="2">
        <f>Y10/'Output-Calculation-sheet'!Y9*'Output-Calculation-sheet'!Y117</f>
        <v>0</v>
      </c>
      <c r="AA142" s="2">
        <f t="shared" si="12"/>
        <v>440.55426892302245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697149939.77606714</v>
      </c>
      <c r="Y143" s="2">
        <f>Y11/'Output-Calculation-sheet'!Y10*'Output-Calculation-sheet'!Y118</f>
        <v>0</v>
      </c>
      <c r="AA143" s="2">
        <f t="shared" si="12"/>
        <v>697.14993977606719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989558259.85968232</v>
      </c>
      <c r="Y144" s="2">
        <f>Y12/'Output-Calculation-sheet'!Y11*'Output-Calculation-sheet'!Y119</f>
        <v>0</v>
      </c>
      <c r="AA144" s="2">
        <f t="shared" si="12"/>
        <v>989.55825985968227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63445810013.844215</v>
      </c>
      <c r="C151" s="2">
        <f>C8/'Output-Calculation-sheet'!C7*'Output-Calculation-sheet'!C124</f>
        <v>53939363827.226181</v>
      </c>
      <c r="D151" s="2">
        <f>D8/'Output-Calculation-sheet'!D7*'Output-Calculation-sheet'!D124</f>
        <v>11145338300.551517</v>
      </c>
      <c r="E151" s="2">
        <f>E8/'Output-Calculation-sheet'!E7*'Output-Calculation-sheet'!E124</f>
        <v>12329134227.742775</v>
      </c>
      <c r="F151" s="2">
        <f>F8/'Output-Calculation-sheet'!F7*'Output-Calculation-sheet'!F124</f>
        <v>5335640075.379137</v>
      </c>
      <c r="G151" s="2">
        <f>G8/'Output-Calculation-sheet'!G7*'Output-Calculation-sheet'!G124</f>
        <v>4036176381.7345495</v>
      </c>
      <c r="H151" s="2">
        <f>H8/'Output-Calculation-sheet'!H7*'Output-Calculation-sheet'!H124</f>
        <v>12758183841.717794</v>
      </c>
      <c r="I151" s="2">
        <f>I8/'Output-Calculation-sheet'!I7*'Output-Calculation-sheet'!I124</f>
        <v>3864316470.5855598</v>
      </c>
      <c r="J151" s="2">
        <f>J8/'Output-Calculation-sheet'!J7*'Output-Calculation-sheet'!J124</f>
        <v>3153869049.3172212</v>
      </c>
      <c r="K151" s="2">
        <f>K8/'Output-Calculation-sheet'!K7*'Output-Calculation-sheet'!K124</f>
        <v>4673756452.0799847</v>
      </c>
      <c r="L151" s="2">
        <f>L8/'Output-Calculation-sheet'!L7*'Output-Calculation-sheet'!L124</f>
        <v>3865396354.6234198</v>
      </c>
      <c r="M151" s="2">
        <f>M8/'Output-Calculation-sheet'!M7*'Output-Calculation-sheet'!M124</f>
        <v>8821417674.9048958</v>
      </c>
      <c r="N151" s="2">
        <f>N8/'Output-Calculation-sheet'!N7*'Output-Calculation-sheet'!N124</f>
        <v>7295469160.1146326</v>
      </c>
      <c r="O151" s="2">
        <f>O8/'Output-Calculation-sheet'!O7*'Output-Calculation-sheet'!O124</f>
        <v>10480465233.580826</v>
      </c>
      <c r="P151" s="2">
        <f>P8/'Output-Calculation-sheet'!P7*'Output-Calculation-sheet'!P124</f>
        <v>5268774166.3125477</v>
      </c>
      <c r="Q151" s="2">
        <f>Q8/'Output-Calculation-sheet'!Q7*'Output-Calculation-sheet'!Q124</f>
        <v>5202922607.1176767</v>
      </c>
      <c r="R151" s="2">
        <f>R8/'Output-Calculation-sheet'!R7*'Output-Calculation-sheet'!R124</f>
        <v>3866374678.4709377</v>
      </c>
      <c r="S151" s="2">
        <f>S8/'Output-Calculation-sheet'!S7*'Output-Calculation-sheet'!S124</f>
        <v>4039081207.2594948</v>
      </c>
      <c r="T151" s="2">
        <f>T8/'Output-Calculation-sheet'!T7*'Output-Calculation-sheet'!T124</f>
        <v>1032219496.0426096</v>
      </c>
      <c r="U151" s="2">
        <f>U8/'Output-Calculation-sheet'!U7*'Output-Calculation-sheet'!U124</f>
        <v>1329376977.3551111</v>
      </c>
      <c r="V151" s="2">
        <f>V8/'Output-Calculation-sheet'!V7*'Output-Calculation-sheet'!V124</f>
        <v>788439230.96687615</v>
      </c>
      <c r="W151" s="2">
        <f>W8/'Output-Calculation-sheet'!W7*'Output-Calculation-sheet'!W124</f>
        <v>430342312.19615197</v>
      </c>
      <c r="X151" s="2">
        <f>X8/'Output-Calculation-sheet'!X7*'Output-Calculation-sheet'!X124</f>
        <v>992371709.58991671</v>
      </c>
      <c r="Y151" s="2">
        <f>Y8/'Output-Calculation-sheet'!Y7*'Output-Calculation-sheet'!Y124</f>
        <v>470874686.70458984</v>
      </c>
      <c r="AA151" s="2">
        <f t="shared" si="13"/>
        <v>228565.1141354187</v>
      </c>
    </row>
    <row r="152" spans="1:27" x14ac:dyDescent="0.25">
      <c r="A152" s="2">
        <v>2032</v>
      </c>
      <c r="B152" s="2">
        <f>B9/'Output-Calculation-sheet'!B8*'Output-Calculation-sheet'!B125</f>
        <v>47391865239.774796</v>
      </c>
      <c r="C152" s="2">
        <f>C9/'Output-Calculation-sheet'!C8*'Output-Calculation-sheet'!C125</f>
        <v>35698722059.630463</v>
      </c>
      <c r="D152" s="2">
        <f>D9/'Output-Calculation-sheet'!D8*'Output-Calculation-sheet'!D125</f>
        <v>19905070795.976955</v>
      </c>
      <c r="E152" s="2">
        <f>E9/'Output-Calculation-sheet'!E8*'Output-Calculation-sheet'!E125</f>
        <v>15792670202.777113</v>
      </c>
      <c r="F152" s="2">
        <f>F9/'Output-Calculation-sheet'!F8*'Output-Calculation-sheet'!F125</f>
        <v>10166304909.961407</v>
      </c>
      <c r="G152" s="2">
        <f>G9/'Output-Calculation-sheet'!G8*'Output-Calculation-sheet'!G125</f>
        <v>7143141347.23071</v>
      </c>
      <c r="H152" s="2">
        <f>H9/'Output-Calculation-sheet'!H8*'Output-Calculation-sheet'!H125</f>
        <v>6967868255.1767979</v>
      </c>
      <c r="I152" s="2">
        <f>I9/'Output-Calculation-sheet'!I8*'Output-Calculation-sheet'!I125</f>
        <v>6507949766.0870256</v>
      </c>
      <c r="J152" s="2">
        <f>J9/'Output-Calculation-sheet'!J8*'Output-Calculation-sheet'!J125</f>
        <v>6334368795.5543537</v>
      </c>
      <c r="K152" s="2">
        <f>K9/'Output-Calculation-sheet'!K8*'Output-Calculation-sheet'!K125</f>
        <v>6273650243.1838131</v>
      </c>
      <c r="L152" s="2">
        <f>L9/'Output-Calculation-sheet'!L8*'Output-Calculation-sheet'!L125</f>
        <v>5032816372.2492819</v>
      </c>
      <c r="M152" s="2">
        <f>M9/'Output-Calculation-sheet'!M8*'Output-Calculation-sheet'!M125</f>
        <v>4807217940.2033215</v>
      </c>
      <c r="N152" s="2">
        <f>N9/'Output-Calculation-sheet'!N8*'Output-Calculation-sheet'!N125</f>
        <v>4718262609.0845623</v>
      </c>
      <c r="O152" s="2">
        <f>O9/'Output-Calculation-sheet'!O8*'Output-Calculation-sheet'!O125</f>
        <v>8135239637.9622574</v>
      </c>
      <c r="P152" s="2">
        <f>P9/'Output-Calculation-sheet'!P8*'Output-Calculation-sheet'!P125</f>
        <v>4295272063.570322</v>
      </c>
      <c r="Q152" s="2">
        <f>Q9/'Output-Calculation-sheet'!Q8*'Output-Calculation-sheet'!Q125</f>
        <v>4225844836.9512205</v>
      </c>
      <c r="R152" s="2">
        <f>R9/'Output-Calculation-sheet'!R8*'Output-Calculation-sheet'!R125</f>
        <v>4065464819.0494256</v>
      </c>
      <c r="S152" s="2">
        <f>S9/'Output-Calculation-sheet'!S8*'Output-Calculation-sheet'!S125</f>
        <v>2702110154.2418771</v>
      </c>
      <c r="T152" s="2">
        <f>T9/'Output-Calculation-sheet'!T8*'Output-Calculation-sheet'!T125</f>
        <v>1494419763.6959574</v>
      </c>
      <c r="U152" s="2">
        <f>U9/'Output-Calculation-sheet'!U8*'Output-Calculation-sheet'!U125</f>
        <v>1301591112.5241847</v>
      </c>
      <c r="V152" s="2">
        <f>V9/'Output-Calculation-sheet'!V8*'Output-Calculation-sheet'!V125</f>
        <v>1002246852.4414005</v>
      </c>
      <c r="W152" s="2">
        <f>W9/'Output-Calculation-sheet'!W8*'Output-Calculation-sheet'!W125</f>
        <v>867730479.15161824</v>
      </c>
      <c r="X152" s="2">
        <f>X9/'Output-Calculation-sheet'!X8*'Output-Calculation-sheet'!X125</f>
        <v>520635425.09239966</v>
      </c>
      <c r="Y152" s="2">
        <f>Y9/'Output-Calculation-sheet'!Y8*'Output-Calculation-sheet'!Y125</f>
        <v>506313148.08889008</v>
      </c>
      <c r="AA152" s="2">
        <f t="shared" si="13"/>
        <v>205856.77682966014</v>
      </c>
    </row>
    <row r="153" spans="1:27" x14ac:dyDescent="0.25">
      <c r="A153" s="2">
        <v>2033</v>
      </c>
      <c r="B153" s="2">
        <f>B10/'Output-Calculation-sheet'!B9*'Output-Calculation-sheet'!B126</f>
        <v>32917060893.151672</v>
      </c>
      <c r="C153" s="2">
        <f>C10/'Output-Calculation-sheet'!C9*'Output-Calculation-sheet'!C126</f>
        <v>39840294775.403526</v>
      </c>
      <c r="D153" s="2">
        <f>D10/'Output-Calculation-sheet'!D9*'Output-Calculation-sheet'!D126</f>
        <v>13825504104.398518</v>
      </c>
      <c r="E153" s="2">
        <f>E10/'Output-Calculation-sheet'!E9*'Output-Calculation-sheet'!E126</f>
        <v>10969147379.189049</v>
      </c>
      <c r="F153" s="2">
        <f>F10/'Output-Calculation-sheet'!F9*'Output-Calculation-sheet'!F126</f>
        <v>7061231281.8088284</v>
      </c>
      <c r="G153" s="2">
        <f>G10/'Output-Calculation-sheet'!G9*'Output-Calculation-sheet'!G126</f>
        <v>4961426356.7901411</v>
      </c>
      <c r="H153" s="2">
        <f>H10/'Output-Calculation-sheet'!H9*'Output-Calculation-sheet'!H126</f>
        <v>4839686565.2501764</v>
      </c>
      <c r="I153" s="2">
        <f>I10/'Output-Calculation-sheet'!I9*'Output-Calculation-sheet'!I126</f>
        <v>4520239454.4927015</v>
      </c>
      <c r="J153" s="2">
        <f>J10/'Output-Calculation-sheet'!J9*'Output-Calculation-sheet'!J126</f>
        <v>4399676694.7666349</v>
      </c>
      <c r="K153" s="2">
        <f>K10/'Output-Calculation-sheet'!K9*'Output-Calculation-sheet'!K126</f>
        <v>4357502134.8110723</v>
      </c>
      <c r="L153" s="2">
        <f>L10/'Output-Calculation-sheet'!L9*'Output-Calculation-sheet'!L126</f>
        <v>3495653150.3488421</v>
      </c>
      <c r="M153" s="2">
        <f>M10/'Output-Calculation-sheet'!M9*'Output-Calculation-sheet'!M126</f>
        <v>3338959238.235671</v>
      </c>
      <c r="N153" s="2">
        <f>N10/'Output-Calculation-sheet'!N9*'Output-Calculation-sheet'!N126</f>
        <v>3277173774.5132174</v>
      </c>
      <c r="O153" s="2">
        <f>O10/'Output-Calculation-sheet'!O9*'Output-Calculation-sheet'!O126</f>
        <v>8335885767.6856928</v>
      </c>
      <c r="P153" s="2">
        <f>P10/'Output-Calculation-sheet'!P9*'Output-Calculation-sheet'!P126</f>
        <v>2983375548.1500077</v>
      </c>
      <c r="Q153" s="2">
        <f>Q10/'Output-Calculation-sheet'!Q9*'Output-Calculation-sheet'!Q126</f>
        <v>2935153356.9411869</v>
      </c>
      <c r="R153" s="2">
        <f>R10/'Output-Calculation-sheet'!R9*'Output-Calculation-sheet'!R126</f>
        <v>2823758249.394671</v>
      </c>
      <c r="S153" s="2">
        <f>S10/'Output-Calculation-sheet'!S9*'Output-Calculation-sheet'!S126</f>
        <v>1876809957.0152953</v>
      </c>
      <c r="T153" s="2">
        <f>T10/'Output-Calculation-sheet'!T9*'Output-Calculation-sheet'!T126</f>
        <v>1037982340.7229451</v>
      </c>
      <c r="U153" s="2">
        <f>U10/'Output-Calculation-sheet'!U9*'Output-Calculation-sheet'!U126</f>
        <v>904048575.68112767</v>
      </c>
      <c r="V153" s="2">
        <f>V10/'Output-Calculation-sheet'!V9*'Output-Calculation-sheet'!V126</f>
        <v>696132746.0552336</v>
      </c>
      <c r="W153" s="2">
        <f>W10/'Output-Calculation-sheet'!W9*'Output-Calculation-sheet'!W126</f>
        <v>602701183.10077703</v>
      </c>
      <c r="X153" s="2">
        <f>X10/'Output-Calculation-sheet'!X9*'Output-Calculation-sheet'!X126</f>
        <v>361618863.78530407</v>
      </c>
      <c r="Y153" s="2">
        <f>Y10/'Output-Calculation-sheet'!Y9*'Output-Calculation-sheet'!Y126</f>
        <v>351671008.77772391</v>
      </c>
      <c r="AA153" s="2">
        <f t="shared" si="13"/>
        <v>160712.69340046999</v>
      </c>
    </row>
    <row r="154" spans="1:27" x14ac:dyDescent="0.25">
      <c r="A154" s="2">
        <v>2034</v>
      </c>
      <c r="B154" s="2">
        <f>B11/'Output-Calculation-sheet'!B10*'Output-Calculation-sheet'!B127</f>
        <v>19479887334.696877</v>
      </c>
      <c r="C154" s="2">
        <f>C11/'Output-Calculation-sheet'!C10*'Output-Calculation-sheet'!C127</f>
        <v>35949621870.494728</v>
      </c>
      <c r="D154" s="2">
        <f>D11/'Output-Calculation-sheet'!D10*'Output-Calculation-sheet'!D127</f>
        <v>7230471645.1384668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2450451961.3368134</v>
      </c>
      <c r="H154" s="2">
        <f>H11/'Output-Calculation-sheet'!H10*'Output-Calculation-sheet'!H127</f>
        <v>3141387417.6562667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2319278511.6719122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2000549504.8628099</v>
      </c>
      <c r="M154" s="2">
        <f>M11/'Output-Calculation-sheet'!M10*'Output-Calculation-sheet'!M127</f>
        <v>2018684735.4323354</v>
      </c>
      <c r="N154" s="2">
        <f>N11/'Output-Calculation-sheet'!N10*'Output-Calculation-sheet'!N127</f>
        <v>1875847512.3103228</v>
      </c>
      <c r="O154" s="2">
        <f>O11/'Output-Calculation-sheet'!O10*'Output-Calculation-sheet'!O127</f>
        <v>8114583606.5033131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2495566933.9812713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1294178076.4833577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551255184.99661982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106586.30177274717</v>
      </c>
    </row>
    <row r="155" spans="1:27" x14ac:dyDescent="0.25">
      <c r="A155" s="2">
        <v>2035</v>
      </c>
      <c r="B155" s="2">
        <f>B12/'Output-Calculation-sheet'!B11*'Output-Calculation-sheet'!B128</f>
        <v>16364546537.60359</v>
      </c>
      <c r="C155" s="2">
        <f>C12/'Output-Calculation-sheet'!C11*'Output-Calculation-sheet'!C128</f>
        <v>28908605768.964222</v>
      </c>
      <c r="D155" s="2">
        <f>D12/'Output-Calculation-sheet'!D11*'Output-Calculation-sheet'!D128</f>
        <v>6741885132.1612282</v>
      </c>
      <c r="E155" s="2">
        <f>E12/'Output-Calculation-sheet'!E11*'Output-Calculation-sheet'!E128</f>
        <v>3674596132.570075</v>
      </c>
      <c r="F155" s="2">
        <f>F12/'Output-Calculation-sheet'!F11*'Output-Calculation-sheet'!F128</f>
        <v>2001611071.3452532</v>
      </c>
      <c r="G155" s="2">
        <f>G12/'Output-Calculation-sheet'!G11*'Output-Calculation-sheet'!G128</f>
        <v>1888413499.93121</v>
      </c>
      <c r="H155" s="2">
        <f>H12/'Output-Calculation-sheet'!H11*'Output-Calculation-sheet'!H128</f>
        <v>2758259244.8516464</v>
      </c>
      <c r="I155" s="2">
        <f>I12/'Output-Calculation-sheet'!I11*'Output-Calculation-sheet'!I128</f>
        <v>1725442843.2043514</v>
      </c>
      <c r="J155" s="2">
        <f>J12/'Output-Calculation-sheet'!J11*'Output-Calculation-sheet'!J128</f>
        <v>2146485073.2180164</v>
      </c>
      <c r="K155" s="2">
        <f>K12/'Output-Calculation-sheet'!K11*'Output-Calculation-sheet'!K128</f>
        <v>1720740647.4690182</v>
      </c>
      <c r="L155" s="2">
        <f>L12/'Output-Calculation-sheet'!L11*'Output-Calculation-sheet'!L128</f>
        <v>1761386737.6222842</v>
      </c>
      <c r="M155" s="2">
        <f>M12/'Output-Calculation-sheet'!M11*'Output-Calculation-sheet'!M128</f>
        <v>1741417536.5677063</v>
      </c>
      <c r="N155" s="2">
        <f>N12/'Output-Calculation-sheet'!N11*'Output-Calculation-sheet'!N128</f>
        <v>1596871900.8590186</v>
      </c>
      <c r="O155" s="2">
        <f>O12/'Output-Calculation-sheet'!O11*'Output-Calculation-sheet'!O128</f>
        <v>7505107523.4444256</v>
      </c>
      <c r="P155" s="2">
        <f>P12/'Output-Calculation-sheet'!P11*'Output-Calculation-sheet'!P128</f>
        <v>923518966.97038567</v>
      </c>
      <c r="Q155" s="2">
        <f>Q12/'Output-Calculation-sheet'!Q11*'Output-Calculation-sheet'!Q128</f>
        <v>2194419454.673624</v>
      </c>
      <c r="R155" s="2">
        <f>R12/'Output-Calculation-sheet'!R11*'Output-Calculation-sheet'!R128</f>
        <v>1013567155.9335915</v>
      </c>
      <c r="S155" s="2">
        <f>S12/'Output-Calculation-sheet'!S11*'Output-Calculation-sheet'!S128</f>
        <v>1064592621.0024533</v>
      </c>
      <c r="T155" s="2">
        <f>T12/'Output-Calculation-sheet'!T11*'Output-Calculation-sheet'!T128</f>
        <v>262625018.18232518</v>
      </c>
      <c r="U155" s="2">
        <f>U12/'Output-Calculation-sheet'!U11*'Output-Calculation-sheet'!U128</f>
        <v>511175161.64972764</v>
      </c>
      <c r="V155" s="2">
        <f>V12/'Output-Calculation-sheet'!V11*'Output-Calculation-sheet'!V128</f>
        <v>283974387.82559246</v>
      </c>
      <c r="W155" s="2">
        <f>W12/'Output-Calculation-sheet'!W11*'Output-Calculation-sheet'!W128</f>
        <v>101634002.36555789</v>
      </c>
      <c r="X155" s="2">
        <f>X12/'Output-Calculation-sheet'!X11*'Output-Calculation-sheet'!X128</f>
        <v>45771407.629800141</v>
      </c>
      <c r="Y155" s="2">
        <f>Y12/'Output-Calculation-sheet'!Y11*'Output-Calculation-sheet'!Y128</f>
        <v>112734642.1542251</v>
      </c>
      <c r="AA155" s="2">
        <f t="shared" si="13"/>
        <v>87049.382468199357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82" workbookViewId="0">
      <selection activeCell="AA96" sqref="AA96:AA9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2.8224316667052778E-10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2555.9554450917767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1750.4345321098888</v>
      </c>
      <c r="N19" s="2">
        <f>N8/'Output-Calculation-sheet'!N7*'Output-Calculation-sheet'!N25</f>
        <v>1177.4207401664569</v>
      </c>
      <c r="O19" s="2">
        <f>O8/'Output-Calculation-sheet'!O7*'Output-Calculation-sheet'!O25</f>
        <v>1.5533637961864079E-11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312.30455952479372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166.1219076768603</v>
      </c>
      <c r="Y19" s="2">
        <f>Y8/'Output-Calculation-sheet'!Y7*'Output-Calculation-sheet'!Y25</f>
        <v>0</v>
      </c>
      <c r="AA19" s="2">
        <f t="shared" si="0"/>
        <v>5.9622371845700748</v>
      </c>
    </row>
    <row r="20" spans="1:27" x14ac:dyDescent="0.25">
      <c r="A20" s="2">
        <v>2032</v>
      </c>
      <c r="B20" s="2">
        <f>B9/'Output-Calculation-sheet'!B8*'Output-Calculation-sheet'!B26</f>
        <v>7661.4703517257149</v>
      </c>
      <c r="C20" s="2">
        <f>C9/'Output-Calculation-sheet'!C8*'Output-Calculation-sheet'!C26</f>
        <v>12952.826260747783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8328.5510950728494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5792.0227621511085</v>
      </c>
      <c r="N20" s="2">
        <f>N9/'Output-Calculation-sheet'!N8*'Output-Calculation-sheet'!N26</f>
        <v>2608.0709926339382</v>
      </c>
      <c r="O20" s="2">
        <f>O9/'Output-Calculation-sheet'!O8*'Output-Calculation-sheet'!O26</f>
        <v>2715.8315478849668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948.48249509378741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309.52149000870281</v>
      </c>
      <c r="Y20" s="2">
        <f>Y9/'Output-Calculation-sheet'!Y8*'Output-Calculation-sheet'!Y26</f>
        <v>0</v>
      </c>
      <c r="AA20" s="2">
        <f t="shared" si="0"/>
        <v>41.316776995318854</v>
      </c>
    </row>
    <row r="21" spans="1:27" x14ac:dyDescent="0.25">
      <c r="A21" s="2">
        <v>2033</v>
      </c>
      <c r="B21" s="2">
        <f>B10/'Output-Calculation-sheet'!B9*'Output-Calculation-sheet'!B27</f>
        <v>19234.709065256819</v>
      </c>
      <c r="C21" s="2">
        <f>C10/'Output-Calculation-sheet'!C9*'Output-Calculation-sheet'!C27</f>
        <v>19750.263548622486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11107.683052926219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7716.4067639123714</v>
      </c>
      <c r="N21" s="2">
        <f>N10/'Output-Calculation-sheet'!N9*'Output-Calculation-sheet'!N27</f>
        <v>4215.3922483147226</v>
      </c>
      <c r="O21" s="2">
        <f>O10/'Output-Calculation-sheet'!O9*'Output-Calculation-sheet'!O27</f>
        <v>3259.5718669567977</v>
      </c>
      <c r="P21" s="2">
        <f>P10/'Output-Calculation-sheet'!P9*'Output-Calculation-sheet'!P27</f>
        <v>0</v>
      </c>
      <c r="Q21" s="2">
        <f>Q10/'Output-Calculation-sheet'!Q9*'Output-Calculation-sheet'!Q27</f>
        <v>284.63824391554527</v>
      </c>
      <c r="R21" s="2">
        <f>R10/'Output-Calculation-sheet'!R9*'Output-Calculation-sheet'!R27</f>
        <v>0</v>
      </c>
      <c r="S21" s="2">
        <f>S10/'Output-Calculation-sheet'!S9*'Output-Calculation-sheet'!S27</f>
        <v>1834.9710184626902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489.1712379529925</v>
      </c>
      <c r="Y21" s="2">
        <f>Y10/'Output-Calculation-sheet'!Y9*'Output-Calculation-sheet'!Y27</f>
        <v>0</v>
      </c>
      <c r="AA21" s="2">
        <f t="shared" si="0"/>
        <v>67.892807046320641</v>
      </c>
    </row>
    <row r="22" spans="1:27" x14ac:dyDescent="0.25">
      <c r="A22" s="2">
        <v>2034</v>
      </c>
      <c r="B22" s="2">
        <f>B11/'Output-Calculation-sheet'!B10*'Output-Calculation-sheet'!B28</f>
        <v>35334.499940065973</v>
      </c>
      <c r="C22" s="2">
        <f>C11/'Output-Calculation-sheet'!C10*'Output-Calculation-sheet'!C28</f>
        <v>24847.592222722698</v>
      </c>
      <c r="D22" s="2">
        <f>D11/'Output-Calculation-sheet'!D10*'Output-Calculation-sheet'!D28</f>
        <v>0</v>
      </c>
      <c r="E22" s="2">
        <f>E11/'Output-Calculation-sheet'!E10*'Output-Calculation-sheet'!E28</f>
        <v>2024.0003699390527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14210.62659109129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1014.8884366809378</v>
      </c>
      <c r="M22" s="2">
        <f>M11/'Output-Calculation-sheet'!M10*'Output-Calculation-sheet'!M28</f>
        <v>10097.248165675517</v>
      </c>
      <c r="N22" s="2">
        <f>N11/'Output-Calculation-sheet'!N10*'Output-Calculation-sheet'!N28</f>
        <v>5954.4028659530777</v>
      </c>
      <c r="O22" s="2">
        <f>O11/'Output-Calculation-sheet'!O10*'Output-Calculation-sheet'!O28</f>
        <v>3796.5716871675795</v>
      </c>
      <c r="P22" s="2">
        <f>P11/'Output-Calculation-sheet'!P10*'Output-Calculation-sheet'!P28</f>
        <v>0</v>
      </c>
      <c r="Q22" s="2">
        <f>Q11/'Output-Calculation-sheet'!Q10*'Output-Calculation-sheet'!Q28</f>
        <v>891.72388150980748</v>
      </c>
      <c r="R22" s="2">
        <f>R11/'Output-Calculation-sheet'!R10*'Output-Calculation-sheet'!R28</f>
        <v>0</v>
      </c>
      <c r="S22" s="2">
        <f>S11/'Output-Calculation-sheet'!S10*'Output-Calculation-sheet'!S28</f>
        <v>2616.4604593852896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448.84694477249195</v>
      </c>
      <c r="Y22" s="2">
        <f>Y11/'Output-Calculation-sheet'!Y10*'Output-Calculation-sheet'!Y28</f>
        <v>109.70661519817217</v>
      </c>
      <c r="AA22" s="2">
        <f t="shared" si="0"/>
        <v>101.34656818016188</v>
      </c>
    </row>
    <row r="23" spans="1:27" x14ac:dyDescent="0.25">
      <c r="A23" s="2">
        <v>2035</v>
      </c>
      <c r="B23" s="2">
        <f>B12/'Output-Calculation-sheet'!B11*'Output-Calculation-sheet'!B29</f>
        <v>43008.693898984697</v>
      </c>
      <c r="C23" s="2">
        <f>C12/'Output-Calculation-sheet'!C11*'Output-Calculation-sheet'!C29</f>
        <v>31319.206363631296</v>
      </c>
      <c r="D23" s="2">
        <f>D12/'Output-Calculation-sheet'!D11*'Output-Calculation-sheet'!D29</f>
        <v>0</v>
      </c>
      <c r="E23" s="2">
        <f>E12/'Output-Calculation-sheet'!E11*'Output-Calculation-sheet'!E29</f>
        <v>5719.9404015759001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15546.647648373388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1248.1313727194076</v>
      </c>
      <c r="M23" s="2">
        <f>M12/'Output-Calculation-sheet'!M11*'Output-Calculation-sheet'!M29</f>
        <v>11110.353061139671</v>
      </c>
      <c r="N23" s="2">
        <f>N12/'Output-Calculation-sheet'!N11*'Output-Calculation-sheet'!N29</f>
        <v>6645.5954426520884</v>
      </c>
      <c r="O23" s="2">
        <f>O12/'Output-Calculation-sheet'!O11*'Output-Calculation-sheet'!O29</f>
        <v>4317.4749240909896</v>
      </c>
      <c r="P23" s="2">
        <f>P12/'Output-Calculation-sheet'!P11*'Output-Calculation-sheet'!P29</f>
        <v>904.40653013496365</v>
      </c>
      <c r="Q23" s="2">
        <f>Q12/'Output-Calculation-sheet'!Q11*'Output-Calculation-sheet'!Q29</f>
        <v>1347.4707305219358</v>
      </c>
      <c r="R23" s="2">
        <f>R12/'Output-Calculation-sheet'!R11*'Output-Calculation-sheet'!R29</f>
        <v>0</v>
      </c>
      <c r="S23" s="2">
        <f>S12/'Output-Calculation-sheet'!S11*'Output-Calculation-sheet'!S29</f>
        <v>3182.0771842586082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280.47438537191215</v>
      </c>
      <c r="Y23" s="2">
        <f>Y12/'Output-Calculation-sheet'!Y11*'Output-Calculation-sheet'!Y29</f>
        <v>295.94315019239912</v>
      </c>
      <c r="AA23" s="2">
        <f t="shared" si="0"/>
        <v>124.92641509364726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20089.42572507737</v>
      </c>
      <c r="C30" s="2">
        <f>C8/'Output-Calculation-sheet'!C7*'Output-Calculation-sheet'!C16</f>
        <v>0</v>
      </c>
      <c r="D30" s="2">
        <f>D8/'Output-Calculation-sheet'!D7*'Output-Calculation-sheet'!D16</f>
        <v>6271.1981401347912</v>
      </c>
      <c r="E30" s="2">
        <f>E8/'Output-Calculation-sheet'!E7*'Output-Calculation-sheet'!E16</f>
        <v>6486.4931581864548</v>
      </c>
      <c r="F30" s="2">
        <f>F8/'Output-Calculation-sheet'!F7*'Output-Calculation-sheet'!F16</f>
        <v>3634.0070723319013</v>
      </c>
      <c r="G30" s="2">
        <f>G8/'Output-Calculation-sheet'!G7*'Output-Calculation-sheet'!G16</f>
        <v>2191.7057550714549</v>
      </c>
      <c r="H30" s="2">
        <f>H8/'Output-Calculation-sheet'!H7*'Output-Calculation-sheet'!H16</f>
        <v>0</v>
      </c>
      <c r="I30" s="2">
        <f>I8/'Output-Calculation-sheet'!I7*'Output-Calculation-sheet'!I16</f>
        <v>2218.2418582442228</v>
      </c>
      <c r="J30" s="2">
        <f>J8/'Output-Calculation-sheet'!J7*'Output-Calculation-sheet'!J16</f>
        <v>2024.6978826223153</v>
      </c>
      <c r="K30" s="2">
        <f>K8/'Output-Calculation-sheet'!K7*'Output-Calculation-sheet'!K16</f>
        <v>2504.0197768924663</v>
      </c>
      <c r="L30" s="2">
        <f>L8/'Output-Calculation-sheet'!L7*'Output-Calculation-sheet'!L16</f>
        <v>2066.4725125701398</v>
      </c>
      <c r="M30" s="2">
        <f>M8/'Output-Calculation-sheet'!M7*'Output-Calculation-sheet'!M16</f>
        <v>0</v>
      </c>
      <c r="N30" s="2">
        <f>N8/'Output-Calculation-sheet'!N7*'Output-Calculation-sheet'!N16</f>
        <v>1013.922426910525</v>
      </c>
      <c r="O30" s="2">
        <f>O8/'Output-Calculation-sheet'!O7*'Output-Calculation-sheet'!O16</f>
        <v>0</v>
      </c>
      <c r="P30" s="2">
        <f>P8/'Output-Calculation-sheet'!P7*'Output-Calculation-sheet'!P16</f>
        <v>1647.0861618645499</v>
      </c>
      <c r="Q30" s="2">
        <f>Q8/'Output-Calculation-sheet'!Q7*'Output-Calculation-sheet'!Q16</f>
        <v>1806.5551114626749</v>
      </c>
      <c r="R30" s="2">
        <f>R8/'Output-Calculation-sheet'!R7*'Output-Calculation-sheet'!R16</f>
        <v>1582.7932648179933</v>
      </c>
      <c r="S30" s="2">
        <f>S8/'Output-Calculation-sheet'!S7*'Output-Calculation-sheet'!S16</f>
        <v>845.26657253535359</v>
      </c>
      <c r="T30" s="2">
        <f>T8/'Output-Calculation-sheet'!T7*'Output-Calculation-sheet'!T16</f>
        <v>577.42827615421459</v>
      </c>
      <c r="U30" s="2">
        <f>U8/'Output-Calculation-sheet'!U7*'Output-Calculation-sheet'!U16</f>
        <v>443.79381901340076</v>
      </c>
      <c r="V30" s="2">
        <f>V8/'Output-Calculation-sheet'!V7*'Output-Calculation-sheet'!V16</f>
        <v>424.9696763953803</v>
      </c>
      <c r="W30" s="2">
        <f>W8/'Output-Calculation-sheet'!W7*'Output-Calculation-sheet'!W16</f>
        <v>295.03483678093556</v>
      </c>
      <c r="X30" s="2">
        <f>X8/'Output-Calculation-sheet'!X7*'Output-Calculation-sheet'!X16</f>
        <v>0</v>
      </c>
      <c r="Y30" s="2">
        <f>Y8/'Output-Calculation-sheet'!Y7*'Output-Calculation-sheet'!Y16</f>
        <v>195.04704647421136</v>
      </c>
      <c r="AA30" s="2">
        <f t="shared" si="1"/>
        <v>56.318159073540343</v>
      </c>
    </row>
    <row r="31" spans="1:27" x14ac:dyDescent="0.25">
      <c r="A31" s="2">
        <v>2032</v>
      </c>
      <c r="B31" s="2">
        <f>B9/'Output-Calculation-sheet'!B8*'Output-Calculation-sheet'!B17</f>
        <v>32440.875889085859</v>
      </c>
      <c r="C31" s="2">
        <f>C9/'Output-Calculation-sheet'!C8*'Output-Calculation-sheet'!C17</f>
        <v>0</v>
      </c>
      <c r="D31" s="2">
        <f>D9/'Output-Calculation-sheet'!D8*'Output-Calculation-sheet'!D17</f>
        <v>5440.7722796501766</v>
      </c>
      <c r="E31" s="2">
        <f>E9/'Output-Calculation-sheet'!E8*'Output-Calculation-sheet'!E17</f>
        <v>6394.8555982782646</v>
      </c>
      <c r="F31" s="2">
        <f>F9/'Output-Calculation-sheet'!F8*'Output-Calculation-sheet'!F17</f>
        <v>2953.4093196095623</v>
      </c>
      <c r="G31" s="2">
        <f>G9/'Output-Calculation-sheet'!G8*'Output-Calculation-sheet'!G17</f>
        <v>1934.1070918226853</v>
      </c>
      <c r="H31" s="2">
        <f>H9/'Output-Calculation-sheet'!H8*'Output-Calculation-sheet'!H17</f>
        <v>0</v>
      </c>
      <c r="I31" s="2">
        <f>I9/'Output-Calculation-sheet'!I8*'Output-Calculation-sheet'!I17</f>
        <v>1885.4878187680101</v>
      </c>
      <c r="J31" s="2">
        <f>J9/'Output-Calculation-sheet'!J8*'Output-Calculation-sheet'!J17</f>
        <v>1678.4240799674931</v>
      </c>
      <c r="K31" s="2">
        <f>K9/'Output-Calculation-sheet'!K8*'Output-Calculation-sheet'!K17</f>
        <v>2389.6556631688582</v>
      </c>
      <c r="L31" s="2">
        <f>L9/'Output-Calculation-sheet'!L8*'Output-Calculation-sheet'!L17</f>
        <v>2037.9565745411735</v>
      </c>
      <c r="M31" s="2">
        <f>M9/'Output-Calculation-sheet'!M8*'Output-Calculation-sheet'!M17</f>
        <v>0</v>
      </c>
      <c r="N31" s="2">
        <f>N9/'Output-Calculation-sheet'!N8*'Output-Calculation-sheet'!N17</f>
        <v>2222.0565338772612</v>
      </c>
      <c r="O31" s="2">
        <f>O9/'Output-Calculation-sheet'!O8*'Output-Calculation-sheet'!O17</f>
        <v>0</v>
      </c>
      <c r="P31" s="2">
        <f>P9/'Output-Calculation-sheet'!P8*'Output-Calculation-sheet'!P17</f>
        <v>2751.5527339753235</v>
      </c>
      <c r="Q31" s="2">
        <f>Q9/'Output-Calculation-sheet'!Q8*'Output-Calculation-sheet'!Q17</f>
        <v>2931.4830424833217</v>
      </c>
      <c r="R31" s="2">
        <f>R9/'Output-Calculation-sheet'!R8*'Output-Calculation-sheet'!R17</f>
        <v>1917.925703250741</v>
      </c>
      <c r="S31" s="2">
        <f>S9/'Output-Calculation-sheet'!S8*'Output-Calculation-sheet'!S17</f>
        <v>1652.2306424699682</v>
      </c>
      <c r="T31" s="2">
        <f>T9/'Output-Calculation-sheet'!T8*'Output-Calculation-sheet'!T17</f>
        <v>520.44521016180681</v>
      </c>
      <c r="U31" s="2">
        <f>U9/'Output-Calculation-sheet'!U8*'Output-Calculation-sheet'!U17</f>
        <v>598.1566357695217</v>
      </c>
      <c r="V31" s="2">
        <f>V9/'Output-Calculation-sheet'!V8*'Output-Calculation-sheet'!V17</f>
        <v>428.42805504616274</v>
      </c>
      <c r="W31" s="2">
        <f>W9/'Output-Calculation-sheet'!W8*'Output-Calculation-sheet'!W17</f>
        <v>238.51587579311843</v>
      </c>
      <c r="X31" s="2">
        <f>X9/'Output-Calculation-sheet'!X8*'Output-Calculation-sheet'!X17</f>
        <v>0</v>
      </c>
      <c r="Y31" s="2">
        <f>Y9/'Output-Calculation-sheet'!Y8*'Output-Calculation-sheet'!Y17</f>
        <v>230.45957047004018</v>
      </c>
      <c r="AA31" s="2">
        <f t="shared" si="1"/>
        <v>70.646798318189354</v>
      </c>
    </row>
    <row r="32" spans="1:27" x14ac:dyDescent="0.25">
      <c r="A32" s="2">
        <v>2033</v>
      </c>
      <c r="B32" s="2">
        <f>B10/'Output-Calculation-sheet'!B9*'Output-Calculation-sheet'!B18</f>
        <v>38956.861321277524</v>
      </c>
      <c r="C32" s="2">
        <f>C10/'Output-Calculation-sheet'!C9*'Output-Calculation-sheet'!C18</f>
        <v>0</v>
      </c>
      <c r="D32" s="2">
        <f>D10/'Output-Calculation-sheet'!D9*'Output-Calculation-sheet'!D18</f>
        <v>7483.2965425214043</v>
      </c>
      <c r="E32" s="2">
        <f>E10/'Output-Calculation-sheet'!E9*'Output-Calculation-sheet'!E18</f>
        <v>10453.831865358447</v>
      </c>
      <c r="F32" s="2">
        <f>F10/'Output-Calculation-sheet'!F9*'Output-Calculation-sheet'!F18</f>
        <v>4220.0677572051572</v>
      </c>
      <c r="G32" s="2">
        <f>G10/'Output-Calculation-sheet'!G9*'Output-Calculation-sheet'!G18</f>
        <v>2632.6677128911047</v>
      </c>
      <c r="H32" s="2">
        <f>H10/'Output-Calculation-sheet'!H9*'Output-Calculation-sheet'!H18</f>
        <v>0</v>
      </c>
      <c r="I32" s="2">
        <f>I10/'Output-Calculation-sheet'!I9*'Output-Calculation-sheet'!I18</f>
        <v>2779.4812876103151</v>
      </c>
      <c r="J32" s="2">
        <f>J10/'Output-Calculation-sheet'!J9*'Output-Calculation-sheet'!J18</f>
        <v>2230.9087670552849</v>
      </c>
      <c r="K32" s="2">
        <f>K10/'Output-Calculation-sheet'!K9*'Output-Calculation-sheet'!K18</f>
        <v>3715.6977990141172</v>
      </c>
      <c r="L32" s="2">
        <f>L10/'Output-Calculation-sheet'!L9*'Output-Calculation-sheet'!L18</f>
        <v>3207.4903748536494</v>
      </c>
      <c r="M32" s="2">
        <f>M10/'Output-Calculation-sheet'!M9*'Output-Calculation-sheet'!M18</f>
        <v>0</v>
      </c>
      <c r="N32" s="2">
        <f>N10/'Output-Calculation-sheet'!N9*'Output-Calculation-sheet'!N18</f>
        <v>2380.616285792772</v>
      </c>
      <c r="O32" s="2">
        <f>O10/'Output-Calculation-sheet'!O9*'Output-Calculation-sheet'!O18</f>
        <v>0</v>
      </c>
      <c r="P32" s="2">
        <f>P10/'Output-Calculation-sheet'!P9*'Output-Calculation-sheet'!P18</f>
        <v>3824.1911004757694</v>
      </c>
      <c r="Q32" s="2">
        <f>Q10/'Output-Calculation-sheet'!Q9*'Output-Calculation-sheet'!Q18</f>
        <v>4166.3947143799087</v>
      </c>
      <c r="R32" s="2">
        <f>R10/'Output-Calculation-sheet'!R9*'Output-Calculation-sheet'!R18</f>
        <v>2746.1288081611501</v>
      </c>
      <c r="S32" s="2">
        <f>S10/'Output-Calculation-sheet'!S9*'Output-Calculation-sheet'!S18</f>
        <v>1798.551232516661</v>
      </c>
      <c r="T32" s="2">
        <f>T10/'Output-Calculation-sheet'!T9*'Output-Calculation-sheet'!T18</f>
        <v>801.76267039187485</v>
      </c>
      <c r="U32" s="2">
        <f>U10/'Output-Calculation-sheet'!U9*'Output-Calculation-sheet'!U18</f>
        <v>886.44721871656498</v>
      </c>
      <c r="V32" s="2">
        <f>V10/'Output-Calculation-sheet'!V9*'Output-Calculation-sheet'!V18</f>
        <v>654.15734451421577</v>
      </c>
      <c r="W32" s="2">
        <f>W10/'Output-Calculation-sheet'!W9*'Output-Calculation-sheet'!W18</f>
        <v>326.36020970886074</v>
      </c>
      <c r="X32" s="2">
        <f>X10/'Output-Calculation-sheet'!X9*'Output-Calculation-sheet'!X18</f>
        <v>0</v>
      </c>
      <c r="Y32" s="2">
        <f>Y10/'Output-Calculation-sheet'!Y9*'Output-Calculation-sheet'!Y18</f>
        <v>378.78345403732135</v>
      </c>
      <c r="AA32" s="2">
        <f t="shared" si="1"/>
        <v>93.643696466482083</v>
      </c>
    </row>
    <row r="33" spans="1:27" x14ac:dyDescent="0.25">
      <c r="A33" s="2">
        <v>2034</v>
      </c>
      <c r="B33" s="2">
        <f>B11/'Output-Calculation-sheet'!B10*'Output-Calculation-sheet'!B19</f>
        <v>40146.009905666258</v>
      </c>
      <c r="C33" s="2">
        <f>C11/'Output-Calculation-sheet'!C10*'Output-Calculation-sheet'!C19</f>
        <v>0</v>
      </c>
      <c r="D33" s="2">
        <f>D11/'Output-Calculation-sheet'!D10*'Output-Calculation-sheet'!D19</f>
        <v>11734.203576813741</v>
      </c>
      <c r="E33" s="2">
        <f>E11/'Output-Calculation-sheet'!E10*'Output-Calculation-sheet'!E19</f>
        <v>14762.74089541439</v>
      </c>
      <c r="F33" s="2">
        <f>F11/'Output-Calculation-sheet'!F10*'Output-Calculation-sheet'!F19</f>
        <v>6770.4975104808364</v>
      </c>
      <c r="G33" s="2">
        <f>G11/'Output-Calculation-sheet'!G10*'Output-Calculation-sheet'!G19</f>
        <v>4060.5379035550809</v>
      </c>
      <c r="H33" s="2">
        <f>H11/'Output-Calculation-sheet'!H10*'Output-Calculation-sheet'!H19</f>
        <v>0</v>
      </c>
      <c r="I33" s="2">
        <f>I11/'Output-Calculation-sheet'!I10*'Output-Calculation-sheet'!I19</f>
        <v>4430.8075106394144</v>
      </c>
      <c r="J33" s="2">
        <f>J11/'Output-Calculation-sheet'!J10*'Output-Calculation-sheet'!J19</f>
        <v>3667.6670949764534</v>
      </c>
      <c r="K33" s="2">
        <f>K11/'Output-Calculation-sheet'!K10*'Output-Calculation-sheet'!K19</f>
        <v>5197.0110774642117</v>
      </c>
      <c r="L33" s="2">
        <f>L11/'Output-Calculation-sheet'!L10*'Output-Calculation-sheet'!L19</f>
        <v>4110.402370631291</v>
      </c>
      <c r="M33" s="2">
        <f>M11/'Output-Calculation-sheet'!M10*'Output-Calculation-sheet'!M19</f>
        <v>0</v>
      </c>
      <c r="N33" s="2">
        <f>N11/'Output-Calculation-sheet'!N10*'Output-Calculation-sheet'!N19</f>
        <v>2439.7478799614482</v>
      </c>
      <c r="O33" s="2">
        <f>O11/'Output-Calculation-sheet'!O10*'Output-Calculation-sheet'!O19</f>
        <v>0</v>
      </c>
      <c r="P33" s="2">
        <f>P11/'Output-Calculation-sheet'!P10*'Output-Calculation-sheet'!P19</f>
        <v>5256.5161094503092</v>
      </c>
      <c r="Q33" s="2">
        <f>Q11/'Output-Calculation-sheet'!Q10*'Output-Calculation-sheet'!Q19</f>
        <v>4399.7086646119769</v>
      </c>
      <c r="R33" s="2">
        <f>R11/'Output-Calculation-sheet'!R10*'Output-Calculation-sheet'!R19</f>
        <v>3753.6663279808149</v>
      </c>
      <c r="S33" s="2">
        <f>S11/'Output-Calculation-sheet'!S10*'Output-Calculation-sheet'!S19</f>
        <v>1882.0869398279183</v>
      </c>
      <c r="T33" s="2">
        <f>T11/'Output-Calculation-sheet'!T10*'Output-Calculation-sheet'!T19</f>
        <v>1101.3971431787081</v>
      </c>
      <c r="U33" s="2">
        <f>U11/'Output-Calculation-sheet'!U10*'Output-Calculation-sheet'!U19</f>
        <v>1187.2669770148261</v>
      </c>
      <c r="V33" s="2">
        <f>V11/'Output-Calculation-sheet'!V10*'Output-Calculation-sheet'!V19</f>
        <v>863.9147487842597</v>
      </c>
      <c r="W33" s="2">
        <f>W11/'Output-Calculation-sheet'!W10*'Output-Calculation-sheet'!W19</f>
        <v>537.92632636046403</v>
      </c>
      <c r="X33" s="2">
        <f>X11/'Output-Calculation-sheet'!X10*'Output-Calculation-sheet'!X19</f>
        <v>0</v>
      </c>
      <c r="Y33" s="2">
        <f>Y11/'Output-Calculation-sheet'!Y10*'Output-Calculation-sheet'!Y19</f>
        <v>484.85081411555819</v>
      </c>
      <c r="AA33" s="2">
        <f t="shared" si="1"/>
        <v>116.78695977692794</v>
      </c>
    </row>
    <row r="34" spans="1:27" x14ac:dyDescent="0.25">
      <c r="A34" s="2">
        <v>2035</v>
      </c>
      <c r="B34" s="2">
        <f>B12/'Output-Calculation-sheet'!B11*'Output-Calculation-sheet'!B20</f>
        <v>40079.253831361944</v>
      </c>
      <c r="C34" s="2">
        <f>C12/'Output-Calculation-sheet'!C11*'Output-Calculation-sheet'!C20</f>
        <v>0</v>
      </c>
      <c r="D34" s="2">
        <f>D12/'Output-Calculation-sheet'!D11*'Output-Calculation-sheet'!D20</f>
        <v>12498.019405583425</v>
      </c>
      <c r="E34" s="2">
        <f>E12/'Output-Calculation-sheet'!E11*'Output-Calculation-sheet'!E20</f>
        <v>14628.933787226724</v>
      </c>
      <c r="F34" s="2">
        <f>F12/'Output-Calculation-sheet'!F11*'Output-Calculation-sheet'!F20</f>
        <v>8497.9335312759085</v>
      </c>
      <c r="G34" s="2">
        <f>G12/'Output-Calculation-sheet'!G11*'Output-Calculation-sheet'!G20</f>
        <v>4511.1980987958686</v>
      </c>
      <c r="H34" s="2">
        <f>H12/'Output-Calculation-sheet'!H11*'Output-Calculation-sheet'!H20</f>
        <v>0</v>
      </c>
      <c r="I34" s="2">
        <f>I12/'Output-Calculation-sheet'!I11*'Output-Calculation-sheet'!I20</f>
        <v>5000.642036057965</v>
      </c>
      <c r="J34" s="2">
        <f>J12/'Output-Calculation-sheet'!J11*'Output-Calculation-sheet'!J20</f>
        <v>3911.3370098672067</v>
      </c>
      <c r="K34" s="2">
        <f>K12/'Output-Calculation-sheet'!K11*'Output-Calculation-sheet'!K20</f>
        <v>5774.4215474079001</v>
      </c>
      <c r="L34" s="2">
        <f>L12/'Output-Calculation-sheet'!L11*'Output-Calculation-sheet'!L20</f>
        <v>4384.359634787972</v>
      </c>
      <c r="M34" s="2">
        <f>M12/'Output-Calculation-sheet'!M11*'Output-Calculation-sheet'!M20</f>
        <v>0</v>
      </c>
      <c r="N34" s="2">
        <f>N12/'Output-Calculation-sheet'!N11*'Output-Calculation-sheet'!N20</f>
        <v>2551.3818570368562</v>
      </c>
      <c r="O34" s="2">
        <f>O12/'Output-Calculation-sheet'!O11*'Output-Calculation-sheet'!O20</f>
        <v>0</v>
      </c>
      <c r="P34" s="2">
        <f>P12/'Output-Calculation-sheet'!P11*'Output-Calculation-sheet'!P20</f>
        <v>5509.7605517059837</v>
      </c>
      <c r="Q34" s="2">
        <f>Q12/'Output-Calculation-sheet'!Q11*'Output-Calculation-sheet'!Q20</f>
        <v>4521.2997867045751</v>
      </c>
      <c r="R34" s="2">
        <f>R12/'Output-Calculation-sheet'!R11*'Output-Calculation-sheet'!R20</f>
        <v>4287.857719339916</v>
      </c>
      <c r="S34" s="2">
        <f>S12/'Output-Calculation-sheet'!S11*'Output-Calculation-sheet'!S20</f>
        <v>1814.0353078869102</v>
      </c>
      <c r="T34" s="2">
        <f>T12/'Output-Calculation-sheet'!T11*'Output-Calculation-sheet'!T20</f>
        <v>1328.1953714567294</v>
      </c>
      <c r="U34" s="2">
        <f>U12/'Output-Calculation-sheet'!U11*'Output-Calculation-sheet'!U20</f>
        <v>1269.0373167080227</v>
      </c>
      <c r="V34" s="2">
        <f>V12/'Output-Calculation-sheet'!V11*'Output-Calculation-sheet'!V20</f>
        <v>944.73504183767648</v>
      </c>
      <c r="W34" s="2">
        <f>W12/'Output-Calculation-sheet'!W11*'Output-Calculation-sheet'!W20</f>
        <v>744.90555072262782</v>
      </c>
      <c r="X34" s="2">
        <f>X12/'Output-Calculation-sheet'!X11*'Output-Calculation-sheet'!X20</f>
        <v>0</v>
      </c>
      <c r="Y34" s="2">
        <f>Y12/'Output-Calculation-sheet'!Y11*'Output-Calculation-sheet'!Y20</f>
        <v>439.93279022165063</v>
      </c>
      <c r="AA34" s="2">
        <f t="shared" si="1"/>
        <v>122.69724017598585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2.4657900934937276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0.6159015174341318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3.0816916109278596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4.6820712810653244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0.84895661970423542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5.5310279007695602</v>
      </c>
    </row>
    <row r="44" spans="1:27" x14ac:dyDescent="0.25">
      <c r="A44" s="2">
        <v>2034</v>
      </c>
      <c r="B44" s="2">
        <f>B11/'Output-Calculation-sheet'!B10*'Output-Calculation-sheet'!B37*0.0114</f>
        <v>0.35628544820720137</v>
      </c>
      <c r="C44" s="2">
        <f>C11/'Output-Calculation-sheet'!C10*'Output-Calculation-sheet'!C37*0.0114</f>
        <v>5.6648942229953869</v>
      </c>
      <c r="D44" s="2">
        <f>D11/'Output-Calculation-sheet'!D10*'Output-Calculation-sheet'!D37*0.0114</f>
        <v>7.4897284657260393E-2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0.10410926198842833</v>
      </c>
      <c r="I44" s="2">
        <f>I11/'Output-Calculation-sheet'!I10*'Output-Calculation-sheet'!I37*0.0114</f>
        <v>0</v>
      </c>
      <c r="J44" s="2">
        <f>J11/'Output-Calculation-sheet'!J10*'Output-Calculation-sheet'!J37*0.0114</f>
        <v>2.3915860231469591E-2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1.8885590426335804E-2</v>
      </c>
      <c r="M44" s="2">
        <f>M11/'Output-Calculation-sheet'!M10*'Output-Calculation-sheet'!M37*0.0114</f>
        <v>5.3727978083818184E-2</v>
      </c>
      <c r="N44" s="2">
        <f>N11/'Output-Calculation-sheet'!N10*'Output-Calculation-sheet'!N37*0.0114</f>
        <v>3.5203926083304707E-2</v>
      </c>
      <c r="O44" s="2">
        <f>O11/'Output-Calculation-sheet'!O10*'Output-Calculation-sheet'!O37*0.0114</f>
        <v>1.0841057279078923</v>
      </c>
      <c r="P44" s="2">
        <f>P11/'Output-Calculation-sheet'!P10*'Output-Calculation-sheet'!P37*0.0114</f>
        <v>0</v>
      </c>
      <c r="Q44" s="2">
        <f>Q11/'Output-Calculation-sheet'!Q10*'Output-Calculation-sheet'!Q37*0.0114</f>
        <v>7.7110072965128659E-2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4.0360211460595027E-2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9.8410998732086814E-3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7.5433366848800301</v>
      </c>
    </row>
    <row r="45" spans="1:27" x14ac:dyDescent="0.25">
      <c r="A45" s="2">
        <v>2035</v>
      </c>
      <c r="B45" s="2">
        <f>B12/'Output-Calculation-sheet'!B11*'Output-Calculation-sheet'!B38*0.0114</f>
        <v>1.7108994554578052</v>
      </c>
      <c r="C45" s="2">
        <f>C12/'Output-Calculation-sheet'!C11*'Output-Calculation-sheet'!C38*0.0114</f>
        <v>6.4962598481411131</v>
      </c>
      <c r="D45" s="2">
        <f>D12/'Output-Calculation-sheet'!D11*'Output-Calculation-sheet'!D38*0.0114</f>
        <v>0.31969802535248321</v>
      </c>
      <c r="E45" s="2">
        <f>E12/'Output-Calculation-sheet'!E11*'Output-Calculation-sheet'!E38*0.0114</f>
        <v>0.44463116904779032</v>
      </c>
      <c r="F45" s="2">
        <f>F12/'Output-Calculation-sheet'!F11*'Output-Calculation-sheet'!F38*0.0114</f>
        <v>0.15979566625189753</v>
      </c>
      <c r="G45" s="2">
        <f>G12/'Output-Calculation-sheet'!G11*'Output-Calculation-sheet'!G38*0.0114</f>
        <v>0.14335363639835369</v>
      </c>
      <c r="H45" s="2">
        <f>H12/'Output-Calculation-sheet'!H11*'Output-Calculation-sheet'!H38*0.0114</f>
        <v>0.49993756562442671</v>
      </c>
      <c r="I45" s="2">
        <f>I12/'Output-Calculation-sheet'!I11*'Output-Calculation-sheet'!I38*0.0114</f>
        <v>0.10315018994127222</v>
      </c>
      <c r="J45" s="2">
        <f>J12/'Output-Calculation-sheet'!J11*'Output-Calculation-sheet'!J38*0.0114</f>
        <v>0.10208451915974279</v>
      </c>
      <c r="K45" s="2">
        <f>K12/'Output-Calculation-sheet'!K11*'Output-Calculation-sheet'!K38*0.0114</f>
        <v>0.12672527197686598</v>
      </c>
      <c r="L45" s="2">
        <f>L12/'Output-Calculation-sheet'!L11*'Output-Calculation-sheet'!L38*0.0114</f>
        <v>0.12091932293429349</v>
      </c>
      <c r="M45" s="2">
        <f>M12/'Output-Calculation-sheet'!M11*'Output-Calculation-sheet'!M38*0.0114</f>
        <v>0.30578284340891804</v>
      </c>
      <c r="N45" s="2">
        <f>N12/'Output-Calculation-sheet'!N11*'Output-Calculation-sheet'!N38*0.0114</f>
        <v>0.18783434047358838</v>
      </c>
      <c r="O45" s="2">
        <f>O12/'Output-Calculation-sheet'!O11*'Output-Calculation-sheet'!O38*0.0114</f>
        <v>1.314627934623966</v>
      </c>
      <c r="P45" s="2">
        <f>P12/'Output-Calculation-sheet'!P11*'Output-Calculation-sheet'!P38*0.0114</f>
        <v>0.12146815611386495</v>
      </c>
      <c r="Q45" s="2">
        <f>Q12/'Output-Calculation-sheet'!Q11*'Output-Calculation-sheet'!Q38*0.0114</f>
        <v>0.18102880492932927</v>
      </c>
      <c r="R45" s="2">
        <f>R12/'Output-Calculation-sheet'!R11*'Output-Calculation-sheet'!R38*0.0114</f>
        <v>8.1601899754559559E-2</v>
      </c>
      <c r="S45" s="2">
        <f>S12/'Output-Calculation-sheet'!S11*'Output-Calculation-sheet'!S38*0.0114</f>
        <v>0.11844044115207034</v>
      </c>
      <c r="T45" s="2">
        <f>T12/'Output-Calculation-sheet'!T11*'Output-Calculation-sheet'!T38*0.0114</f>
        <v>2.4151703116148084E-2</v>
      </c>
      <c r="U45" s="2">
        <f>U12/'Output-Calculation-sheet'!U11*'Output-Calculation-sheet'!U38*0.0114</f>
        <v>3.6755774054611896E-2</v>
      </c>
      <c r="V45" s="2">
        <f>V12/'Output-Calculation-sheet'!V11*'Output-Calculation-sheet'!V38*0.0114</f>
        <v>1.6195378709727377E-2</v>
      </c>
      <c r="W45" s="2">
        <f>W12/'Output-Calculation-sheet'!W11*'Output-Calculation-sheet'!W38*0.0114</f>
        <v>1.0518067754008872E-2</v>
      </c>
      <c r="X45" s="2">
        <f>X12/'Output-Calculation-sheet'!X11*'Output-Calculation-sheet'!X38*0.0114</f>
        <v>8.386253474729502E-3</v>
      </c>
      <c r="Y45" s="2">
        <f>Y12/'Output-Calculation-sheet'!Y11*'Output-Calculation-sheet'!Y38*0.0114</f>
        <v>1.4162566280055057E-2</v>
      </c>
      <c r="AA45" s="2">
        <f t="shared" si="2"/>
        <v>12.648408834131621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253.37692690035794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16681.905324096613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11409.396411269678</v>
      </c>
      <c r="N53" s="2">
        <f>N9/'Output-Calculation-sheet'!N8*'Output-Calculation-sheet'!N44</f>
        <v>4048.778827039449</v>
      </c>
      <c r="O53" s="2">
        <f>O9/'Output-Calculation-sheet'!O8*'Output-Calculation-sheet'!O44</f>
        <v>0</v>
      </c>
      <c r="P53" s="2">
        <f>P9/'Output-Calculation-sheet'!P8*'Output-Calculation-sheet'!P44</f>
        <v>179.47074358968467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1262.5930880156166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348.23470642104519</v>
      </c>
      <c r="Y53" s="2">
        <f>Y9/'Output-Calculation-sheet'!Y8*'Output-Calculation-sheet'!Y44</f>
        <v>0</v>
      </c>
      <c r="AA53" s="2">
        <f t="shared" si="3"/>
        <v>34.18375602733245</v>
      </c>
    </row>
    <row r="54" spans="1:27" x14ac:dyDescent="0.25">
      <c r="A54" s="2">
        <v>2033</v>
      </c>
      <c r="B54" s="2">
        <f>B10/'Output-Calculation-sheet'!B9*'Output-Calculation-sheet'!B45</f>
        <v>36733.46963949388</v>
      </c>
      <c r="C54" s="2">
        <f>C10/'Output-Calculation-sheet'!C9*'Output-Calculation-sheet'!C45</f>
        <v>7892.4388699829224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26758.626456478021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334.57501310728048</v>
      </c>
      <c r="L54" s="2">
        <f>L10/'Output-Calculation-sheet'!L9*'Output-Calculation-sheet'!L45</f>
        <v>0</v>
      </c>
      <c r="M54" s="2">
        <f>M10/'Output-Calculation-sheet'!M9*'Output-Calculation-sheet'!M45</f>
        <v>18348.742641292341</v>
      </c>
      <c r="N54" s="2">
        <f>N10/'Output-Calculation-sheet'!N9*'Output-Calculation-sheet'!N45</f>
        <v>10265.963744512263</v>
      </c>
      <c r="O54" s="2">
        <f>O10/'Output-Calculation-sheet'!O9*'Output-Calculation-sheet'!O45</f>
        <v>0</v>
      </c>
      <c r="P54" s="2">
        <f>P10/'Output-Calculation-sheet'!P9*'Output-Calculation-sheet'!P45</f>
        <v>2777.7802257132712</v>
      </c>
      <c r="Q54" s="2">
        <f>Q10/'Output-Calculation-sheet'!Q9*'Output-Calculation-sheet'!Q45</f>
        <v>1075.0017677871892</v>
      </c>
      <c r="R54" s="2">
        <f>R10/'Output-Calculation-sheet'!R9*'Output-Calculation-sheet'!R45</f>
        <v>1822.5905030430811</v>
      </c>
      <c r="S54" s="2">
        <f>S10/'Output-Calculation-sheet'!S9*'Output-Calculation-sheet'!S45</f>
        <v>4387.4634468895338</v>
      </c>
      <c r="T54" s="2">
        <f>T10/'Output-Calculation-sheet'!T9*'Output-Calculation-sheet'!T45</f>
        <v>87.492769745633609</v>
      </c>
      <c r="U54" s="2">
        <f>U10/'Output-Calculation-sheet'!U9*'Output-Calculation-sheet'!U45</f>
        <v>658.89174441852379</v>
      </c>
      <c r="V54" s="2">
        <f>V10/'Output-Calculation-sheet'!V9*'Output-Calculation-sheet'!V45</f>
        <v>49.761923456080197</v>
      </c>
      <c r="W54" s="2">
        <f>W10/'Output-Calculation-sheet'!W9*'Output-Calculation-sheet'!W45</f>
        <v>0</v>
      </c>
      <c r="X54" s="2">
        <f>X10/'Output-Calculation-sheet'!X9*'Output-Calculation-sheet'!X45</f>
        <v>1029.749800028638</v>
      </c>
      <c r="Y54" s="2">
        <f>Y10/'Output-Calculation-sheet'!Y9*'Output-Calculation-sheet'!Y45</f>
        <v>22.717297132667575</v>
      </c>
      <c r="AA54" s="2">
        <f t="shared" si="3"/>
        <v>112.24526584308134</v>
      </c>
    </row>
    <row r="55" spans="1:27" x14ac:dyDescent="0.25">
      <c r="A55" s="2">
        <v>2034</v>
      </c>
      <c r="B55" s="2">
        <f>B11/'Output-Calculation-sheet'!B10*'Output-Calculation-sheet'!B46</f>
        <v>99619.286505303011</v>
      </c>
      <c r="C55" s="2">
        <f>C11/'Output-Calculation-sheet'!C10*'Output-Calculation-sheet'!C46</f>
        <v>20440.492902036247</v>
      </c>
      <c r="D55" s="2">
        <f>D11/'Output-Calculation-sheet'!D10*'Output-Calculation-sheet'!D46</f>
        <v>8626.3276100862186</v>
      </c>
      <c r="E55" s="2">
        <f>E11/'Output-Calculation-sheet'!E10*'Output-Calculation-sheet'!E46</f>
        <v>12917.629328393728</v>
      </c>
      <c r="F55" s="2">
        <f>F11/'Output-Calculation-sheet'!F10*'Output-Calculation-sheet'!F46</f>
        <v>387.4969352308575</v>
      </c>
      <c r="G55" s="2">
        <f>G11/'Output-Calculation-sheet'!G10*'Output-Calculation-sheet'!G46</f>
        <v>4635.7961316077553</v>
      </c>
      <c r="H55" s="2">
        <f>H11/'Output-Calculation-sheet'!H10*'Output-Calculation-sheet'!H46</f>
        <v>33372.041282562648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1237.7506611023734</v>
      </c>
      <c r="K55" s="2">
        <f>K11/'Output-Calculation-sheet'!K10*'Output-Calculation-sheet'!K46</f>
        <v>4921.0115014062949</v>
      </c>
      <c r="L55" s="2">
        <f>L11/'Output-Calculation-sheet'!L10*'Output-Calculation-sheet'!L46</f>
        <v>1038.7074734484693</v>
      </c>
      <c r="M55" s="2">
        <f>M11/'Output-Calculation-sheet'!M10*'Output-Calculation-sheet'!M46</f>
        <v>23337.108609214007</v>
      </c>
      <c r="N55" s="2">
        <f>N11/'Output-Calculation-sheet'!N10*'Output-Calculation-sheet'!N46</f>
        <v>16998.246589960592</v>
      </c>
      <c r="O55" s="2">
        <f>O11/'Output-Calculation-sheet'!O10*'Output-Calculation-sheet'!O46</f>
        <v>0</v>
      </c>
      <c r="P55" s="2">
        <f>P11/'Output-Calculation-sheet'!P10*'Output-Calculation-sheet'!P46</f>
        <v>6739.807164572584</v>
      </c>
      <c r="Q55" s="2">
        <f>Q11/'Output-Calculation-sheet'!Q10*'Output-Calculation-sheet'!Q46</f>
        <v>2493.2256925391598</v>
      </c>
      <c r="R55" s="2">
        <f>R11/'Output-Calculation-sheet'!R10*'Output-Calculation-sheet'!R46</f>
        <v>5453.4592754843998</v>
      </c>
      <c r="S55" s="2">
        <f>S11/'Output-Calculation-sheet'!S10*'Output-Calculation-sheet'!S46</f>
        <v>7148.005871836961</v>
      </c>
      <c r="T55" s="2">
        <f>T11/'Output-Calculation-sheet'!T10*'Output-Calculation-sheet'!T46</f>
        <v>1234.864783415105</v>
      </c>
      <c r="U55" s="2">
        <f>U11/'Output-Calculation-sheet'!U10*'Output-Calculation-sheet'!U46</f>
        <v>1657.8800268857256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111.24571026182183</v>
      </c>
      <c r="X55" s="2">
        <f>X11/'Output-Calculation-sheet'!X10*'Output-Calculation-sheet'!X46</f>
        <v>1040.4241599593972</v>
      </c>
      <c r="Y55" s="2">
        <f>Y11/'Output-Calculation-sheet'!Y10*'Output-Calculation-sheet'!Y46</f>
        <v>633.65103731429065</v>
      </c>
      <c r="AA55" s="2">
        <f t="shared" si="3"/>
        <v>257.38164215123919</v>
      </c>
    </row>
    <row r="56" spans="1:27" x14ac:dyDescent="0.25">
      <c r="A56" s="2">
        <v>2035</v>
      </c>
      <c r="B56" s="2">
        <f>B12/'Output-Calculation-sheet'!B11*'Output-Calculation-sheet'!B47</f>
        <v>121847.39104317917</v>
      </c>
      <c r="C56" s="2">
        <f>C12/'Output-Calculation-sheet'!C11*'Output-Calculation-sheet'!C47</f>
        <v>43925.733622299187</v>
      </c>
      <c r="D56" s="2">
        <f>D12/'Output-Calculation-sheet'!D11*'Output-Calculation-sheet'!D47</f>
        <v>9590.9407605744964</v>
      </c>
      <c r="E56" s="2">
        <f>E12/'Output-Calculation-sheet'!E11*'Output-Calculation-sheet'!E47</f>
        <v>25474.357204091448</v>
      </c>
      <c r="F56" s="2">
        <f>F12/'Output-Calculation-sheet'!F11*'Output-Calculation-sheet'!F47</f>
        <v>2996.1687422230784</v>
      </c>
      <c r="G56" s="2">
        <f>G12/'Output-Calculation-sheet'!G11*'Output-Calculation-sheet'!G47</f>
        <v>7743.6113415882619</v>
      </c>
      <c r="H56" s="2">
        <f>H12/'Output-Calculation-sheet'!H11*'Output-Calculation-sheet'!H47</f>
        <v>36174.819563311343</v>
      </c>
      <c r="I56" s="2">
        <f>I12/'Output-Calculation-sheet'!I11*'Output-Calculation-sheet'!I47</f>
        <v>4304.7107775930044</v>
      </c>
      <c r="J56" s="2">
        <f>J12/'Output-Calculation-sheet'!J11*'Output-Calculation-sheet'!J47</f>
        <v>1544.6999609697923</v>
      </c>
      <c r="K56" s="2">
        <f>K12/'Output-Calculation-sheet'!K11*'Output-Calculation-sheet'!K47</f>
        <v>6436.3098661934564</v>
      </c>
      <c r="L56" s="2">
        <f>L12/'Output-Calculation-sheet'!L11*'Output-Calculation-sheet'!L47</f>
        <v>1454.9210932006365</v>
      </c>
      <c r="M56" s="2">
        <f>M12/'Output-Calculation-sheet'!M11*'Output-Calculation-sheet'!M47</f>
        <v>25324.318160828487</v>
      </c>
      <c r="N56" s="2">
        <f>N12/'Output-Calculation-sheet'!N11*'Output-Calculation-sheet'!N47</f>
        <v>18887.237235515291</v>
      </c>
      <c r="O56" s="2">
        <f>O12/'Output-Calculation-sheet'!O11*'Output-Calculation-sheet'!O47</f>
        <v>0</v>
      </c>
      <c r="P56" s="2">
        <f>P12/'Output-Calculation-sheet'!P11*'Output-Calculation-sheet'!P47</f>
        <v>9749.4177933496867</v>
      </c>
      <c r="Q56" s="2">
        <f>Q12/'Output-Calculation-sheet'!Q11*'Output-Calculation-sheet'!Q47</f>
        <v>3456.0044577417407</v>
      </c>
      <c r="R56" s="2">
        <f>R12/'Output-Calculation-sheet'!R11*'Output-Calculation-sheet'!R47</f>
        <v>6744.3254341005277</v>
      </c>
      <c r="S56" s="2">
        <f>S12/'Output-Calculation-sheet'!S11*'Output-Calculation-sheet'!S47</f>
        <v>8801.8059896024206</v>
      </c>
      <c r="T56" s="2">
        <f>T12/'Output-Calculation-sheet'!T11*'Output-Calculation-sheet'!T47</f>
        <v>2311.360359624347</v>
      </c>
      <c r="U56" s="2">
        <f>U12/'Output-Calculation-sheet'!U11*'Output-Calculation-sheet'!U47</f>
        <v>1802.7832036309644</v>
      </c>
      <c r="V56" s="2">
        <f>V12/'Output-Calculation-sheet'!V11*'Output-Calculation-sheet'!V47</f>
        <v>1039.2034672075067</v>
      </c>
      <c r="W56" s="2">
        <f>W12/'Output-Calculation-sheet'!W11*'Output-Calculation-sheet'!W47</f>
        <v>895.88103413531701</v>
      </c>
      <c r="X56" s="2">
        <f>X12/'Output-Calculation-sheet'!X11*'Output-Calculation-sheet'!X47</f>
        <v>538.85356756485612</v>
      </c>
      <c r="Y56" s="2">
        <f>Y12/'Output-Calculation-sheet'!Y11*'Output-Calculation-sheet'!Y47</f>
        <v>1154.1249187869428</v>
      </c>
      <c r="AA56" s="2">
        <f t="shared" si="3"/>
        <v>342.19897959731179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6.2648990323569578</v>
      </c>
      <c r="C63" s="2">
        <f>C8*'Output-Calculation-sheet'!C52/10^9</f>
        <v>3.0145318245991843</v>
      </c>
      <c r="D63" s="2">
        <f>D8*'Output-Calculation-sheet'!D52/10^9</f>
        <v>1.3710696160128222</v>
      </c>
      <c r="E63" s="2">
        <f>E8*'Output-Calculation-sheet'!E52/10^9</f>
        <v>1.5255471503334557</v>
      </c>
      <c r="F63" s="2">
        <f>F8*'Output-Calculation-sheet'!F52/10^9</f>
        <v>0.70463629513686621</v>
      </c>
      <c r="G63" s="2">
        <f>G8*'Output-Calculation-sheet'!G52/10^9</f>
        <v>0.48704937890779898</v>
      </c>
      <c r="H63" s="2">
        <f>H8*'Output-Calculation-sheet'!H52/10^9</f>
        <v>0.91840747273089585</v>
      </c>
      <c r="I63" s="2">
        <f>I8*'Output-Calculation-sheet'!I52/10^9</f>
        <v>0.48061143868130785</v>
      </c>
      <c r="J63" s="2">
        <f>J8*'Output-Calculation-sheet'!J52/10^9</f>
        <v>0.43384040242394645</v>
      </c>
      <c r="K63" s="2">
        <f>K8*'Output-Calculation-sheet'!K52/10^9</f>
        <v>0.55994552035128753</v>
      </c>
      <c r="L63" s="2">
        <f>L8*'Output-Calculation-sheet'!L52/10^9</f>
        <v>0.46256579402724818</v>
      </c>
      <c r="M63" s="2">
        <f>M8*'Output-Calculation-sheet'!M52/10^9</f>
        <v>0.63451119547631774</v>
      </c>
      <c r="N63" s="2">
        <f>N8*'Output-Calculation-sheet'!N52/10^9</f>
        <v>0.66319047144197285</v>
      </c>
      <c r="O63" s="2">
        <f>O8*'Output-Calculation-sheet'!O52/10^9</f>
        <v>0.58573040317119618</v>
      </c>
      <c r="P63" s="2">
        <f>P8*'Output-Calculation-sheet'!P52/10^9</f>
        <v>0.49095941212938665</v>
      </c>
      <c r="Q63" s="2">
        <f>Q8*'Output-Calculation-sheet'!Q52/10^9</f>
        <v>0.506306640875268</v>
      </c>
      <c r="R63" s="2">
        <f>R8*'Output-Calculation-sheet'!R52/10^9</f>
        <v>0.40491458059335422</v>
      </c>
      <c r="S63" s="2">
        <f>S8*'Output-Calculation-sheet'!S52/10^9</f>
        <v>0.37326032547805438</v>
      </c>
      <c r="T63" s="2">
        <f>T8*'Output-Calculation-sheet'!T52/10^9</f>
        <v>0.12657762334761502</v>
      </c>
      <c r="U63" s="2">
        <f>U8*'Output-Calculation-sheet'!U52/10^9</f>
        <v>0.1272418393320745</v>
      </c>
      <c r="V63" s="2">
        <f>V8*'Output-Calculation-sheet'!V52/10^9</f>
        <v>9.4764631922508516E-2</v>
      </c>
      <c r="W63" s="2">
        <f>W8*'Output-Calculation-sheet'!W52/10^9</f>
        <v>5.9249126141613692E-2</v>
      </c>
      <c r="X63" s="2">
        <f>X8*'Output-Calculation-sheet'!X52/10^9</f>
        <v>7.5454748952314188E-2</v>
      </c>
      <c r="Y63" s="2">
        <f>Y8*'Output-Calculation-sheet'!Y52/10^9</f>
        <v>4.9585811260265074E-2</v>
      </c>
      <c r="AA63" s="2">
        <f t="shared" si="4"/>
        <v>20.414850735683711</v>
      </c>
    </row>
    <row r="64" spans="1:27" x14ac:dyDescent="0.25">
      <c r="A64" s="2">
        <v>2032</v>
      </c>
      <c r="B64" s="2">
        <f>B9*'Output-Calculation-sheet'!B53/10^9</f>
        <v>7.465004828804803</v>
      </c>
      <c r="C64" s="2">
        <f>C9*'Output-Calculation-sheet'!C53/10^9</f>
        <v>4.9423177530095002</v>
      </c>
      <c r="D64" s="2">
        <f>D9*'Output-Calculation-sheet'!D53/10^9</f>
        <v>1.7986154656223159</v>
      </c>
      <c r="E64" s="2">
        <f>E9*'Output-Calculation-sheet'!E53/10^9</f>
        <v>1.7559901425103817</v>
      </c>
      <c r="F64" s="2">
        <f>F9*'Output-Calculation-sheet'!F53/10^9</f>
        <v>0.88560307838054908</v>
      </c>
      <c r="G64" s="2">
        <f>G9*'Output-Calculation-sheet'!G53/10^9</f>
        <v>0.64327550274766376</v>
      </c>
      <c r="H64" s="2">
        <f>H9*'Output-Calculation-sheet'!H53/10^9</f>
        <v>1.3809648522191988</v>
      </c>
      <c r="I64" s="2">
        <f>I9*'Output-Calculation-sheet'!I53/10^9</f>
        <v>0.60065653219474868</v>
      </c>
      <c r="J64" s="2">
        <f>J9*'Output-Calculation-sheet'!J53/10^9</f>
        <v>0.59953555477854825</v>
      </c>
      <c r="K64" s="2">
        <f>K9*'Output-Calculation-sheet'!K53/10^9</f>
        <v>0.6466496941517631</v>
      </c>
      <c r="L64" s="2">
        <f>L9*'Output-Calculation-sheet'!L53/10^9</f>
        <v>0.53304574147724126</v>
      </c>
      <c r="M64" s="2">
        <f>M9*'Output-Calculation-sheet'!M53/10^9</f>
        <v>0.9568007751402785</v>
      </c>
      <c r="N64" s="2">
        <f>N9*'Output-Calculation-sheet'!N53/10^9</f>
        <v>0.85017970100058737</v>
      </c>
      <c r="O64" s="2">
        <f>O9*'Output-Calculation-sheet'!O53/10^9</f>
        <v>0.91473650642940696</v>
      </c>
      <c r="P64" s="2">
        <f>P9*'Output-Calculation-sheet'!P53/10^9</f>
        <v>0.57834982515044131</v>
      </c>
      <c r="Q64" s="2">
        <f>Q9*'Output-Calculation-sheet'!Q53/10^9</f>
        <v>0.59181229183004092</v>
      </c>
      <c r="R64" s="2">
        <f>R9*'Output-Calculation-sheet'!R53/10^9</f>
        <v>0.46270071946668018</v>
      </c>
      <c r="S64" s="2">
        <f>S9*'Output-Calculation-sheet'!S53/10^9</f>
        <v>0.46829177722344051</v>
      </c>
      <c r="T64" s="2">
        <f>T9*'Output-Calculation-sheet'!T53/10^9</f>
        <v>0.14826898768093325</v>
      </c>
      <c r="U64" s="2">
        <f>U9*'Output-Calculation-sheet'!U53/10^9</f>
        <v>0.1462602357989099</v>
      </c>
      <c r="V64" s="2">
        <f>V9*'Output-Calculation-sheet'!V53/10^9</f>
        <v>0.10882162867225291</v>
      </c>
      <c r="W64" s="2">
        <f>W9*'Output-Calculation-sheet'!W53/10^9</f>
        <v>7.8564564140351539E-2</v>
      </c>
      <c r="X64" s="2">
        <f>X9*'Output-Calculation-sheet'!X53/10^9</f>
        <v>0.11571543240029855</v>
      </c>
      <c r="Y64" s="2">
        <f>Y9*'Output-Calculation-sheet'!Y53/10^9</f>
        <v>5.6632056503871209E-2</v>
      </c>
      <c r="AA64" s="2">
        <f t="shared" si="4"/>
        <v>26.7287936473342</v>
      </c>
    </row>
    <row r="65" spans="1:27" x14ac:dyDescent="0.25">
      <c r="A65" s="2">
        <v>2033</v>
      </c>
      <c r="B65" s="2">
        <f>B10*'Output-Calculation-sheet'!B54/10^9</f>
        <v>9.0034453602224591</v>
      </c>
      <c r="C65" s="2">
        <f>C10*'Output-Calculation-sheet'!C54/10^9</f>
        <v>5.9466926523093511</v>
      </c>
      <c r="D65" s="2">
        <f>D10*'Output-Calculation-sheet'!D54/10^9</f>
        <v>1.7295205615323324</v>
      </c>
      <c r="E65" s="2">
        <f>E10*'Output-Calculation-sheet'!E54/10^9</f>
        <v>1.9626010448908644</v>
      </c>
      <c r="F65" s="2">
        <f>F10*'Output-Calculation-sheet'!F54/10^9</f>
        <v>0.89032046372223939</v>
      </c>
      <c r="G65" s="2">
        <f>G10*'Output-Calculation-sheet'!G54/10^9</f>
        <v>0.61446991895951519</v>
      </c>
      <c r="H65" s="2">
        <f>H10*'Output-Calculation-sheet'!H54/10^9</f>
        <v>1.6332454856160712</v>
      </c>
      <c r="I65" s="2">
        <f>I10*'Output-Calculation-sheet'!I54/10^9</f>
        <v>0.60443397891027784</v>
      </c>
      <c r="J65" s="2">
        <f>J10*'Output-Calculation-sheet'!J54/10^9</f>
        <v>0.55744455376746793</v>
      </c>
      <c r="K65" s="2">
        <f>K10*'Output-Calculation-sheet'!K54/10^9</f>
        <v>0.71099512382812835</v>
      </c>
      <c r="L65" s="2">
        <f>L10*'Output-Calculation-sheet'!L54/10^9</f>
        <v>0.59131829773773092</v>
      </c>
      <c r="M65" s="2">
        <f>M10*'Output-Calculation-sheet'!M54/10^9</f>
        <v>1.1317419799748334</v>
      </c>
      <c r="N65" s="2">
        <f>N10*'Output-Calculation-sheet'!N54/10^9</f>
        <v>1.0174562043077782</v>
      </c>
      <c r="O65" s="2">
        <f>O10*'Output-Calculation-sheet'!O54/10^9</f>
        <v>1.0771534552948261</v>
      </c>
      <c r="P65" s="2">
        <f>P10*'Output-Calculation-sheet'!P54/10^9</f>
        <v>0.68659648830964959</v>
      </c>
      <c r="Q65" s="2">
        <f>Q10*'Output-Calculation-sheet'!Q54/10^9</f>
        <v>0.71237508889992662</v>
      </c>
      <c r="R65" s="2">
        <f>R10*'Output-Calculation-sheet'!R54/10^9</f>
        <v>0.53230992440377678</v>
      </c>
      <c r="S65" s="2">
        <f>S10*'Output-Calculation-sheet'!S54/10^9</f>
        <v>0.5629015194014988</v>
      </c>
      <c r="T65" s="2">
        <f>T10*'Output-Calculation-sheet'!T54/10^9</f>
        <v>0.15977038311733174</v>
      </c>
      <c r="U65" s="2">
        <f>U10*'Output-Calculation-sheet'!U54/10^9</f>
        <v>0.17275332502479029</v>
      </c>
      <c r="V65" s="2">
        <f>V10*'Output-Calculation-sheet'!V54/10^9</f>
        <v>0.12055891370562921</v>
      </c>
      <c r="W65" s="2">
        <f>W10*'Output-Calculation-sheet'!W54/10^9</f>
        <v>7.5410963075562998E-2</v>
      </c>
      <c r="X65" s="2">
        <f>X10*'Output-Calculation-sheet'!X54/10^9</f>
        <v>0.13872871895291336</v>
      </c>
      <c r="Y65" s="2">
        <f>Y10*'Output-Calculation-sheet'!Y54/10^9</f>
        <v>6.6530811586668917E-2</v>
      </c>
      <c r="AA65" s="2">
        <f t="shared" si="4"/>
        <v>30.698775217551624</v>
      </c>
    </row>
    <row r="66" spans="1:27" x14ac:dyDescent="0.25">
      <c r="A66" s="2">
        <v>2034</v>
      </c>
      <c r="B66" s="2">
        <f>B11*'Output-Calculation-sheet'!B55/10^9</f>
        <v>10.882524006336721</v>
      </c>
      <c r="C66" s="2">
        <f>C11*'Output-Calculation-sheet'!C55/10^9</f>
        <v>6.9326637832281559</v>
      </c>
      <c r="D66" s="2">
        <f>D11*'Output-Calculation-sheet'!D55/10^9</f>
        <v>2.0418204352965375</v>
      </c>
      <c r="E66" s="2">
        <f>E11*'Output-Calculation-sheet'!E55/10^9</f>
        <v>2.5176484671448298</v>
      </c>
      <c r="F66" s="2">
        <f>F11*'Output-Calculation-sheet'!F55/10^9</f>
        <v>1.0083142766050899</v>
      </c>
      <c r="G66" s="2">
        <f>G11*'Output-Calculation-sheet'!G55/10^9</f>
        <v>0.72624661516749034</v>
      </c>
      <c r="H66" s="2">
        <f>H11*'Output-Calculation-sheet'!H55/10^9</f>
        <v>1.9131286471193434</v>
      </c>
      <c r="I66" s="2">
        <f>I11*'Output-Calculation-sheet'!I55/10^9</f>
        <v>0.71388793096026948</v>
      </c>
      <c r="J66" s="2">
        <f>J11*'Output-Calculation-sheet'!J55/10^9</f>
        <v>0.62983566748514752</v>
      </c>
      <c r="K66" s="2">
        <f>K11*'Output-Calculation-sheet'!K55/10^9</f>
        <v>0.84172090237505426</v>
      </c>
      <c r="L66" s="2">
        <f>L11*'Output-Calculation-sheet'!L55/10^9</f>
        <v>0.73727437944665253</v>
      </c>
      <c r="M66" s="2">
        <f>M11*'Output-Calculation-sheet'!M55/10^9</f>
        <v>1.328424844022889</v>
      </c>
      <c r="N66" s="2">
        <f>N11*'Output-Calculation-sheet'!N55/10^9</f>
        <v>1.1892428233235453</v>
      </c>
      <c r="O66" s="2">
        <f>O11*'Output-Calculation-sheet'!O55/10^9</f>
        <v>1.2337848485670906</v>
      </c>
      <c r="P66" s="2">
        <f>P11*'Output-Calculation-sheet'!P55/10^9</f>
        <v>0.83589279749453171</v>
      </c>
      <c r="Q66" s="2">
        <f>Q11*'Output-Calculation-sheet'!Q55/10^9</f>
        <v>0.86774207162166717</v>
      </c>
      <c r="R66" s="2">
        <f>R11*'Output-Calculation-sheet'!R55/10^9</f>
        <v>0.63259656645997442</v>
      </c>
      <c r="S66" s="2">
        <f>S11*'Output-Calculation-sheet'!S55/10^9</f>
        <v>0.66990509027344436</v>
      </c>
      <c r="T66" s="2">
        <f>T11*'Output-Calculation-sheet'!T55/10^9</f>
        <v>0.18623851784508705</v>
      </c>
      <c r="U66" s="2">
        <f>U11*'Output-Calculation-sheet'!U55/10^9</f>
        <v>0.21509305380977928</v>
      </c>
      <c r="V66" s="2">
        <f>V11*'Output-Calculation-sheet'!V55/10^9</f>
        <v>0.13911060202315814</v>
      </c>
      <c r="W66" s="2">
        <f>W11*'Output-Calculation-sheet'!W55/10^9</f>
        <v>8.4751927253813183E-2</v>
      </c>
      <c r="X66" s="2">
        <f>X11*'Output-Calculation-sheet'!X55/10^9</f>
        <v>0.16175948383470082</v>
      </c>
      <c r="Y66" s="2">
        <f>Y11*'Output-Calculation-sheet'!Y55/10^9</f>
        <v>8.7879460042855947E-2</v>
      </c>
      <c r="AA66" s="2">
        <f t="shared" si="4"/>
        <v>36.577487197737831</v>
      </c>
    </row>
    <row r="67" spans="1:27" x14ac:dyDescent="0.25">
      <c r="A67" s="2">
        <v>2035</v>
      </c>
      <c r="B67" s="2">
        <f>B12*'Output-Calculation-sheet'!B56/10^9</f>
        <v>12.930577882042623</v>
      </c>
      <c r="C67" s="2">
        <f>C12*'Output-Calculation-sheet'!C56/10^9</f>
        <v>7.885983188339031</v>
      </c>
      <c r="D67" s="2">
        <f>D12*'Output-Calculation-sheet'!D56/10^9</f>
        <v>2.6300927170068245</v>
      </c>
      <c r="E67" s="2">
        <f>E12*'Output-Calculation-sheet'!E56/10^9</f>
        <v>3.5560689459822314</v>
      </c>
      <c r="F67" s="2">
        <f>F12*'Output-Calculation-sheet'!F56/10^9</f>
        <v>1.4101396761437304</v>
      </c>
      <c r="G67" s="2">
        <f>G12*'Output-Calculation-sheet'!G56/10^9</f>
        <v>1.0235213543632535</v>
      </c>
      <c r="H67" s="2">
        <f>H12*'Output-Calculation-sheet'!H56/10^9</f>
        <v>2.2311598017437366</v>
      </c>
      <c r="I67" s="2">
        <f>I12*'Output-Calculation-sheet'!I56/10^9</f>
        <v>0.96685103361028923</v>
      </c>
      <c r="J67" s="2">
        <f>J12*'Output-Calculation-sheet'!J56/10^9</f>
        <v>0.79840830970167964</v>
      </c>
      <c r="K67" s="2">
        <f>K12*'Output-Calculation-sheet'!K56/10^9</f>
        <v>1.0794861620429794</v>
      </c>
      <c r="L67" s="2">
        <f>L12*'Output-Calculation-sheet'!L56/10^9</f>
        <v>0.93146853828810694</v>
      </c>
      <c r="M67" s="2">
        <f>M12*'Output-Calculation-sheet'!M56/10^9</f>
        <v>1.5635901255307785</v>
      </c>
      <c r="N67" s="2">
        <f>N12*'Output-Calculation-sheet'!N56/10^9</f>
        <v>1.3686948319458756</v>
      </c>
      <c r="O67" s="2">
        <f>O12*'Output-Calculation-sheet'!O56/10^9</f>
        <v>1.3852002414030684</v>
      </c>
      <c r="P67" s="2">
        <f>P12*'Output-Calculation-sheet'!P56/10^9</f>
        <v>1.090621335346178</v>
      </c>
      <c r="Q67" s="2">
        <f>Q12*'Output-Calculation-sheet'!Q56/10^9</f>
        <v>1.0223701142616626</v>
      </c>
      <c r="R67" s="2">
        <f>R12*'Output-Calculation-sheet'!R56/10^9</f>
        <v>0.80322845022577427</v>
      </c>
      <c r="S67" s="2">
        <f>S12*'Output-Calculation-sheet'!S56/10^9</f>
        <v>0.77900180687687082</v>
      </c>
      <c r="T67" s="2">
        <f>T12*'Output-Calculation-sheet'!T56/10^9</f>
        <v>0.24691655206330801</v>
      </c>
      <c r="U67" s="2">
        <f>U12*'Output-Calculation-sheet'!U56/10^9</f>
        <v>0.26625274575146479</v>
      </c>
      <c r="V67" s="2">
        <f>V12*'Output-Calculation-sheet'!V56/10^9</f>
        <v>0.16789915606193045</v>
      </c>
      <c r="W67" s="2">
        <f>W12*'Output-Calculation-sheet'!W56/10^9</f>
        <v>0.13063364126850791</v>
      </c>
      <c r="X67" s="2">
        <f>X12*'Output-Calculation-sheet'!X56/10^9</f>
        <v>0.19138059583580114</v>
      </c>
      <c r="Y67" s="2">
        <f>Y12*'Output-Calculation-sheet'!Y56/10^9</f>
        <v>0.1226621523660653</v>
      </c>
      <c r="AA67" s="2">
        <f t="shared" si="4"/>
        <v>44.58220935820178</v>
      </c>
    </row>
    <row r="68" spans="1:27" x14ac:dyDescent="0.25">
      <c r="B68" s="2">
        <f>SUM(B60:B67)</f>
        <v>58.946337031703834</v>
      </c>
      <c r="C68" s="2">
        <f t="shared" ref="C68:Y68" si="5">SUM(C60:C67)</f>
        <v>34.633513180756502</v>
      </c>
      <c r="D68" s="2">
        <f t="shared" si="5"/>
        <v>12.295960973320613</v>
      </c>
      <c r="E68" s="2">
        <f t="shared" si="5"/>
        <v>14.34671244030371</v>
      </c>
      <c r="F68" s="2">
        <f t="shared" si="5"/>
        <v>6.3017603956165953</v>
      </c>
      <c r="G68" s="2">
        <f t="shared" si="5"/>
        <v>4.4623419215709159</v>
      </c>
      <c r="H68" s="2">
        <f t="shared" si="5"/>
        <v>9.9056431557236042</v>
      </c>
      <c r="I68" s="2">
        <f t="shared" si="5"/>
        <v>4.3216787522095466</v>
      </c>
      <c r="J68" s="2">
        <f t="shared" si="5"/>
        <v>3.881511216602759</v>
      </c>
      <c r="K68" s="2">
        <f t="shared" si="5"/>
        <v>4.9512067049378086</v>
      </c>
      <c r="L68" s="2">
        <f t="shared" si="5"/>
        <v>4.1746407091035582</v>
      </c>
      <c r="M68" s="2">
        <f t="shared" si="5"/>
        <v>6.8780094159090499</v>
      </c>
      <c r="N68" s="2">
        <f t="shared" si="5"/>
        <v>6.4069958737613915</v>
      </c>
      <c r="O68" s="2">
        <f t="shared" si="5"/>
        <v>6.345180754166587</v>
      </c>
      <c r="P68" s="2">
        <f t="shared" si="5"/>
        <v>4.6546049682776971</v>
      </c>
      <c r="Q68" s="2">
        <f t="shared" si="5"/>
        <v>4.703737277041399</v>
      </c>
      <c r="R68" s="2">
        <f t="shared" si="5"/>
        <v>3.638865984100335</v>
      </c>
      <c r="S68" s="2">
        <f t="shared" si="5"/>
        <v>3.5924735297627985</v>
      </c>
      <c r="T68" s="2">
        <f t="shared" si="5"/>
        <v>1.1193091593433311</v>
      </c>
      <c r="U68" s="2">
        <f t="shared" si="5"/>
        <v>1.1796678523995305</v>
      </c>
      <c r="V68" s="2">
        <f t="shared" si="5"/>
        <v>0.81942632796939074</v>
      </c>
      <c r="W68" s="2">
        <f t="shared" si="5"/>
        <v>0.54649814177849121</v>
      </c>
      <c r="X68" s="2">
        <f t="shared" si="5"/>
        <v>0.83282555356296173</v>
      </c>
      <c r="Y68" s="2">
        <f t="shared" si="5"/>
        <v>0.48164625534592537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69.610675722088573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3180.4131448853068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2155.0642862086183</v>
      </c>
      <c r="N75" s="2">
        <f>N9/'Output-Calculation-sheet'!N8*'Output-Calculation-sheet'!N62</f>
        <v>829.61498052520187</v>
      </c>
      <c r="O75" s="2">
        <f>O9/'Output-Calculation-sheet'!O8*'Output-Calculation-sheet'!O62</f>
        <v>0</v>
      </c>
      <c r="P75" s="2">
        <f>P9/'Output-Calculation-sheet'!P8*'Output-Calculation-sheet'!P62</f>
        <v>53.967209161809414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278.83394854154221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75.674345545079348</v>
      </c>
      <c r="Y75" s="2">
        <f>Y9/'Output-Calculation-sheet'!Y8*'Output-Calculation-sheet'!Y62</f>
        <v>0</v>
      </c>
      <c r="AA75" s="2">
        <f t="shared" si="6"/>
        <v>6.6431785905896472</v>
      </c>
    </row>
    <row r="76" spans="1:27" x14ac:dyDescent="0.25">
      <c r="A76" s="2">
        <v>2033</v>
      </c>
      <c r="B76" s="2">
        <f>B10/'Output-Calculation-sheet'!B9*'Output-Calculation-sheet'!B63</f>
        <v>7380.5573698750341</v>
      </c>
      <c r="C76" s="2">
        <f>C10/'Output-Calculation-sheet'!C9*'Output-Calculation-sheet'!C63</f>
        <v>2168.2507819410671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4836.2060977798383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122.55444273221626</v>
      </c>
      <c r="L76" s="2">
        <f>L10/'Output-Calculation-sheet'!L9*'Output-Calculation-sheet'!L63</f>
        <v>0</v>
      </c>
      <c r="M76" s="2">
        <f>M10/'Output-Calculation-sheet'!M9*'Output-Calculation-sheet'!M63</f>
        <v>3289.4880548224151</v>
      </c>
      <c r="N76" s="2">
        <f>N10/'Output-Calculation-sheet'!N9*'Output-Calculation-sheet'!N63</f>
        <v>1879.134502144268</v>
      </c>
      <c r="O76" s="2">
        <f>O10/'Output-Calculation-sheet'!O9*'Output-Calculation-sheet'!O63</f>
        <v>0</v>
      </c>
      <c r="P76" s="2">
        <f>P10/'Output-Calculation-sheet'!P9*'Output-Calculation-sheet'!P63</f>
        <v>647.81389369135582</v>
      </c>
      <c r="Q76" s="2">
        <f>Q10/'Output-Calculation-sheet'!Q9*'Output-Calculation-sheet'!Q63</f>
        <v>291.65509633710622</v>
      </c>
      <c r="R76" s="2">
        <f>R10/'Output-Calculation-sheet'!R9*'Output-Calculation-sheet'!R63</f>
        <v>493.71277510523595</v>
      </c>
      <c r="S76" s="2">
        <f>S10/'Output-Calculation-sheet'!S9*'Output-Calculation-sheet'!S63</f>
        <v>835.49769620323832</v>
      </c>
      <c r="T76" s="2">
        <f>T10/'Output-Calculation-sheet'!T9*'Output-Calculation-sheet'!T63</f>
        <v>32.45157218371687</v>
      </c>
      <c r="U76" s="2">
        <f>U10/'Output-Calculation-sheet'!U9*'Output-Calculation-sheet'!U63</f>
        <v>175.26480565272493</v>
      </c>
      <c r="V76" s="2">
        <f>V10/'Output-Calculation-sheet'!V9*'Output-Calculation-sheet'!V63</f>
        <v>13.670706193906478</v>
      </c>
      <c r="W76" s="2">
        <f>W10/'Output-Calculation-sheet'!W9*'Output-Calculation-sheet'!W63</f>
        <v>0</v>
      </c>
      <c r="X76" s="2">
        <f>X10/'Output-Calculation-sheet'!X9*'Output-Calculation-sheet'!X63</f>
        <v>188.61043035628029</v>
      </c>
      <c r="Y76" s="2">
        <f>Y10/'Output-Calculation-sheet'!Y9*'Output-Calculation-sheet'!Y63</f>
        <v>8.3212845415957748</v>
      </c>
      <c r="AA76" s="2">
        <f t="shared" si="6"/>
        <v>22.363189509559994</v>
      </c>
    </row>
    <row r="77" spans="1:27" x14ac:dyDescent="0.25">
      <c r="A77" s="2">
        <v>2034</v>
      </c>
      <c r="B77" s="2">
        <f>B11/'Output-Calculation-sheet'!B10*'Output-Calculation-sheet'!B64</f>
        <v>16959.937409290589</v>
      </c>
      <c r="C77" s="2">
        <f>C11/'Output-Calculation-sheet'!C10*'Output-Calculation-sheet'!C64</f>
        <v>4625.9223622618065</v>
      </c>
      <c r="D77" s="2">
        <f>D11/'Output-Calculation-sheet'!D10*'Output-Calculation-sheet'!D64</f>
        <v>2049.3802364029129</v>
      </c>
      <c r="E77" s="2">
        <f>E11/'Output-Calculation-sheet'!E10*'Output-Calculation-sheet'!E64</f>
        <v>2977.722414347194</v>
      </c>
      <c r="F77" s="2">
        <f>F11/'Output-Calculation-sheet'!F10*'Output-Calculation-sheet'!F64</f>
        <v>212.90986267536138</v>
      </c>
      <c r="G77" s="2">
        <f>G11/'Output-Calculation-sheet'!G10*'Output-Calculation-sheet'!G64</f>
        <v>1253.8803334515881</v>
      </c>
      <c r="H77" s="2">
        <f>H11/'Output-Calculation-sheet'!H10*'Output-Calculation-sheet'!H64</f>
        <v>6160.5240260985083</v>
      </c>
      <c r="I77" s="2">
        <f>I11/'Output-Calculation-sheet'!I10*'Output-Calculation-sheet'!I64</f>
        <v>743.40135888156692</v>
      </c>
      <c r="J77" s="2">
        <f>J11/'Output-Calculation-sheet'!J10*'Output-Calculation-sheet'!J64</f>
        <v>408.9549163107007</v>
      </c>
      <c r="K77" s="2">
        <f>K11/'Output-Calculation-sheet'!K10*'Output-Calculation-sheet'!K64</f>
        <v>1134.1618963219969</v>
      </c>
      <c r="L77" s="2">
        <f>L11/'Output-Calculation-sheet'!L10*'Output-Calculation-sheet'!L64</f>
        <v>295.29277262315179</v>
      </c>
      <c r="M77" s="2">
        <f>M11/'Output-Calculation-sheet'!M10*'Output-Calculation-sheet'!M64</f>
        <v>4300.6214438619791</v>
      </c>
      <c r="N77" s="2">
        <f>N11/'Output-Calculation-sheet'!N10*'Output-Calculation-sheet'!N64</f>
        <v>2977.7642325843185</v>
      </c>
      <c r="O77" s="2">
        <f>O11/'Output-Calculation-sheet'!O10*'Output-Calculation-sheet'!O64</f>
        <v>0</v>
      </c>
      <c r="P77" s="2">
        <f>P11/'Output-Calculation-sheet'!P10*'Output-Calculation-sheet'!P64</f>
        <v>1406.6341288087738</v>
      </c>
      <c r="Q77" s="2">
        <f>Q11/'Output-Calculation-sheet'!Q10*'Output-Calculation-sheet'!Q64</f>
        <v>576.53037062750479</v>
      </c>
      <c r="R77" s="2">
        <f>R11/'Output-Calculation-sheet'!R10*'Output-Calculation-sheet'!R64</f>
        <v>1195.806108762994</v>
      </c>
      <c r="S77" s="2">
        <f>S11/'Output-Calculation-sheet'!S10*'Output-Calculation-sheet'!S64</f>
        <v>1292.6048092293697</v>
      </c>
      <c r="T77" s="2">
        <f>T11/'Output-Calculation-sheet'!T10*'Output-Calculation-sheet'!T64</f>
        <v>330.83556238821262</v>
      </c>
      <c r="U77" s="2">
        <f>U11/'Output-Calculation-sheet'!U10*'Output-Calculation-sheet'!U64</f>
        <v>360.06642113727167</v>
      </c>
      <c r="V77" s="2">
        <f>V11/'Output-Calculation-sheet'!V10*'Output-Calculation-sheet'!V64</f>
        <v>172.60828463060508</v>
      </c>
      <c r="W77" s="2">
        <f>W11/'Output-Calculation-sheet'!W10*'Output-Calculation-sheet'!W64</f>
        <v>37.516607081172687</v>
      </c>
      <c r="X77" s="2">
        <f>X11/'Output-Calculation-sheet'!X10*'Output-Calculation-sheet'!X64</f>
        <v>186.48840457216238</v>
      </c>
      <c r="Y77" s="2">
        <f>Y11/'Output-Calculation-sheet'!Y10*'Output-Calculation-sheet'!Y64</f>
        <v>109.76432567322416</v>
      </c>
      <c r="AA77" s="2">
        <f t="shared" si="6"/>
        <v>49.769328288022969</v>
      </c>
    </row>
    <row r="78" spans="1:27" x14ac:dyDescent="0.25">
      <c r="A78" s="2">
        <v>2035</v>
      </c>
      <c r="B78" s="2">
        <f>B12/'Output-Calculation-sheet'!B11*'Output-Calculation-sheet'!B65</f>
        <v>21078.548098172785</v>
      </c>
      <c r="C78" s="2">
        <f>C12/'Output-Calculation-sheet'!C11*'Output-Calculation-sheet'!C65</f>
        <v>8909.5079951638363</v>
      </c>
      <c r="D78" s="2">
        <f>D12/'Output-Calculation-sheet'!D11*'Output-Calculation-sheet'!D65</f>
        <v>2272.6813814108996</v>
      </c>
      <c r="E78" s="2">
        <f>E12/'Output-Calculation-sheet'!E11*'Output-Calculation-sheet'!E65</f>
        <v>4362.556104849753</v>
      </c>
      <c r="F78" s="2">
        <f>F12/'Output-Calculation-sheet'!F11*'Output-Calculation-sheet'!F65</f>
        <v>950.57746103412228</v>
      </c>
      <c r="G78" s="2">
        <f>G12/'Output-Calculation-sheet'!G11*'Output-Calculation-sheet'!G65</f>
        <v>1748.2604702798521</v>
      </c>
      <c r="H78" s="2">
        <f>H12/'Output-Calculation-sheet'!H11*'Output-Calculation-sheet'!H65</f>
        <v>6719.8381853219416</v>
      </c>
      <c r="I78" s="2">
        <f>I12/'Output-Calculation-sheet'!I11*'Output-Calculation-sheet'!I65</f>
        <v>1113.4814176947757</v>
      </c>
      <c r="J78" s="2">
        <f>J12/'Output-Calculation-sheet'!J11*'Output-Calculation-sheet'!J65</f>
        <v>476.94290316639035</v>
      </c>
      <c r="K78" s="2">
        <f>K12/'Output-Calculation-sheet'!K11*'Output-Calculation-sheet'!K65</f>
        <v>1420.4813595917753</v>
      </c>
      <c r="L78" s="2">
        <f>L12/'Output-Calculation-sheet'!L11*'Output-Calculation-sheet'!L65</f>
        <v>411.22999973176047</v>
      </c>
      <c r="M78" s="2">
        <f>M12/'Output-Calculation-sheet'!M11*'Output-Calculation-sheet'!M65</f>
        <v>4727.1697337990554</v>
      </c>
      <c r="N78" s="2">
        <f>N12/'Output-Calculation-sheet'!N11*'Output-Calculation-sheet'!N65</f>
        <v>3318.836723479566</v>
      </c>
      <c r="O78" s="2">
        <f>O12/'Output-Calculation-sheet'!O11*'Output-Calculation-sheet'!O65</f>
        <v>0</v>
      </c>
      <c r="P78" s="2">
        <f>P12/'Output-Calculation-sheet'!P11*'Output-Calculation-sheet'!P65</f>
        <v>1875.7316636187227</v>
      </c>
      <c r="Q78" s="2">
        <f>Q12/'Output-Calculation-sheet'!Q11*'Output-Calculation-sheet'!Q65</f>
        <v>742.78977012055316</v>
      </c>
      <c r="R78" s="2">
        <f>R12/'Output-Calculation-sheet'!R11*'Output-Calculation-sheet'!R65</f>
        <v>1475.8190318786069</v>
      </c>
      <c r="S78" s="2">
        <f>S12/'Output-Calculation-sheet'!S11*'Output-Calculation-sheet'!S65</f>
        <v>1537.163303423122</v>
      </c>
      <c r="T78" s="2">
        <f>T12/'Output-Calculation-sheet'!T11*'Output-Calculation-sheet'!T65</f>
        <v>526.78095316253359</v>
      </c>
      <c r="U78" s="2">
        <f>U12/'Output-Calculation-sheet'!U11*'Output-Calculation-sheet'!U65</f>
        <v>391.79950927128539</v>
      </c>
      <c r="V78" s="2">
        <f>V12/'Output-Calculation-sheet'!V11*'Output-Calculation-sheet'!V65</f>
        <v>201.66691563204537</v>
      </c>
      <c r="W78" s="2">
        <f>W12/'Output-Calculation-sheet'!W11*'Output-Calculation-sheet'!W65</f>
        <v>201.16973253736856</v>
      </c>
      <c r="X78" s="2">
        <f>X12/'Output-Calculation-sheet'!X11*'Output-Calculation-sheet'!X65</f>
        <v>105.01023841087276</v>
      </c>
      <c r="Y78" s="2">
        <f>Y12/'Output-Calculation-sheet'!Y11*'Output-Calculation-sheet'!Y65</f>
        <v>182.1503021717472</v>
      </c>
      <c r="AA78" s="2">
        <f t="shared" si="6"/>
        <v>64.750193253923371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1619.1403621437507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404.59807285633997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2.0237384350000909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3059.7746529769006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555.86445337777309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3.6156391063546733</v>
      </c>
    </row>
    <row r="88" spans="1:27" x14ac:dyDescent="0.25">
      <c r="A88" s="2">
        <v>2034</v>
      </c>
      <c r="B88" s="2">
        <f>B11/'Output-Calculation-sheet'!B10*'Output-Calculation-sheet'!B73</f>
        <v>171.89210220522872</v>
      </c>
      <c r="C88" s="2">
        <f>C11/'Output-Calculation-sheet'!C10*'Output-Calculation-sheet'!C73</f>
        <v>3730.6124563585749</v>
      </c>
      <c r="D88" s="2">
        <f>D11/'Output-Calculation-sheet'!D10*'Output-Calculation-sheet'!D73</f>
        <v>13.139874501273754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61.643641966832561</v>
      </c>
      <c r="I88" s="2">
        <f>I11/'Output-Calculation-sheet'!I10*'Output-Calculation-sheet'!I73</f>
        <v>0</v>
      </c>
      <c r="J88" s="2">
        <f>J11/'Output-Calculation-sheet'!J10*'Output-Calculation-sheet'!J73</f>
        <v>4.1957649528894017</v>
      </c>
      <c r="K88" s="2">
        <f>K11/'Output-Calculation-sheet'!K10*'Output-Calculation-sheet'!K73</f>
        <v>0</v>
      </c>
      <c r="L88" s="2">
        <f>L11/'Output-Calculation-sheet'!L10*'Output-Calculation-sheet'!L73</f>
        <v>9.9397844349135802</v>
      </c>
      <c r="M88" s="2">
        <f>M11/'Output-Calculation-sheet'!M10*'Output-Calculation-sheet'!M73</f>
        <v>29.848876713232322</v>
      </c>
      <c r="N88" s="2">
        <f>N11/'Output-Calculation-sheet'!N10*'Output-Calculation-sheet'!N73</f>
        <v>15.440318457589782</v>
      </c>
      <c r="O88" s="2">
        <f>O11/'Output-Calculation-sheet'!O10*'Output-Calculation-sheet'!O73</f>
        <v>704.58227132769719</v>
      </c>
      <c r="P88" s="2">
        <f>P11/'Output-Calculation-sheet'!P10*'Output-Calculation-sheet'!P73</f>
        <v>0</v>
      </c>
      <c r="Q88" s="2">
        <f>Q11/'Output-Calculation-sheet'!Q10*'Output-Calculation-sheet'!Q73</f>
        <v>47.348290417184259</v>
      </c>
      <c r="R88" s="2">
        <f>R11/'Output-Calculation-sheet'!R10*'Output-Calculation-sheet'!R73</f>
        <v>0</v>
      </c>
      <c r="S88" s="2">
        <f>S11/'Output-Calculation-sheet'!S10*'Output-Calculation-sheet'!S73</f>
        <v>22.127308914799904</v>
      </c>
      <c r="T88" s="2">
        <f>T11/'Output-Calculation-sheet'!T10*'Output-Calculation-sheet'!T73</f>
        <v>0</v>
      </c>
      <c r="U88" s="2">
        <f>U11/'Output-Calculation-sheet'!U10*'Output-Calculation-sheet'!U73</f>
        <v>4.3162718742143333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4.8150869621244308</v>
      </c>
    </row>
    <row r="89" spans="1:27" x14ac:dyDescent="0.25">
      <c r="A89" s="2">
        <v>2035</v>
      </c>
      <c r="B89" s="2">
        <f>B12/'Output-Calculation-sheet'!B11*'Output-Calculation-sheet'!B74</f>
        <v>1033.8768639218706</v>
      </c>
      <c r="C89" s="2">
        <f>C12/'Output-Calculation-sheet'!C11*'Output-Calculation-sheet'!C74</f>
        <v>4234.2824302576701</v>
      </c>
      <c r="D89" s="2">
        <f>D12/'Output-Calculation-sheet'!D11*'Output-Calculation-sheet'!D74</f>
        <v>196.30580504099845</v>
      </c>
      <c r="E89" s="2">
        <f>E12/'Output-Calculation-sheet'!E11*'Output-Calculation-sheet'!E74</f>
        <v>261.87550056699433</v>
      </c>
      <c r="F89" s="2">
        <f>F12/'Output-Calculation-sheet'!F11*'Output-Calculation-sheet'!F74</f>
        <v>84.102982237840791</v>
      </c>
      <c r="G89" s="2">
        <f>G12/'Output-Calculation-sheet'!G11*'Output-Calculation-sheet'!G74</f>
        <v>80.479234469251182</v>
      </c>
      <c r="H89" s="2">
        <f>H12/'Output-Calculation-sheet'!H11*'Output-Calculation-sheet'!H74</f>
        <v>314.28823569956648</v>
      </c>
      <c r="I89" s="2">
        <f>I12/'Output-Calculation-sheet'!I11*'Output-Calculation-sheet'!I74</f>
        <v>67.861967066626448</v>
      </c>
      <c r="J89" s="2">
        <f>J12/'Output-Calculation-sheet'!J11*'Output-Calculation-sheet'!J74</f>
        <v>53.728694294601468</v>
      </c>
      <c r="K89" s="2">
        <f>K12/'Output-Calculation-sheet'!K11*'Output-Calculation-sheet'!K74</f>
        <v>71.144012337889677</v>
      </c>
      <c r="L89" s="2">
        <f>L12/'Output-Calculation-sheet'!L11*'Output-Calculation-sheet'!L74</f>
        <v>74.248707064917056</v>
      </c>
      <c r="M89" s="2">
        <f>M12/'Output-Calculation-sheet'!M11*'Output-Calculation-sheet'!M74</f>
        <v>197.82004124041845</v>
      </c>
      <c r="N89" s="2">
        <f>N12/'Output-Calculation-sheet'!N11*'Output-Calculation-sheet'!N74</f>
        <v>120.27988468922761</v>
      </c>
      <c r="O89" s="2">
        <f>O12/'Output-Calculation-sheet'!O11*'Output-Calculation-sheet'!O74</f>
        <v>857.96770470195668</v>
      </c>
      <c r="P89" s="2">
        <f>P12/'Output-Calculation-sheet'!P11*'Output-Calculation-sheet'!P74</f>
        <v>70.019237860122644</v>
      </c>
      <c r="Q89" s="2">
        <f>Q12/'Output-Calculation-sheet'!Q11*'Output-Calculation-sheet'!Q74</f>
        <v>118.37609253751994</v>
      </c>
      <c r="R89" s="2">
        <f>R12/'Output-Calculation-sheet'!R11*'Output-Calculation-sheet'!R74</f>
        <v>48.674817397456579</v>
      </c>
      <c r="S89" s="2">
        <f>S12/'Output-Calculation-sheet'!S11*'Output-Calculation-sheet'!S74</f>
        <v>75.560090049167684</v>
      </c>
      <c r="T89" s="2">
        <f>T12/'Output-Calculation-sheet'!T11*'Output-Calculation-sheet'!T74</f>
        <v>12.181780080513287</v>
      </c>
      <c r="U89" s="2">
        <f>U12/'Output-Calculation-sheet'!U11*'Output-Calculation-sheet'!U74</f>
        <v>23.490532290541438</v>
      </c>
      <c r="V89" s="2">
        <f>V12/'Output-Calculation-sheet'!V11*'Output-Calculation-sheet'!V74</f>
        <v>8.879045345245272</v>
      </c>
      <c r="W89" s="2">
        <f>W12/'Output-Calculation-sheet'!W11*'Output-Calculation-sheet'!W74</f>
        <v>6.7660084967308523</v>
      </c>
      <c r="X89" s="2">
        <f>X12/'Output-Calculation-sheet'!X11*'Output-Calculation-sheet'!X74</f>
        <v>4.7816357531352418</v>
      </c>
      <c r="Y89" s="2">
        <f>Y12/'Output-Calculation-sheet'!Y11*'Output-Calculation-sheet'!Y74</f>
        <v>8.8737883960244712</v>
      </c>
      <c r="AA89" s="2">
        <f t="shared" si="7"/>
        <v>8.0258650917962875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12674440414.416977</v>
      </c>
      <c r="C96" s="2">
        <f>C8/'Output-Calculation-sheet'!C7*'Output-Calculation-sheet'!C79</f>
        <v>0</v>
      </c>
      <c r="D96" s="2">
        <f>D8/'Output-Calculation-sheet'!D7*'Output-Calculation-sheet'!D79</f>
        <v>7714801213.8833036</v>
      </c>
      <c r="E96" s="2">
        <f>E8/'Output-Calculation-sheet'!E7*'Output-Calculation-sheet'!E79</f>
        <v>12084141824.509262</v>
      </c>
      <c r="F96" s="2">
        <f>F8/'Output-Calculation-sheet'!F7*'Output-Calculation-sheet'!F79</f>
        <v>5784400149.2774553</v>
      </c>
      <c r="G96" s="2">
        <f>G8/'Output-Calculation-sheet'!G7*'Output-Calculation-sheet'!G79</f>
        <v>4409753382.3804903</v>
      </c>
      <c r="H96" s="2">
        <f>H8/'Output-Calculation-sheet'!H7*'Output-Calculation-sheet'!H79</f>
        <v>1191800819.4414051</v>
      </c>
      <c r="I96" s="2">
        <f>I8/'Output-Calculation-sheet'!I7*'Output-Calculation-sheet'!I79</f>
        <v>3024134193.5028372</v>
      </c>
      <c r="J96" s="2">
        <f>J8/'Output-Calculation-sheet'!J7*'Output-Calculation-sheet'!J79</f>
        <v>2152647373.2451749</v>
      </c>
      <c r="K96" s="2">
        <f>K8/'Output-Calculation-sheet'!K7*'Output-Calculation-sheet'!K79</f>
        <v>2682901037.4704504</v>
      </c>
      <c r="L96" s="2">
        <f>L8/'Output-Calculation-sheet'!L7*'Output-Calculation-sheet'!L79</f>
        <v>1866924831.564873</v>
      </c>
      <c r="M96" s="2">
        <f>M8/'Output-Calculation-sheet'!M7*'Output-Calculation-sheet'!M79</f>
        <v>883512845.1566143</v>
      </c>
      <c r="N96" s="2">
        <f>N8/'Output-Calculation-sheet'!N7*'Output-Calculation-sheet'!N79</f>
        <v>984678342.7903105</v>
      </c>
      <c r="O96" s="2">
        <f>O8/'Output-Calculation-sheet'!O7*'Output-Calculation-sheet'!O79</f>
        <v>0</v>
      </c>
      <c r="P96" s="2">
        <f>P8/'Output-Calculation-sheet'!P7*'Output-Calculation-sheet'!P79</f>
        <v>2277335415.269043</v>
      </c>
      <c r="Q96" s="2">
        <f>Q8/'Output-Calculation-sheet'!Q7*'Output-Calculation-sheet'!Q79</f>
        <v>1057253602.663277</v>
      </c>
      <c r="R96" s="2">
        <f>R8/'Output-Calculation-sheet'!R7*'Output-Calculation-sheet'!R79</f>
        <v>1631204436.7156215</v>
      </c>
      <c r="S96" s="2">
        <f>S8/'Output-Calculation-sheet'!S7*'Output-Calculation-sheet'!S79</f>
        <v>597486864.12041664</v>
      </c>
      <c r="T96" s="2">
        <f>T8/'Output-Calculation-sheet'!T7*'Output-Calculation-sheet'!T79</f>
        <v>855005265.12895548</v>
      </c>
      <c r="U96" s="2">
        <f>U8/'Output-Calculation-sheet'!U7*'Output-Calculation-sheet'!U79</f>
        <v>434116656.38239574</v>
      </c>
      <c r="V96" s="2">
        <f>V8/'Output-Calculation-sheet'!V7*'Output-Calculation-sheet'!V79</f>
        <v>263164426.69834843</v>
      </c>
      <c r="W96" s="2">
        <f>W8/'Output-Calculation-sheet'!W7*'Output-Calculation-sheet'!W79</f>
        <v>916464036.9389025</v>
      </c>
      <c r="X96" s="2">
        <f>X8/'Output-Calculation-sheet'!X7*'Output-Calculation-sheet'!X79</f>
        <v>85444267.925170854</v>
      </c>
      <c r="Y96" s="2">
        <f>Y8/'Output-Calculation-sheet'!Y7*'Output-Calculation-sheet'!Y79</f>
        <v>389838412.07758814</v>
      </c>
      <c r="AA96" s="2">
        <f t="shared" si="8"/>
        <v>63.961449811558886</v>
      </c>
    </row>
    <row r="97" spans="1:27" x14ac:dyDescent="0.25">
      <c r="A97" s="2">
        <v>2032</v>
      </c>
      <c r="B97" s="2">
        <f>B9/'Output-Calculation-sheet'!B8*'Output-Calculation-sheet'!B80</f>
        <v>20372328657.687489</v>
      </c>
      <c r="C97" s="2">
        <f>C9/'Output-Calculation-sheet'!C8*'Output-Calculation-sheet'!C80</f>
        <v>6938937260.617878</v>
      </c>
      <c r="D97" s="2">
        <f>D9/'Output-Calculation-sheet'!D8*'Output-Calculation-sheet'!D80</f>
        <v>6913940805.763813</v>
      </c>
      <c r="E97" s="2">
        <f>E9/'Output-Calculation-sheet'!E8*'Output-Calculation-sheet'!E80</f>
        <v>12644582202.782034</v>
      </c>
      <c r="F97" s="2">
        <f>F9/'Output-Calculation-sheet'!F8*'Output-Calculation-sheet'!F80</f>
        <v>5223476075.2534294</v>
      </c>
      <c r="G97" s="2">
        <f>G9/'Output-Calculation-sheet'!G8*'Output-Calculation-sheet'!G80</f>
        <v>3953893548.5478106</v>
      </c>
      <c r="H97" s="2">
        <f>H9/'Output-Calculation-sheet'!H8*'Output-Calculation-sheet'!H80</f>
        <v>3478630975.9390993</v>
      </c>
      <c r="I97" s="2">
        <f>I9/'Output-Calculation-sheet'!I8*'Output-Calculation-sheet'!I80</f>
        <v>2861487462.806365</v>
      </c>
      <c r="J97" s="2">
        <f>J9/'Output-Calculation-sheet'!J8*'Output-Calculation-sheet'!J80</f>
        <v>1881158657.9513252</v>
      </c>
      <c r="K97" s="2">
        <f>K9/'Output-Calculation-sheet'!K8*'Output-Calculation-sheet'!K80</f>
        <v>2712088521.8581023</v>
      </c>
      <c r="L97" s="2">
        <f>L9/'Output-Calculation-sheet'!L8*'Output-Calculation-sheet'!L80</f>
        <v>1973956914.1407163</v>
      </c>
      <c r="M97" s="2">
        <f>M9/'Output-Calculation-sheet'!M8*'Output-Calculation-sheet'!M80</f>
        <v>2604419881.879961</v>
      </c>
      <c r="N97" s="2">
        <f>N9/'Output-Calculation-sheet'!N8*'Output-Calculation-sheet'!N80</f>
        <v>1902873300.0806706</v>
      </c>
      <c r="O97" s="2">
        <f>O9/'Output-Calculation-sheet'!O8*'Output-Calculation-sheet'!O80</f>
        <v>984420727.71656704</v>
      </c>
      <c r="P97" s="2">
        <f>P9/'Output-Calculation-sheet'!P8*'Output-Calculation-sheet'!P80</f>
        <v>3220860408.6265531</v>
      </c>
      <c r="Q97" s="2">
        <f>Q9/'Output-Calculation-sheet'!Q8*'Output-Calculation-sheet'!Q80</f>
        <v>1506592408.7355101</v>
      </c>
      <c r="R97" s="2">
        <f>R9/'Output-Calculation-sheet'!R8*'Output-Calculation-sheet'!R80</f>
        <v>1903579247.7308955</v>
      </c>
      <c r="S97" s="2">
        <f>S9/'Output-Calculation-sheet'!S8*'Output-Calculation-sheet'!S80</f>
        <v>1104829426.6825998</v>
      </c>
      <c r="T97" s="2">
        <f>T9/'Output-Calculation-sheet'!T8*'Output-Calculation-sheet'!T80</f>
        <v>831971564.92689073</v>
      </c>
      <c r="U97" s="2">
        <f>U9/'Output-Calculation-sheet'!U8*'Output-Calculation-sheet'!U80</f>
        <v>531874252.61162776</v>
      </c>
      <c r="V97" s="2">
        <f>V9/'Output-Calculation-sheet'!V8*'Output-Calculation-sheet'!V80</f>
        <v>278881918.72108269</v>
      </c>
      <c r="W97" s="2">
        <f>W9/'Output-Calculation-sheet'!W8*'Output-Calculation-sheet'!W80</f>
        <v>807654098.76046038</v>
      </c>
      <c r="X97" s="2">
        <f>X9/'Output-Calculation-sheet'!X8*'Output-Calculation-sheet'!X80</f>
        <v>290024223.70152563</v>
      </c>
      <c r="Y97" s="2">
        <f>Y9/'Output-Calculation-sheet'!Y8*'Output-Calculation-sheet'!Y80</f>
        <v>443936885.40869802</v>
      </c>
      <c r="AA97" s="2">
        <f t="shared" si="8"/>
        <v>85.366399428931118</v>
      </c>
    </row>
    <row r="98" spans="1:27" x14ac:dyDescent="0.25">
      <c r="A98" s="2">
        <v>2033</v>
      </c>
      <c r="B98" s="2">
        <f>B10/'Output-Calculation-sheet'!B9*'Output-Calculation-sheet'!B81</f>
        <v>27066279023.497086</v>
      </c>
      <c r="C98" s="2">
        <f>C10/'Output-Calculation-sheet'!C9*'Output-Calculation-sheet'!C81</f>
        <v>9279680460.4682732</v>
      </c>
      <c r="D98" s="2">
        <f>D10/'Output-Calculation-sheet'!D9*'Output-Calculation-sheet'!D81</f>
        <v>8831387796.7185383</v>
      </c>
      <c r="E98" s="2">
        <f>E10/'Output-Calculation-sheet'!E9*'Output-Calculation-sheet'!E81</f>
        <v>16612413279.049545</v>
      </c>
      <c r="F98" s="2">
        <f>F10/'Output-Calculation-sheet'!F9*'Output-Calculation-sheet'!F81</f>
        <v>6851361371.4768496</v>
      </c>
      <c r="G98" s="2">
        <f>G10/'Output-Calculation-sheet'!G9*'Output-Calculation-sheet'!G81</f>
        <v>5030486371.1031075</v>
      </c>
      <c r="H98" s="2">
        <f>H10/'Output-Calculation-sheet'!H9*'Output-Calculation-sheet'!H81</f>
        <v>4557671111.026865</v>
      </c>
      <c r="I98" s="2">
        <f>I10/'Output-Calculation-sheet'!I9*'Output-Calculation-sheet'!I81</f>
        <v>3788754897.7303343</v>
      </c>
      <c r="J98" s="2">
        <f>J10/'Output-Calculation-sheet'!J9*'Output-Calculation-sheet'!J81</f>
        <v>2422618050.2337084</v>
      </c>
      <c r="K98" s="2">
        <f>K10/'Output-Calculation-sheet'!K9*'Output-Calculation-sheet'!K81</f>
        <v>3518954231.3927159</v>
      </c>
      <c r="L98" s="2">
        <f>L10/'Output-Calculation-sheet'!L9*'Output-Calculation-sheet'!L81</f>
        <v>2639274633.1679106</v>
      </c>
      <c r="M98" s="2">
        <f>M10/'Output-Calculation-sheet'!M9*'Output-Calculation-sheet'!M81</f>
        <v>3422615396.0389729</v>
      </c>
      <c r="N98" s="2">
        <f>N10/'Output-Calculation-sheet'!N9*'Output-Calculation-sheet'!N81</f>
        <v>2455454933.4844084</v>
      </c>
      <c r="O98" s="2">
        <f>O10/'Output-Calculation-sheet'!O9*'Output-Calculation-sheet'!O81</f>
        <v>1300300204.34111</v>
      </c>
      <c r="P98" s="2">
        <f>P10/'Output-Calculation-sheet'!P9*'Output-Calculation-sheet'!P81</f>
        <v>4155407822.062335</v>
      </c>
      <c r="Q98" s="2">
        <f>Q10/'Output-Calculation-sheet'!Q9*'Output-Calculation-sheet'!Q81</f>
        <v>1953763898.1177192</v>
      </c>
      <c r="R98" s="2">
        <f>R10/'Output-Calculation-sheet'!R9*'Output-Calculation-sheet'!R81</f>
        <v>2499166556.8259168</v>
      </c>
      <c r="S98" s="2">
        <f>S10/'Output-Calculation-sheet'!S9*'Output-Calculation-sheet'!S81</f>
        <v>1444958928.4335737</v>
      </c>
      <c r="T98" s="2">
        <f>T10/'Output-Calculation-sheet'!T9*'Output-Calculation-sheet'!T81</f>
        <v>1072214273.6088412</v>
      </c>
      <c r="U98" s="2">
        <f>U10/'Output-Calculation-sheet'!U9*'Output-Calculation-sheet'!U81</f>
        <v>697653222.36012673</v>
      </c>
      <c r="V98" s="2">
        <f>V10/'Output-Calculation-sheet'!V9*'Output-Calculation-sheet'!V81</f>
        <v>369487503.59163469</v>
      </c>
      <c r="W98" s="2">
        <f>W10/'Output-Calculation-sheet'!W9*'Output-Calculation-sheet'!W81</f>
        <v>1047632437.3936585</v>
      </c>
      <c r="X98" s="2">
        <f>X10/'Output-Calculation-sheet'!X9*'Output-Calculation-sheet'!X81</f>
        <v>384971024.29093486</v>
      </c>
      <c r="Y98" s="2">
        <f>Y10/'Output-Calculation-sheet'!Y9*'Output-Calculation-sheet'!Y81</f>
        <v>576050638.6413492</v>
      </c>
      <c r="AA98" s="2">
        <f t="shared" si="8"/>
        <v>111.97855806505549</v>
      </c>
    </row>
    <row r="99" spans="1:27" x14ac:dyDescent="0.25">
      <c r="A99" s="2">
        <v>2034</v>
      </c>
      <c r="B99" s="2">
        <f>B11/'Output-Calculation-sheet'!B10*'Output-Calculation-sheet'!B82</f>
        <v>34202527940.825558</v>
      </c>
      <c r="C99" s="2">
        <f>C11/'Output-Calculation-sheet'!C10*'Output-Calculation-sheet'!C82</f>
        <v>11801299293.506758</v>
      </c>
      <c r="D99" s="2">
        <f>D11/'Output-Calculation-sheet'!D10*'Output-Calculation-sheet'!D82</f>
        <v>10735809632.457958</v>
      </c>
      <c r="E99" s="2">
        <f>E11/'Output-Calculation-sheet'!E10*'Output-Calculation-sheet'!E82</f>
        <v>20767506632.207405</v>
      </c>
      <c r="F99" s="2">
        <f>F11/'Output-Calculation-sheet'!F10*'Output-Calculation-sheet'!F82</f>
        <v>8553072077.0957565</v>
      </c>
      <c r="G99" s="2">
        <f>G11/'Output-Calculation-sheet'!G10*'Output-Calculation-sheet'!G82</f>
        <v>6080634971.192296</v>
      </c>
      <c r="H99" s="2">
        <f>H11/'Output-Calculation-sheet'!H10*'Output-Calculation-sheet'!H82</f>
        <v>5683466164.0150414</v>
      </c>
      <c r="I99" s="2">
        <f>I11/'Output-Calculation-sheet'!I10*'Output-Calculation-sheet'!I82</f>
        <v>4773699286.1891479</v>
      </c>
      <c r="J99" s="2">
        <f>J11/'Output-Calculation-sheet'!J10*'Output-Calculation-sheet'!J82</f>
        <v>2970662425.2375131</v>
      </c>
      <c r="K99" s="2">
        <f>K11/'Output-Calculation-sheet'!K10*'Output-Calculation-sheet'!K82</f>
        <v>4346474033.2776709</v>
      </c>
      <c r="L99" s="2">
        <f>L11/'Output-Calculation-sheet'!L10*'Output-Calculation-sheet'!L82</f>
        <v>3355802099.0552177</v>
      </c>
      <c r="M99" s="2">
        <f>M11/'Output-Calculation-sheet'!M10*'Output-Calculation-sheet'!M82</f>
        <v>4281246380.8880692</v>
      </c>
      <c r="N99" s="2">
        <f>N11/'Output-Calculation-sheet'!N10*'Output-Calculation-sheet'!N82</f>
        <v>3016136512.0151205</v>
      </c>
      <c r="O99" s="2">
        <f>O11/'Output-Calculation-sheet'!O10*'Output-Calculation-sheet'!O82</f>
        <v>1635197128.8516924</v>
      </c>
      <c r="P99" s="2">
        <f>P11/'Output-Calculation-sheet'!P10*'Output-Calculation-sheet'!P82</f>
        <v>5097311166.1164932</v>
      </c>
      <c r="Q99" s="2">
        <f>Q11/'Output-Calculation-sheet'!Q10*'Output-Calculation-sheet'!Q82</f>
        <v>2412362929.3563948</v>
      </c>
      <c r="R99" s="2">
        <f>R11/'Output-Calculation-sheet'!R10*'Output-Calculation-sheet'!R82</f>
        <v>3122798353.2260823</v>
      </c>
      <c r="S99" s="2">
        <f>S11/'Output-Calculation-sheet'!S10*'Output-Calculation-sheet'!S82</f>
        <v>1798814795.6426735</v>
      </c>
      <c r="T99" s="2">
        <f>T11/'Output-Calculation-sheet'!T10*'Output-Calculation-sheet'!T82</f>
        <v>1314718545.5288</v>
      </c>
      <c r="U99" s="2">
        <f>U11/'Output-Calculation-sheet'!U10*'Output-Calculation-sheet'!U82</f>
        <v>870634768.1205858</v>
      </c>
      <c r="V99" s="2">
        <f>V11/'Output-Calculation-sheet'!V10*'Output-Calculation-sheet'!V82</f>
        <v>465515178.03012031</v>
      </c>
      <c r="W99" s="2">
        <f>W11/'Output-Calculation-sheet'!W10*'Output-Calculation-sheet'!W82</f>
        <v>1290900409.5019751</v>
      </c>
      <c r="X99" s="2">
        <f>X11/'Output-Calculation-sheet'!X10*'Output-Calculation-sheet'!X82</f>
        <v>486186228.86602235</v>
      </c>
      <c r="Y99" s="2">
        <f>Y11/'Output-Calculation-sheet'!Y10*'Output-Calculation-sheet'!Y82</f>
        <v>710401312.38039923</v>
      </c>
      <c r="AA99" s="2">
        <f t="shared" si="8"/>
        <v>139.77317826358478</v>
      </c>
    </row>
    <row r="100" spans="1:27" x14ac:dyDescent="0.25">
      <c r="A100" s="2">
        <v>2035</v>
      </c>
      <c r="B100" s="2">
        <f>B12/'Output-Calculation-sheet'!B11*'Output-Calculation-sheet'!B83</f>
        <v>41701806841.254295</v>
      </c>
      <c r="C100" s="2">
        <f>C12/'Output-Calculation-sheet'!C11*'Output-Calculation-sheet'!C83</f>
        <v>14478206725.587364</v>
      </c>
      <c r="D100" s="2">
        <f>D12/'Output-Calculation-sheet'!D11*'Output-Calculation-sheet'!D83</f>
        <v>12601367401.015903</v>
      </c>
      <c r="E100" s="2">
        <f>E12/'Output-Calculation-sheet'!E11*'Output-Calculation-sheet'!E83</f>
        <v>25060889219.61113</v>
      </c>
      <c r="F100" s="2">
        <f>F12/'Output-Calculation-sheet'!F11*'Output-Calculation-sheet'!F83</f>
        <v>10309045697.985765</v>
      </c>
      <c r="G100" s="2">
        <f>G12/'Output-Calculation-sheet'!G11*'Output-Calculation-sheet'!G83</f>
        <v>7084343057.6486969</v>
      </c>
      <c r="H100" s="2">
        <f>H12/'Output-Calculation-sheet'!H11*'Output-Calculation-sheet'!H83</f>
        <v>6842951465.3713245</v>
      </c>
      <c r="I100" s="2">
        <f>I12/'Output-Calculation-sheet'!I11*'Output-Calculation-sheet'!I83</f>
        <v>5806091199.040617</v>
      </c>
      <c r="J100" s="2">
        <f>J12/'Output-Calculation-sheet'!J11*'Output-Calculation-sheet'!J83</f>
        <v>3518730247.1785755</v>
      </c>
      <c r="K100" s="2">
        <f>K12/'Output-Calculation-sheet'!K11*'Output-Calculation-sheet'!K83</f>
        <v>5184595443.3694687</v>
      </c>
      <c r="L100" s="2">
        <f>L12/'Output-Calculation-sheet'!L11*'Output-Calculation-sheet'!L83</f>
        <v>4116279374.4510126</v>
      </c>
      <c r="M100" s="2">
        <f>M12/'Output-Calculation-sheet'!M11*'Output-Calculation-sheet'!M83</f>
        <v>5170970614.1167974</v>
      </c>
      <c r="N100" s="2">
        <f>N12/'Output-Calculation-sheet'!N11*'Output-Calculation-sheet'!N83</f>
        <v>3577899823.0643229</v>
      </c>
      <c r="O100" s="2">
        <f>O12/'Output-Calculation-sheet'!O11*'Output-Calculation-sheet'!O83</f>
        <v>1985956912.0226126</v>
      </c>
      <c r="P100" s="2">
        <f>P12/'Output-Calculation-sheet'!P11*'Output-Calculation-sheet'!P83</f>
        <v>6031533257.1382046</v>
      </c>
      <c r="Q100" s="2">
        <f>Q12/'Output-Calculation-sheet'!Q11*'Output-Calculation-sheet'!Q83</f>
        <v>2877063079.4128456</v>
      </c>
      <c r="R100" s="2">
        <f>R12/'Output-Calculation-sheet'!R11*'Output-Calculation-sheet'!R83</f>
        <v>3767362149.173872</v>
      </c>
      <c r="S100" s="2">
        <f>S12/'Output-Calculation-sheet'!S11*'Output-Calculation-sheet'!S83</f>
        <v>2162268150.3953838</v>
      </c>
      <c r="T100" s="2">
        <f>T12/'Output-Calculation-sheet'!T11*'Output-Calculation-sheet'!T83</f>
        <v>1556076223.9246063</v>
      </c>
      <c r="U100" s="2">
        <f>U12/'Output-Calculation-sheet'!U11*'Output-Calculation-sheet'!U83</f>
        <v>1048621046.2391487</v>
      </c>
      <c r="V100" s="2">
        <f>V12/'Output-Calculation-sheet'!V11*'Output-Calculation-sheet'!V83</f>
        <v>565789462.00427783</v>
      </c>
      <c r="W100" s="2">
        <f>W12/'Output-Calculation-sheet'!W11*'Output-Calculation-sheet'!W83</f>
        <v>1532875207.7977436</v>
      </c>
      <c r="X100" s="2">
        <f>X12/'Output-Calculation-sheet'!X11*'Output-Calculation-sheet'!X83</f>
        <v>592620854.70005274</v>
      </c>
      <c r="Y100" s="2">
        <f>Y12/'Output-Calculation-sheet'!Y11*'Output-Calculation-sheet'!Y83</f>
        <v>844701596.64214289</v>
      </c>
      <c r="AA100" s="2">
        <f t="shared" si="8"/>
        <v>168.41804504914614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951.70845713792983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55.286747204990675</v>
      </c>
      <c r="Y108" s="2">
        <f>Y9/'Output-Calculation-sheet'!Y8*'Output-Calculation-sheet'!Y89</f>
        <v>0</v>
      </c>
      <c r="AA108" s="2">
        <f t="shared" si="9"/>
        <v>1.0069952043429204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61.237824067195803</v>
      </c>
      <c r="Y109" s="2">
        <f>Y10/'Output-Calculation-sheet'!Y9*'Output-Calculation-sheet'!Y90</f>
        <v>0</v>
      </c>
      <c r="AA109" s="2">
        <f t="shared" si="9"/>
        <v>6.1237824067195801E-2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106.16221343962046</v>
      </c>
      <c r="Y110" s="2">
        <f>Y11/'Output-Calculation-sheet'!Y10*'Output-Calculation-sheet'!Y91</f>
        <v>0</v>
      </c>
      <c r="AA110" s="2">
        <f t="shared" si="9"/>
        <v>0.10616221343962046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169.93197830372935</v>
      </c>
      <c r="Y111" s="2">
        <f>Y12/'Output-Calculation-sheet'!Y11*'Output-Calculation-sheet'!Y92</f>
        <v>0</v>
      </c>
      <c r="AA111" s="2">
        <f t="shared" si="9"/>
        <v>0.16993197830372936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4.5956590930225897E-4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4136207038.6182175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2833917287.94661</v>
      </c>
      <c r="N118" s="2">
        <f>N8/'Output-Calculation-sheet'!N7*'Output-Calculation-sheet'!N97</f>
        <v>1873396064.0066681</v>
      </c>
      <c r="O118" s="2">
        <f>O8/'Output-Calculation-sheet'!O7*'Output-Calculation-sheet'!O97</f>
        <v>2.5285212977313942E-5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464416094.40252644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269337580.93166596</v>
      </c>
      <c r="Y118" s="2">
        <f>Y8/'Output-Calculation-sheet'!Y7*'Output-Calculation-sheet'!Y97</f>
        <v>0</v>
      </c>
      <c r="AA118" s="2">
        <f t="shared" si="10"/>
        <v>9577.274065906171</v>
      </c>
    </row>
    <row r="119" spans="1:27" x14ac:dyDescent="0.25">
      <c r="A119" s="2">
        <v>2032</v>
      </c>
      <c r="B119" s="2">
        <f>B9/'Output-Calculation-sheet'!B8*'Output-Calculation-sheet'!B98</f>
        <v>7835783655.589695</v>
      </c>
      <c r="C119" s="2">
        <f>C9/'Output-Calculation-sheet'!C8*'Output-Calculation-sheet'!C98</f>
        <v>20208045905.312817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12255158477.835331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8454988451.1093197</v>
      </c>
      <c r="N119" s="2">
        <f>N9/'Output-Calculation-sheet'!N8*'Output-Calculation-sheet'!N98</f>
        <v>3964599736.2694488</v>
      </c>
      <c r="O119" s="2">
        <f>O9/'Output-Calculation-sheet'!O8*'Output-Calculation-sheet'!O98</f>
        <v>4267947793.5658503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1192479346.848768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465066517.01269066</v>
      </c>
      <c r="Y119" s="2">
        <f>Y9/'Output-Calculation-sheet'!Y8*'Output-Calculation-sheet'!Y98</f>
        <v>0</v>
      </c>
      <c r="AA119" s="2">
        <f t="shared" si="10"/>
        <v>58644.069883543918</v>
      </c>
    </row>
    <row r="120" spans="1:27" x14ac:dyDescent="0.25">
      <c r="A120" s="2">
        <v>2033</v>
      </c>
      <c r="B120" s="2">
        <f>B10/'Output-Calculation-sheet'!B9*'Output-Calculation-sheet'!B99</f>
        <v>22327719129.000633</v>
      </c>
      <c r="C120" s="2">
        <f>C10/'Output-Calculation-sheet'!C9*'Output-Calculation-sheet'!C99</f>
        <v>30935574401.018154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16289656793.128519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11238438851.905947</v>
      </c>
      <c r="N120" s="2">
        <f>N10/'Output-Calculation-sheet'!N9*'Output-Calculation-sheet'!N99</f>
        <v>6593100034.3847637</v>
      </c>
      <c r="O120" s="2">
        <f>O10/'Output-Calculation-sheet'!O9*'Output-Calculation-sheet'!O99</f>
        <v>5123731132.1417494</v>
      </c>
      <c r="P120" s="2">
        <f>P10/'Output-Calculation-sheet'!P9*'Output-Calculation-sheet'!P99</f>
        <v>0</v>
      </c>
      <c r="Q120" s="2">
        <f>Q10/'Output-Calculation-sheet'!Q9*'Output-Calculation-sheet'!Q99</f>
        <v>214503305.70173973</v>
      </c>
      <c r="R120" s="2">
        <f>R10/'Output-Calculation-sheet'!R9*'Output-Calculation-sheet'!R99</f>
        <v>0</v>
      </c>
      <c r="S120" s="2">
        <f>S10/'Output-Calculation-sheet'!S9*'Output-Calculation-sheet'!S99</f>
        <v>2655706056.0525999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722829325.10808504</v>
      </c>
      <c r="Y120" s="2">
        <f>Y10/'Output-Calculation-sheet'!Y9*'Output-Calculation-sheet'!Y99</f>
        <v>0</v>
      </c>
      <c r="AA120" s="2">
        <f t="shared" si="10"/>
        <v>96101.259028442189</v>
      </c>
    </row>
    <row r="121" spans="1:27" x14ac:dyDescent="0.25">
      <c r="A121" s="2">
        <v>2034</v>
      </c>
      <c r="B121" s="2">
        <f>B11/'Output-Calculation-sheet'!B10*'Output-Calculation-sheet'!B100</f>
        <v>47798786934.835754</v>
      </c>
      <c r="C121" s="2">
        <f>C11/'Output-Calculation-sheet'!C10*'Output-Calculation-sheet'!C100</f>
        <v>38908559822.996216</v>
      </c>
      <c r="D121" s="2">
        <f>D11/'Output-Calculation-sheet'!D10*'Output-Calculation-sheet'!D100</f>
        <v>0</v>
      </c>
      <c r="E121" s="2">
        <f>E11/'Output-Calculation-sheet'!E10*'Output-Calculation-sheet'!E100</f>
        <v>1147582035.1087883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19983859596.397141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818524019.2554462</v>
      </c>
      <c r="M121" s="2">
        <f>M11/'Output-Calculation-sheet'!M10*'Output-Calculation-sheet'!M100</f>
        <v>13921734467.149614</v>
      </c>
      <c r="N121" s="2">
        <f>N11/'Output-Calculation-sheet'!N10*'Output-Calculation-sheet'!N100</f>
        <v>9334453787.7269783</v>
      </c>
      <c r="O121" s="2">
        <f>O11/'Output-Calculation-sheet'!O10*'Output-Calculation-sheet'!O100</f>
        <v>5959944723.2142057</v>
      </c>
      <c r="P121" s="2">
        <f>P11/'Output-Calculation-sheet'!P10*'Output-Calculation-sheet'!P100</f>
        <v>0</v>
      </c>
      <c r="Q121" s="2">
        <f>Q11/'Output-Calculation-sheet'!Q10*'Output-Calculation-sheet'!Q100</f>
        <v>746699720.54437578</v>
      </c>
      <c r="R121" s="2">
        <f>R11/'Output-Calculation-sheet'!R10*'Output-Calculation-sheet'!R100</f>
        <v>0</v>
      </c>
      <c r="S121" s="2">
        <f>S11/'Output-Calculation-sheet'!S10*'Output-Calculation-sheet'!S100</f>
        <v>3917933894.0277114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680598195.00490546</v>
      </c>
      <c r="Y121" s="2">
        <f>Y11/'Output-Calculation-sheet'!Y10*'Output-Calculation-sheet'!Y100</f>
        <v>61389991.827481352</v>
      </c>
      <c r="AA121" s="2">
        <f t="shared" si="10"/>
        <v>143280.06718808864</v>
      </c>
    </row>
    <row r="122" spans="1:27" x14ac:dyDescent="0.25">
      <c r="A122" s="2">
        <v>2035</v>
      </c>
      <c r="B122" s="2">
        <f>B12/'Output-Calculation-sheet'!B11*'Output-Calculation-sheet'!B101</f>
        <v>61186833858.890991</v>
      </c>
      <c r="C122" s="2">
        <f>C12/'Output-Calculation-sheet'!C11*'Output-Calculation-sheet'!C101</f>
        <v>48993093312.980209</v>
      </c>
      <c r="D122" s="2">
        <f>D12/'Output-Calculation-sheet'!D11*'Output-Calculation-sheet'!D101</f>
        <v>0</v>
      </c>
      <c r="E122" s="2">
        <f>E12/'Output-Calculation-sheet'!E11*'Output-Calculation-sheet'!E101</f>
        <v>3917062418.1958399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22551720680.164532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1058665466.640147</v>
      </c>
      <c r="M122" s="2">
        <f>M12/'Output-Calculation-sheet'!M11*'Output-Calculation-sheet'!M101</f>
        <v>15787422354.833048</v>
      </c>
      <c r="N122" s="2">
        <f>N12/'Output-Calculation-sheet'!N11*'Output-Calculation-sheet'!N101</f>
        <v>10571043168.691107</v>
      </c>
      <c r="O122" s="2">
        <f>O12/'Output-Calculation-sheet'!O11*'Output-Calculation-sheet'!O101</f>
        <v>6772910841.5805941</v>
      </c>
      <c r="P122" s="2">
        <f>P12/'Output-Calculation-sheet'!P11*'Output-Calculation-sheet'!P101</f>
        <v>536651945.69323105</v>
      </c>
      <c r="Q122" s="2">
        <f>Q12/'Output-Calculation-sheet'!Q11*'Output-Calculation-sheet'!Q101</f>
        <v>1265007779.0439725</v>
      </c>
      <c r="R122" s="2">
        <f>R12/'Output-Calculation-sheet'!R11*'Output-Calculation-sheet'!R101</f>
        <v>0</v>
      </c>
      <c r="S122" s="2">
        <f>S12/'Output-Calculation-sheet'!S11*'Output-Calculation-sheet'!S101</f>
        <v>4966449489.794467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449591830.41600168</v>
      </c>
      <c r="Y122" s="2">
        <f>Y12/'Output-Calculation-sheet'!Y11*'Output-Calculation-sheet'!Y101</f>
        <v>441581895.05716777</v>
      </c>
      <c r="AA122" s="2">
        <f t="shared" si="10"/>
        <v>178498.03504198132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51837663160.689941</v>
      </c>
      <c r="C129" s="2">
        <f>C8/'Output-Calculation-sheet'!C7*'Output-Calculation-sheet'!C106</f>
        <v>0</v>
      </c>
      <c r="D129" s="2">
        <f>D8/'Output-Calculation-sheet'!D7*'Output-Calculation-sheet'!D106</f>
        <v>37525097526.232185</v>
      </c>
      <c r="E129" s="2">
        <f>E8/'Output-Calculation-sheet'!E7*'Output-Calculation-sheet'!E106</f>
        <v>26229688780.989288</v>
      </c>
      <c r="F129" s="2">
        <f>F8/'Output-Calculation-sheet'!F7*'Output-Calculation-sheet'!F106</f>
        <v>19528029430.175701</v>
      </c>
      <c r="G129" s="2">
        <f>G8/'Output-Calculation-sheet'!G7*'Output-Calculation-sheet'!G106</f>
        <v>13429127219.224905</v>
      </c>
      <c r="H129" s="2">
        <f>H8/'Output-Calculation-sheet'!H7*'Output-Calculation-sheet'!H106</f>
        <v>0</v>
      </c>
      <c r="I129" s="2">
        <f>I8/'Output-Calculation-sheet'!I7*'Output-Calculation-sheet'!I106</f>
        <v>12044894167.215487</v>
      </c>
      <c r="J129" s="2">
        <f>J8/'Output-Calculation-sheet'!J7*'Output-Calculation-sheet'!J106</f>
        <v>12340814182.362404</v>
      </c>
      <c r="K129" s="2">
        <f>K8/'Output-Calculation-sheet'!K7*'Output-Calculation-sheet'!K106</f>
        <v>10647383418.787266</v>
      </c>
      <c r="L129" s="2">
        <f>L8/'Output-Calculation-sheet'!L7*'Output-Calculation-sheet'!L106</f>
        <v>8423578840.3260612</v>
      </c>
      <c r="M129" s="2">
        <f>M8/'Output-Calculation-sheet'!M7*'Output-Calculation-sheet'!M106</f>
        <v>0</v>
      </c>
      <c r="N129" s="2">
        <f>N8/'Output-Calculation-sheet'!N7*'Output-Calculation-sheet'!N106</f>
        <v>2292786002.7402935</v>
      </c>
      <c r="O129" s="2">
        <f>O8/'Output-Calculation-sheet'!O7*'Output-Calculation-sheet'!O106</f>
        <v>0</v>
      </c>
      <c r="P129" s="2">
        <f>P8/'Output-Calculation-sheet'!P7*'Output-Calculation-sheet'!P106</f>
        <v>5187496429.904357</v>
      </c>
      <c r="Q129" s="2">
        <f>Q8/'Output-Calculation-sheet'!Q7*'Output-Calculation-sheet'!Q106</f>
        <v>5084025947.032342</v>
      </c>
      <c r="R129" s="2">
        <f>R8/'Output-Calculation-sheet'!R7*'Output-Calculation-sheet'!R106</f>
        <v>6048545503.113163</v>
      </c>
      <c r="S129" s="2">
        <f>S8/'Output-Calculation-sheet'!S7*'Output-Calculation-sheet'!S106</f>
        <v>2062738627.1015627</v>
      </c>
      <c r="T129" s="2">
        <f>T8/'Output-Calculation-sheet'!T7*'Output-Calculation-sheet'!T106</f>
        <v>2618673162.6017642</v>
      </c>
      <c r="U129" s="2">
        <f>U8/'Output-Calculation-sheet'!U7*'Output-Calculation-sheet'!U106</f>
        <v>1843486467.101995</v>
      </c>
      <c r="V129" s="2">
        <f>V8/'Output-Calculation-sheet'!V7*'Output-Calculation-sheet'!V106</f>
        <v>1658514388.4728901</v>
      </c>
      <c r="W129" s="2">
        <f>W8/'Output-Calculation-sheet'!W7*'Output-Calculation-sheet'!W106</f>
        <v>1692265101.2790437</v>
      </c>
      <c r="X129" s="2">
        <f>X8/'Output-Calculation-sheet'!X7*'Output-Calculation-sheet'!X106</f>
        <v>0</v>
      </c>
      <c r="Y129" s="2">
        <f>Y8/'Output-Calculation-sheet'!Y7*'Output-Calculation-sheet'!Y106</f>
        <v>764101557.49611342</v>
      </c>
      <c r="AA129" s="2">
        <f t="shared" si="11"/>
        <v>221258.90991284678</v>
      </c>
    </row>
    <row r="130" spans="1:27" x14ac:dyDescent="0.25">
      <c r="A130" s="2">
        <v>2032</v>
      </c>
      <c r="B130" s="2">
        <f>B9/'Output-Calculation-sheet'!B8*'Output-Calculation-sheet'!B107</f>
        <v>75532540214.641312</v>
      </c>
      <c r="C130" s="2">
        <f>C9/'Output-Calculation-sheet'!C8*'Output-Calculation-sheet'!C107</f>
        <v>0</v>
      </c>
      <c r="D130" s="2">
        <f>D9/'Output-Calculation-sheet'!D8*'Output-Calculation-sheet'!D107</f>
        <v>35015551226.453705</v>
      </c>
      <c r="E130" s="2">
        <f>E9/'Output-Calculation-sheet'!E8*'Output-Calculation-sheet'!E107</f>
        <v>27781316980.685101</v>
      </c>
      <c r="F130" s="2">
        <f>F9/'Output-Calculation-sheet'!F8*'Output-Calculation-sheet'!F107</f>
        <v>17883824305.801544</v>
      </c>
      <c r="G130" s="2">
        <f>G9/'Output-Calculation-sheet'!G8*'Output-Calculation-sheet'!G107</f>
        <v>12565696773.909637</v>
      </c>
      <c r="H130" s="2">
        <f>H9/'Output-Calculation-sheet'!H8*'Output-Calculation-sheet'!H107</f>
        <v>0</v>
      </c>
      <c r="I130" s="2">
        <f>I9/'Output-Calculation-sheet'!I8*'Output-Calculation-sheet'!I107</f>
        <v>11448311382.839699</v>
      </c>
      <c r="J130" s="2">
        <f>J9/'Output-Calculation-sheet'!J8*'Output-Calculation-sheet'!J107</f>
        <v>11142962116.380594</v>
      </c>
      <c r="K130" s="2">
        <f>K9/'Output-Calculation-sheet'!K8*'Output-Calculation-sheet'!K107</f>
        <v>11036151025.113213</v>
      </c>
      <c r="L130" s="2">
        <f>L9/'Output-Calculation-sheet'!L8*'Output-Calculation-sheet'!L107</f>
        <v>8853365496.8395691</v>
      </c>
      <c r="M130" s="2">
        <f>M9/'Output-Calculation-sheet'!M8*'Output-Calculation-sheet'!M107</f>
        <v>0</v>
      </c>
      <c r="N130" s="2">
        <f>N9/'Output-Calculation-sheet'!N8*'Output-Calculation-sheet'!N107</f>
        <v>4334669957.3383274</v>
      </c>
      <c r="O130" s="2">
        <f>O9/'Output-Calculation-sheet'!O8*'Output-Calculation-sheet'!O107</f>
        <v>0</v>
      </c>
      <c r="P130" s="2">
        <f>P9/'Output-Calculation-sheet'!P8*'Output-Calculation-sheet'!P107</f>
        <v>7555881136.1977224</v>
      </c>
      <c r="Q130" s="2">
        <f>Q9/'Output-Calculation-sheet'!Q8*'Output-Calculation-sheet'!Q107</f>
        <v>7433799685.991497</v>
      </c>
      <c r="R130" s="2">
        <f>R9/'Output-Calculation-sheet'!R8*'Output-Calculation-sheet'!R107</f>
        <v>7151671187.6736603</v>
      </c>
      <c r="S130" s="2">
        <f>S9/'Output-Calculation-sheet'!S8*'Output-Calculation-sheet'!S107</f>
        <v>3560622395.1024694</v>
      </c>
      <c r="T130" s="2">
        <f>T9/'Output-Calculation-sheet'!T8*'Output-Calculation-sheet'!T107</f>
        <v>2628874712.220438</v>
      </c>
      <c r="U130" s="2">
        <f>U9/'Output-Calculation-sheet'!U8*'Output-Calculation-sheet'!U107</f>
        <v>2289664193.9223347</v>
      </c>
      <c r="V130" s="2">
        <f>V9/'Output-Calculation-sheet'!V8*'Output-Calculation-sheet'!V107</f>
        <v>1763079594.7292223</v>
      </c>
      <c r="W130" s="2">
        <f>W9/'Output-Calculation-sheet'!W8*'Output-Calculation-sheet'!W107</f>
        <v>1526448197.6301811</v>
      </c>
      <c r="X130" s="2">
        <f>X9/'Output-Calculation-sheet'!X8*'Output-Calculation-sheet'!X107</f>
        <v>0</v>
      </c>
      <c r="Y130" s="2">
        <f>Y9/'Output-Calculation-sheet'!Y8*'Output-Calculation-sheet'!Y107</f>
        <v>890669317.31287193</v>
      </c>
      <c r="AA130" s="2">
        <f t="shared" si="11"/>
        <v>250395.09990078304</v>
      </c>
    </row>
    <row r="131" spans="1:27" x14ac:dyDescent="0.25">
      <c r="A131" s="2">
        <v>2033</v>
      </c>
      <c r="B131" s="2">
        <f>B10/'Output-Calculation-sheet'!B9*'Output-Calculation-sheet'!B108</f>
        <v>88476087866.739395</v>
      </c>
      <c r="C131" s="2">
        <f>C10/'Output-Calculation-sheet'!C9*'Output-Calculation-sheet'!C108</f>
        <v>0</v>
      </c>
      <c r="D131" s="2">
        <f>D10/'Output-Calculation-sheet'!D9*'Output-Calculation-sheet'!D108</f>
        <v>46541555213.276009</v>
      </c>
      <c r="E131" s="2">
        <f>E10/'Output-Calculation-sheet'!E9*'Output-Calculation-sheet'!E108</f>
        <v>36926044398.530754</v>
      </c>
      <c r="F131" s="2">
        <f>F10/'Output-Calculation-sheet'!F9*'Output-Calculation-sheet'!F108</f>
        <v>23770611407.323788</v>
      </c>
      <c r="G131" s="2">
        <f>G10/'Output-Calculation-sheet'!G9*'Output-Calculation-sheet'!G108</f>
        <v>16701924721.88187</v>
      </c>
      <c r="H131" s="2">
        <f>H10/'Output-Calculation-sheet'!H9*'Output-Calculation-sheet'!H108</f>
        <v>0</v>
      </c>
      <c r="I131" s="2">
        <f>I10/'Output-Calculation-sheet'!I9*'Output-Calculation-sheet'!I108</f>
        <v>15216732757.686462</v>
      </c>
      <c r="J131" s="2">
        <f>J10/'Output-Calculation-sheet'!J9*'Output-Calculation-sheet'!J108</f>
        <v>14810871813.051243</v>
      </c>
      <c r="K131" s="2">
        <f>K10/'Output-Calculation-sheet'!K9*'Output-Calculation-sheet'!K108</f>
        <v>14668901130.270994</v>
      </c>
      <c r="L131" s="2">
        <f>L10/'Output-Calculation-sheet'!L9*'Output-Calculation-sheet'!L108</f>
        <v>11767611076.855736</v>
      </c>
      <c r="M131" s="2">
        <f>M10/'Output-Calculation-sheet'!M9*'Output-Calculation-sheet'!M108</f>
        <v>0</v>
      </c>
      <c r="N131" s="2">
        <f>N10/'Output-Calculation-sheet'!N9*'Output-Calculation-sheet'!N108</f>
        <v>4437374476.2955532</v>
      </c>
      <c r="O131" s="2">
        <f>O10/'Output-Calculation-sheet'!O9*'Output-Calculation-sheet'!O108</f>
        <v>0</v>
      </c>
      <c r="P131" s="2">
        <f>P10/'Output-Calculation-sheet'!P9*'Output-Calculation-sheet'!P108</f>
        <v>10042512799.471746</v>
      </c>
      <c r="Q131" s="2">
        <f>Q10/'Output-Calculation-sheet'!Q9*'Output-Calculation-sheet'!Q108</f>
        <v>9666169931.5425758</v>
      </c>
      <c r="R131" s="2">
        <f>R10/'Output-Calculation-sheet'!R9*'Output-Calculation-sheet'!R108</f>
        <v>9505324553.2944412</v>
      </c>
      <c r="S131" s="2">
        <f>S10/'Output-Calculation-sheet'!S9*'Output-Calculation-sheet'!S108</f>
        <v>3661543691.794591</v>
      </c>
      <c r="T131" s="2">
        <f>T10/'Output-Calculation-sheet'!T9*'Output-Calculation-sheet'!T108</f>
        <v>3494187293.3981566</v>
      </c>
      <c r="U131" s="2">
        <f>U10/'Output-Calculation-sheet'!U9*'Output-Calculation-sheet'!U108</f>
        <v>3044007755.5825405</v>
      </c>
      <c r="V131" s="2">
        <f>V10/'Output-Calculation-sheet'!V9*'Output-Calculation-sheet'!V108</f>
        <v>2343429660.4909086</v>
      </c>
      <c r="W131" s="2">
        <f>W10/'Output-Calculation-sheet'!W9*'Output-Calculation-sheet'!W108</f>
        <v>2028906422.2198496</v>
      </c>
      <c r="X131" s="2">
        <f>X10/'Output-Calculation-sheet'!X9*'Output-Calculation-sheet'!X108</f>
        <v>0</v>
      </c>
      <c r="Y131" s="2">
        <f>Y10/'Output-Calculation-sheet'!Y9*'Output-Calculation-sheet'!Y108</f>
        <v>1183841792.739311</v>
      </c>
      <c r="AA131" s="2">
        <f t="shared" si="11"/>
        <v>318287.638762446</v>
      </c>
    </row>
    <row r="132" spans="1:27" x14ac:dyDescent="0.25">
      <c r="A132" s="2">
        <v>2034</v>
      </c>
      <c r="B132" s="2">
        <f>B11/'Output-Calculation-sheet'!B10*'Output-Calculation-sheet'!B109</f>
        <v>89495122963.400467</v>
      </c>
      <c r="C132" s="2">
        <f>C11/'Output-Calculation-sheet'!C10*'Output-Calculation-sheet'!C109</f>
        <v>0</v>
      </c>
      <c r="D132" s="2">
        <f>D11/'Output-Calculation-sheet'!D10*'Output-Calculation-sheet'!D109</f>
        <v>58449735827.530006</v>
      </c>
      <c r="E132" s="2">
        <f>E11/'Output-Calculation-sheet'!E10*'Output-Calculation-sheet'!E109</f>
        <v>45537854515.181648</v>
      </c>
      <c r="F132" s="2">
        <f>F11/'Output-Calculation-sheet'!F10*'Output-Calculation-sheet'!F109</f>
        <v>30048318487.583546</v>
      </c>
      <c r="G132" s="2">
        <f>G11/'Output-Calculation-sheet'!G10*'Output-Calculation-sheet'!G109</f>
        <v>21111547563.302761</v>
      </c>
      <c r="H132" s="2">
        <f>H11/'Output-Calculation-sheet'!H10*'Output-Calculation-sheet'!H109</f>
        <v>0</v>
      </c>
      <c r="I132" s="2">
        <f>I11/'Output-Calculation-sheet'!I10*'Output-Calculation-sheet'!I109</f>
        <v>19234598919.563896</v>
      </c>
      <c r="J132" s="2">
        <f>J11/'Output-Calculation-sheet'!J10*'Output-Calculation-sheet'!J109</f>
        <v>18577252820.712173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13813571893.702494</v>
      </c>
      <c r="M132" s="2">
        <f>M11/'Output-Calculation-sheet'!M10*'Output-Calculation-sheet'!M109</f>
        <v>0</v>
      </c>
      <c r="N132" s="2">
        <f>N11/'Output-Calculation-sheet'!N10*'Output-Calculation-sheet'!N109</f>
        <v>4377603576.3634033</v>
      </c>
      <c r="O132" s="2">
        <f>O11/'Output-Calculation-sheet'!O10*'Output-Calculation-sheet'!O109</f>
        <v>0</v>
      </c>
      <c r="P132" s="2">
        <f>P11/'Output-Calculation-sheet'!P10*'Output-Calculation-sheet'!P109</f>
        <v>12694076609.782747</v>
      </c>
      <c r="Q132" s="2">
        <f>Q11/'Output-Calculation-sheet'!Q10*'Output-Calculation-sheet'!Q109</f>
        <v>10764287507.422647</v>
      </c>
      <c r="R132" s="2">
        <f>R11/'Output-Calculation-sheet'!R10*'Output-Calculation-sheet'!R109</f>
        <v>12015038669.152473</v>
      </c>
      <c r="S132" s="2">
        <f>S11/'Output-Calculation-sheet'!S10*'Output-Calculation-sheet'!S109</f>
        <v>3741790779.0499816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3755981370.1216326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2564791753.3867683</v>
      </c>
      <c r="X132" s="2">
        <f>X11/'Output-Calculation-sheet'!X10*'Output-Calculation-sheet'!X109</f>
        <v>0</v>
      </c>
      <c r="Y132" s="2">
        <f>Y11/'Output-Calculation-sheet'!Y10*'Output-Calculation-sheet'!Y109</f>
        <v>1435073577.0468521</v>
      </c>
      <c r="AA132" s="2">
        <f t="shared" si="11"/>
        <v>373538.40876405436</v>
      </c>
    </row>
    <row r="133" spans="1:27" x14ac:dyDescent="0.25">
      <c r="A133" s="2">
        <v>2035</v>
      </c>
      <c r="B133" s="2">
        <f>B12/'Output-Calculation-sheet'!B11*'Output-Calculation-sheet'!B110</f>
        <v>93620568281.550705</v>
      </c>
      <c r="C133" s="2">
        <f>C12/'Output-Calculation-sheet'!C11*'Output-Calculation-sheet'!C110</f>
        <v>0</v>
      </c>
      <c r="D133" s="2">
        <f>D12/'Output-Calculation-sheet'!D11*'Output-Calculation-sheet'!D110</f>
        <v>64354013635.859802</v>
      </c>
      <c r="E133" s="2">
        <f>E12/'Output-Calculation-sheet'!E11*'Output-Calculation-sheet'!E110</f>
        <v>50665827577.559769</v>
      </c>
      <c r="F133" s="2">
        <f>F12/'Output-Calculation-sheet'!F11*'Output-Calculation-sheet'!F110</f>
        <v>34817835668.134834</v>
      </c>
      <c r="G133" s="2">
        <f>G12/'Output-Calculation-sheet'!G11*'Output-Calculation-sheet'!G110</f>
        <v>24001950839.784073</v>
      </c>
      <c r="H133" s="2">
        <f>H12/'Output-Calculation-sheet'!H11*'Output-Calculation-sheet'!H110</f>
        <v>0</v>
      </c>
      <c r="I133" s="2">
        <f>I12/'Output-Calculation-sheet'!I11*'Output-Calculation-sheet'!I110</f>
        <v>21780741694.885262</v>
      </c>
      <c r="J133" s="2">
        <f>J12/'Output-Calculation-sheet'!J11*'Output-Calculation-sheet'!J110</f>
        <v>20397393599.832832</v>
      </c>
      <c r="K133" s="2">
        <f>K12/'Output-Calculation-sheet'!K11*'Output-Calculation-sheet'!K110</f>
        <v>20886948257.242474</v>
      </c>
      <c r="L133" s="2">
        <f>L12/'Output-Calculation-sheet'!L11*'Output-Calculation-sheet'!L110</f>
        <v>15307124055.461452</v>
      </c>
      <c r="M133" s="2">
        <f>M12/'Output-Calculation-sheet'!M11*'Output-Calculation-sheet'!M110</f>
        <v>0</v>
      </c>
      <c r="N133" s="2">
        <f>N12/'Output-Calculation-sheet'!N11*'Output-Calculation-sheet'!N110</f>
        <v>4779024637.58887</v>
      </c>
      <c r="O133" s="2">
        <f>O12/'Output-Calculation-sheet'!O11*'Output-Calculation-sheet'!O110</f>
        <v>0</v>
      </c>
      <c r="P133" s="2">
        <f>P12/'Output-Calculation-sheet'!P11*'Output-Calculation-sheet'!P110</f>
        <v>14275032080.256784</v>
      </c>
      <c r="Q133" s="2">
        <f>Q12/'Output-Calculation-sheet'!Q11*'Output-Calculation-sheet'!Q110</f>
        <v>11610296840.251379</v>
      </c>
      <c r="R133" s="2">
        <f>R12/'Output-Calculation-sheet'!R11*'Output-Calculation-sheet'!R110</f>
        <v>13684803224.251423</v>
      </c>
      <c r="S133" s="2">
        <f>S12/'Output-Calculation-sheet'!S11*'Output-Calculation-sheet'!S110</f>
        <v>3690352908.9990983</v>
      </c>
      <c r="T133" s="2">
        <f>T12/'Output-Calculation-sheet'!T11*'Output-Calculation-sheet'!T110</f>
        <v>5149962991.1264505</v>
      </c>
      <c r="U133" s="2">
        <f>U12/'Output-Calculation-sheet'!U11*'Output-Calculation-sheet'!U110</f>
        <v>4175331110.3637009</v>
      </c>
      <c r="V133" s="2">
        <f>V12/'Output-Calculation-sheet'!V11*'Output-Calculation-sheet'!V110</f>
        <v>3292829127.3037763</v>
      </c>
      <c r="W133" s="2">
        <f>W12/'Output-Calculation-sheet'!W11*'Output-Calculation-sheet'!W110</f>
        <v>3072835964.2207685</v>
      </c>
      <c r="X133" s="2">
        <f>X12/'Output-Calculation-sheet'!X11*'Output-Calculation-sheet'!X110</f>
        <v>0</v>
      </c>
      <c r="Y133" s="2">
        <f>Y12/'Output-Calculation-sheet'!Y11*'Output-Calculation-sheet'!Y110</f>
        <v>1315970395.8266747</v>
      </c>
      <c r="AA133" s="2">
        <f t="shared" si="11"/>
        <v>410878.84289050003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8062861689.0224485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450728724.83623594</v>
      </c>
      <c r="Y141" s="2">
        <f>Y9/'Output-Calculation-sheet'!Y8*'Output-Calculation-sheet'!Y116</f>
        <v>0</v>
      </c>
      <c r="AA141" s="2">
        <f t="shared" si="12"/>
        <v>8513.5904138586848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494354025.63976002</v>
      </c>
      <c r="Y142" s="2">
        <f>Y10/'Output-Calculation-sheet'!Y9*'Output-Calculation-sheet'!Y117</f>
        <v>0</v>
      </c>
      <c r="AA142" s="2">
        <f t="shared" si="12"/>
        <v>494.35402563976004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858075392.34635782</v>
      </c>
      <c r="Y143" s="2">
        <f>Y11/'Output-Calculation-sheet'!Y10*'Output-Calculation-sheet'!Y118</f>
        <v>0</v>
      </c>
      <c r="AA143" s="2">
        <f t="shared" si="12"/>
        <v>858.07539234635783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1387953639.8822513</v>
      </c>
      <c r="Y144" s="2">
        <f>Y12/'Output-Calculation-sheet'!Y11*'Output-Calculation-sheet'!Y119</f>
        <v>0</v>
      </c>
      <c r="AA144" s="2">
        <f t="shared" si="12"/>
        <v>1387.9536398822513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64469744556.87265</v>
      </c>
      <c r="C151" s="2">
        <f>C8/'Output-Calculation-sheet'!C7*'Output-Calculation-sheet'!C124</f>
        <v>54809876440.109901</v>
      </c>
      <c r="D151" s="2">
        <f>D8/'Output-Calculation-sheet'!D7*'Output-Calculation-sheet'!D124</f>
        <v>11325209861.450218</v>
      </c>
      <c r="E151" s="2">
        <f>E8/'Output-Calculation-sheet'!E7*'Output-Calculation-sheet'!E124</f>
        <v>12528110746.738518</v>
      </c>
      <c r="F151" s="2">
        <f>F8/'Output-Calculation-sheet'!F7*'Output-Calculation-sheet'!F124</f>
        <v>5421750508.5370617</v>
      </c>
      <c r="G151" s="2">
        <f>G8/'Output-Calculation-sheet'!G7*'Output-Calculation-sheet'!G124</f>
        <v>4101315126.4067631</v>
      </c>
      <c r="H151" s="2">
        <f>H8/'Output-Calculation-sheet'!H7*'Output-Calculation-sheet'!H124</f>
        <v>12964084674.869606</v>
      </c>
      <c r="I151" s="2">
        <f>I8/'Output-Calculation-sheet'!I7*'Output-Calculation-sheet'!I124</f>
        <v>3926681615.2430696</v>
      </c>
      <c r="J151" s="2">
        <f>J8/'Output-Calculation-sheet'!J7*'Output-Calculation-sheet'!J124</f>
        <v>3204768477.712563</v>
      </c>
      <c r="K151" s="2">
        <f>K8/'Output-Calculation-sheet'!K7*'Output-Calculation-sheet'!K124</f>
        <v>4749184926.804203</v>
      </c>
      <c r="L151" s="2">
        <f>L8/'Output-Calculation-sheet'!L7*'Output-Calculation-sheet'!L124</f>
        <v>3927778927.2335181</v>
      </c>
      <c r="M151" s="2">
        <f>M8/'Output-Calculation-sheet'!M7*'Output-Calculation-sheet'!M124</f>
        <v>8963784117.6037235</v>
      </c>
      <c r="N151" s="2">
        <f>N8/'Output-Calculation-sheet'!N7*'Output-Calculation-sheet'!N124</f>
        <v>7413208737.8583784</v>
      </c>
      <c r="O151" s="2">
        <f>O8/'Output-Calculation-sheet'!O7*'Output-Calculation-sheet'!O124</f>
        <v>10649606590.233543</v>
      </c>
      <c r="P151" s="2">
        <f>P8/'Output-Calculation-sheet'!P7*'Output-Calculation-sheet'!P124</f>
        <v>5353805468.8859739</v>
      </c>
      <c r="Q151" s="2">
        <f>Q8/'Output-Calculation-sheet'!Q7*'Output-Calculation-sheet'!Q124</f>
        <v>5286891149.4212418</v>
      </c>
      <c r="R151" s="2">
        <f>R8/'Output-Calculation-sheet'!R7*'Output-Calculation-sheet'!R124</f>
        <v>3928773039.9815397</v>
      </c>
      <c r="S151" s="2">
        <f>S8/'Output-Calculation-sheet'!S7*'Output-Calculation-sheet'!S124</f>
        <v>4104266832.1149039</v>
      </c>
      <c r="T151" s="2">
        <f>T8/'Output-Calculation-sheet'!T7*'Output-Calculation-sheet'!T124</f>
        <v>1048878203.6508001</v>
      </c>
      <c r="U151" s="2">
        <f>U8/'Output-Calculation-sheet'!U7*'Output-Calculation-sheet'!U124</f>
        <v>1350831428.130089</v>
      </c>
      <c r="V151" s="2">
        <f>V8/'Output-Calculation-sheet'!V7*'Output-Calculation-sheet'!V124</f>
        <v>801163635.6752342</v>
      </c>
      <c r="W151" s="2">
        <f>W8/'Output-Calculation-sheet'!W7*'Output-Calculation-sheet'!W124</f>
        <v>437287488.85459834</v>
      </c>
      <c r="X151" s="2">
        <f>X8/'Output-Calculation-sheet'!X7*'Output-Calculation-sheet'!X124</f>
        <v>1008387324.6912385</v>
      </c>
      <c r="Y151" s="2">
        <f>Y8/'Output-Calculation-sheet'!Y7*'Output-Calculation-sheet'!Y124</f>
        <v>478474004.24895275</v>
      </c>
      <c r="AA151" s="2">
        <f t="shared" si="13"/>
        <v>232253.86388332827</v>
      </c>
    </row>
    <row r="152" spans="1:27" x14ac:dyDescent="0.25">
      <c r="A152" s="2">
        <v>2032</v>
      </c>
      <c r="B152" s="2">
        <f>B9/'Output-Calculation-sheet'!B8*'Output-Calculation-sheet'!B125</f>
        <v>50020993801.310646</v>
      </c>
      <c r="C152" s="2">
        <f>C9/'Output-Calculation-sheet'!C8*'Output-Calculation-sheet'!C125</f>
        <v>37679157505.723289</v>
      </c>
      <c r="D152" s="2">
        <f>D9/'Output-Calculation-sheet'!D8*'Output-Calculation-sheet'!D125</f>
        <v>21009331830.741512</v>
      </c>
      <c r="E152" s="2">
        <f>E9/'Output-Calculation-sheet'!E8*'Output-Calculation-sheet'!E125</f>
        <v>16668790188.41106</v>
      </c>
      <c r="F152" s="2">
        <f>F9/'Output-Calculation-sheet'!F8*'Output-Calculation-sheet'!F125</f>
        <v>10730294583.480927</v>
      </c>
      <c r="G152" s="2">
        <f>G9/'Output-Calculation-sheet'!G8*'Output-Calculation-sheet'!G125</f>
        <v>7539416886.0826855</v>
      </c>
      <c r="H152" s="2">
        <f>H9/'Output-Calculation-sheet'!H8*'Output-Calculation-sheet'!H125</f>
        <v>7354420279.4539375</v>
      </c>
      <c r="I152" s="2">
        <f>I9/'Output-Calculation-sheet'!I8*'Output-Calculation-sheet'!I125</f>
        <v>6868987182.962101</v>
      </c>
      <c r="J152" s="2">
        <f>J9/'Output-Calculation-sheet'!J8*'Output-Calculation-sheet'!J125</f>
        <v>6685776570.6109943</v>
      </c>
      <c r="K152" s="2">
        <f>K9/'Output-Calculation-sheet'!K8*'Output-Calculation-sheet'!K125</f>
        <v>6621689573.4779453</v>
      </c>
      <c r="L152" s="2">
        <f>L9/'Output-Calculation-sheet'!L8*'Output-Calculation-sheet'!L125</f>
        <v>5312018745.9541397</v>
      </c>
      <c r="M152" s="2">
        <f>M9/'Output-Calculation-sheet'!M8*'Output-Calculation-sheet'!M125</f>
        <v>5073904932.246603</v>
      </c>
      <c r="N152" s="2">
        <f>N9/'Output-Calculation-sheet'!N8*'Output-Calculation-sheet'!N125</f>
        <v>4980014682.4332132</v>
      </c>
      <c r="O152" s="2">
        <f>O9/'Output-Calculation-sheet'!O8*'Output-Calculation-sheet'!O125</f>
        <v>8586553186.7937193</v>
      </c>
      <c r="P152" s="2">
        <f>P9/'Output-Calculation-sheet'!P8*'Output-Calculation-sheet'!P125</f>
        <v>4533558157.7083092</v>
      </c>
      <c r="Q152" s="2">
        <f>Q9/'Output-Calculation-sheet'!Q8*'Output-Calculation-sheet'!Q125</f>
        <v>4460279360.7083206</v>
      </c>
      <c r="R152" s="2">
        <f>R9/'Output-Calculation-sheet'!R8*'Output-Calculation-sheet'!R125</f>
        <v>4291002041.8956633</v>
      </c>
      <c r="S152" s="2">
        <f>S9/'Output-Calculation-sheet'!S8*'Output-Calculation-sheet'!S125</f>
        <v>2852013411.8366213</v>
      </c>
      <c r="T152" s="2">
        <f>T9/'Output-Calculation-sheet'!T8*'Output-Calculation-sheet'!T125</f>
        <v>1577324744.6199658</v>
      </c>
      <c r="U152" s="2">
        <f>U9/'Output-Calculation-sheet'!U8*'Output-Calculation-sheet'!U125</f>
        <v>1373798660.2133293</v>
      </c>
      <c r="V152" s="2">
        <f>V9/'Output-Calculation-sheet'!V8*'Output-Calculation-sheet'!V125</f>
        <v>1057847867.7661058</v>
      </c>
      <c r="W152" s="2">
        <f>W9/'Output-Calculation-sheet'!W8*'Output-Calculation-sheet'!W125</f>
        <v>915869014.63466573</v>
      </c>
      <c r="X152" s="2">
        <f>X9/'Output-Calculation-sheet'!X8*'Output-Calculation-sheet'!X125</f>
        <v>549518387.58675146</v>
      </c>
      <c r="Y152" s="2">
        <f>Y9/'Output-Calculation-sheet'!Y8*'Output-Calculation-sheet'!Y125</f>
        <v>534401562.67199916</v>
      </c>
      <c r="AA152" s="2">
        <f t="shared" si="13"/>
        <v>217276.96315932451</v>
      </c>
    </row>
    <row r="153" spans="1:27" x14ac:dyDescent="0.25">
      <c r="A153" s="2">
        <v>2033</v>
      </c>
      <c r="B153" s="2">
        <f>B10/'Output-Calculation-sheet'!B9*'Output-Calculation-sheet'!B126</f>
        <v>36936837780.595764</v>
      </c>
      <c r="C153" s="2">
        <f>C10/'Output-Calculation-sheet'!C9*'Output-Calculation-sheet'!C126</f>
        <v>44705525503.230919</v>
      </c>
      <c r="D153" s="2">
        <f>D10/'Output-Calculation-sheet'!D9*'Output-Calculation-sheet'!D126</f>
        <v>15513851737.758669</v>
      </c>
      <c r="E153" s="2">
        <f>E10/'Output-Calculation-sheet'!E9*'Output-Calculation-sheet'!E126</f>
        <v>12308681466.176918</v>
      </c>
      <c r="F153" s="2">
        <f>F10/'Output-Calculation-sheet'!F9*'Output-Calculation-sheet'!F126</f>
        <v>7923537135.7745962</v>
      </c>
      <c r="G153" s="2">
        <f>G10/'Output-Calculation-sheet'!G9*'Output-Calculation-sheet'!G126</f>
        <v>5567307515.5764122</v>
      </c>
      <c r="H153" s="2">
        <f>H10/'Output-Calculation-sheet'!H9*'Output-Calculation-sheet'!H126</f>
        <v>5430701062.5838003</v>
      </c>
      <c r="I153" s="2">
        <f>I10/'Output-Calculation-sheet'!I9*'Output-Calculation-sheet'!I126</f>
        <v>5072243600.4236937</v>
      </c>
      <c r="J153" s="2">
        <f>J10/'Output-Calculation-sheet'!J9*'Output-Calculation-sheet'!J126</f>
        <v>4936957916.4181328</v>
      </c>
      <c r="K153" s="2">
        <f>K10/'Output-Calculation-sheet'!K9*'Output-Calculation-sheet'!K126</f>
        <v>4889633069.1420307</v>
      </c>
      <c r="L153" s="2">
        <f>L10/'Output-Calculation-sheet'!L9*'Output-Calculation-sheet'!L126</f>
        <v>3922536515.9659958</v>
      </c>
      <c r="M153" s="2">
        <f>M10/'Output-Calculation-sheet'!M9*'Output-Calculation-sheet'!M126</f>
        <v>3746707403.1628156</v>
      </c>
      <c r="N153" s="2">
        <f>N10/'Output-Calculation-sheet'!N9*'Output-Calculation-sheet'!N126</f>
        <v>3677376801.074039</v>
      </c>
      <c r="O153" s="2">
        <f>O10/'Output-Calculation-sheet'!O9*'Output-Calculation-sheet'!O126</f>
        <v>9353850313.6117382</v>
      </c>
      <c r="P153" s="2">
        <f>P10/'Output-Calculation-sheet'!P9*'Output-Calculation-sheet'!P126</f>
        <v>3347700422.5349574</v>
      </c>
      <c r="Q153" s="2">
        <f>Q10/'Output-Calculation-sheet'!Q9*'Output-Calculation-sheet'!Q126</f>
        <v>3293589417.3061881</v>
      </c>
      <c r="R153" s="2">
        <f>R10/'Output-Calculation-sheet'!R9*'Output-Calculation-sheet'!R126</f>
        <v>3168590923.9609418</v>
      </c>
      <c r="S153" s="2">
        <f>S10/'Output-Calculation-sheet'!S9*'Output-Calculation-sheet'!S126</f>
        <v>2106002876.5114768</v>
      </c>
      <c r="T153" s="2">
        <f>T10/'Output-Calculation-sheet'!T9*'Output-Calculation-sheet'!T126</f>
        <v>1164739022.8081698</v>
      </c>
      <c r="U153" s="2">
        <f>U10/'Output-Calculation-sheet'!U9*'Output-Calculation-sheet'!U126</f>
        <v>1014449488.4918398</v>
      </c>
      <c r="V153" s="2">
        <f>V10/'Output-Calculation-sheet'!V9*'Output-Calculation-sheet'!V126</f>
        <v>781143322.55442512</v>
      </c>
      <c r="W153" s="2">
        <f>W10/'Output-Calculation-sheet'!W9*'Output-Calculation-sheet'!W126</f>
        <v>676302052.07652926</v>
      </c>
      <c r="X153" s="2">
        <f>X10/'Output-Calculation-sheet'!X9*'Output-Calculation-sheet'!X126</f>
        <v>405779159.73111814</v>
      </c>
      <c r="Y153" s="2">
        <f>Y10/'Output-Calculation-sheet'!Y9*'Output-Calculation-sheet'!Y126</f>
        <v>394616489.16728526</v>
      </c>
      <c r="AA153" s="2">
        <f t="shared" si="13"/>
        <v>180338.66099663844</v>
      </c>
    </row>
    <row r="154" spans="1:27" x14ac:dyDescent="0.25">
      <c r="A154" s="2">
        <v>2034</v>
      </c>
      <c r="B154" s="2">
        <f>B11/'Output-Calculation-sheet'!B10*'Output-Calculation-sheet'!B127</f>
        <v>23976494888.534294</v>
      </c>
      <c r="C154" s="2">
        <f>C11/'Output-Calculation-sheet'!C10*'Output-Calculation-sheet'!C127</f>
        <v>44247993338.616005</v>
      </c>
      <c r="D154" s="2">
        <f>D11/'Output-Calculation-sheet'!D10*'Output-Calculation-sheet'!D127</f>
        <v>8899505600.967701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3016097984.3523927</v>
      </c>
      <c r="H154" s="2">
        <f>H11/'Output-Calculation-sheet'!H10*'Output-Calculation-sheet'!H127</f>
        <v>3866524383.2383528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2854645328.5251684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2462343038.9234018</v>
      </c>
      <c r="M154" s="2">
        <f>M11/'Output-Calculation-sheet'!M10*'Output-Calculation-sheet'!M127</f>
        <v>2484664485.4277725</v>
      </c>
      <c r="N154" s="2">
        <f>N11/'Output-Calculation-sheet'!N10*'Output-Calculation-sheet'!N127</f>
        <v>2308855668.3009224</v>
      </c>
      <c r="O154" s="2">
        <f>O11/'Output-Calculation-sheet'!O10*'Output-Calculation-sheet'!O127</f>
        <v>9987700083.7355404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3071626997.0422921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1592917530.9133906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678503263.30212092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131189.97434292981</v>
      </c>
    </row>
    <row r="155" spans="1:27" x14ac:dyDescent="0.25">
      <c r="A155" s="2">
        <v>2035</v>
      </c>
      <c r="B155" s="2">
        <f>B12/'Output-Calculation-sheet'!B11*'Output-Calculation-sheet'!B128</f>
        <v>22952900150.72998</v>
      </c>
      <c r="C155" s="2">
        <f>C12/'Output-Calculation-sheet'!C11*'Output-Calculation-sheet'!C128</f>
        <v>40547187799.376701</v>
      </c>
      <c r="D155" s="2">
        <f>D12/'Output-Calculation-sheet'!D11*'Output-Calculation-sheet'!D128</f>
        <v>9456162803.5706329</v>
      </c>
      <c r="E155" s="2">
        <f>E12/'Output-Calculation-sheet'!E11*'Output-Calculation-sheet'!E128</f>
        <v>5153985656.2069178</v>
      </c>
      <c r="F155" s="2">
        <f>F12/'Output-Calculation-sheet'!F11*'Output-Calculation-sheet'!F128</f>
        <v>2807458120.2487187</v>
      </c>
      <c r="G155" s="2">
        <f>G12/'Output-Calculation-sheet'!G11*'Output-Calculation-sheet'!G128</f>
        <v>2648687295.2826061</v>
      </c>
      <c r="H155" s="2">
        <f>H12/'Output-Calculation-sheet'!H11*'Output-Calculation-sheet'!H128</f>
        <v>3868732255.5152698</v>
      </c>
      <c r="I155" s="2">
        <f>I12/'Output-Calculation-sheet'!I11*'Output-Calculation-sheet'!I128</f>
        <v>2420104779.8578768</v>
      </c>
      <c r="J155" s="2">
        <f>J12/'Output-Calculation-sheet'!J11*'Output-Calculation-sheet'!J128</f>
        <v>3010658281.7552505</v>
      </c>
      <c r="K155" s="2">
        <f>K12/'Output-Calculation-sheet'!K11*'Output-Calculation-sheet'!K128</f>
        <v>2413509483.8040395</v>
      </c>
      <c r="L155" s="2">
        <f>L12/'Output-Calculation-sheet'!L11*'Output-Calculation-sheet'!L128</f>
        <v>2470519658.0035934</v>
      </c>
      <c r="M155" s="2">
        <f>M12/'Output-Calculation-sheet'!M11*'Output-Calculation-sheet'!M128</f>
        <v>2442510872.2518859</v>
      </c>
      <c r="N155" s="2">
        <f>N12/'Output-Calculation-sheet'!N11*'Output-Calculation-sheet'!N128</f>
        <v>2239771276.8697863</v>
      </c>
      <c r="O155" s="2">
        <f>O12/'Output-Calculation-sheet'!O11*'Output-Calculation-sheet'!O128</f>
        <v>10526657931.539509</v>
      </c>
      <c r="P155" s="2">
        <f>P12/'Output-Calculation-sheet'!P11*'Output-Calculation-sheet'!P128</f>
        <v>1295326979.422718</v>
      </c>
      <c r="Q155" s="2">
        <f>Q12/'Output-Calculation-sheet'!Q11*'Output-Calculation-sheet'!Q128</f>
        <v>3077891007.6245174</v>
      </c>
      <c r="R155" s="2">
        <f>R12/'Output-Calculation-sheet'!R11*'Output-Calculation-sheet'!R128</f>
        <v>1421628498.7026527</v>
      </c>
      <c r="S155" s="2">
        <f>S12/'Output-Calculation-sheet'!S11*'Output-Calculation-sheet'!S128</f>
        <v>1493196776.0257626</v>
      </c>
      <c r="T155" s="2">
        <f>T12/'Output-Calculation-sheet'!T11*'Output-Calculation-sheet'!T128</f>
        <v>368357644.71511543</v>
      </c>
      <c r="U155" s="2">
        <f>U12/'Output-Calculation-sheet'!U11*'Output-Calculation-sheet'!U128</f>
        <v>716973881.18385446</v>
      </c>
      <c r="V155" s="2">
        <f>V12/'Output-Calculation-sheet'!V11*'Output-Calculation-sheet'!V128</f>
        <v>398302253.84784716</v>
      </c>
      <c r="W155" s="2">
        <f>W12/'Output-Calculation-sheet'!W11*'Output-Calculation-sheet'!W128</f>
        <v>142551772.07967523</v>
      </c>
      <c r="X155" s="2">
        <f>X12/'Output-Calculation-sheet'!X11*'Output-Calculation-sheet'!X128</f>
        <v>64198940.476049982</v>
      </c>
      <c r="Y155" s="2">
        <f>Y12/'Output-Calculation-sheet'!Y11*'Output-Calculation-sheet'!Y128</f>
        <v>158121520.74903309</v>
      </c>
      <c r="AA155" s="2">
        <f t="shared" si="13"/>
        <v>122095.39563983999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2.8256779409829629E-10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2558.8952265979829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1752.4478281848276</v>
      </c>
      <c r="N19" s="2">
        <f>N8/'Output-Calculation-sheet'!N7*'Output-Calculation-sheet'!N25</f>
        <v>1178.774973364697</v>
      </c>
      <c r="O19" s="2">
        <f>O8/'Output-Calculation-sheet'!O7*'Output-Calculation-sheet'!O25</f>
        <v>1.5551504275493327E-11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312.66376264398656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166.31297599649858</v>
      </c>
      <c r="Y19" s="2">
        <f>Y8/'Output-Calculation-sheet'!Y7*'Output-Calculation-sheet'!Y25</f>
        <v>0</v>
      </c>
      <c r="AA19" s="2">
        <f t="shared" si="0"/>
        <v>5.9690947667882908</v>
      </c>
    </row>
    <row r="20" spans="1:27" x14ac:dyDescent="0.25">
      <c r="A20" s="2">
        <v>2032</v>
      </c>
      <c r="B20" s="2">
        <f>B9/'Output-Calculation-sheet'!B8*'Output-Calculation-sheet'!B26</f>
        <v>7672.553653750706</v>
      </c>
      <c r="C20" s="2">
        <f>C9/'Output-Calculation-sheet'!C8*'Output-Calculation-sheet'!C26</f>
        <v>12971.56418949181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8340.5994151706291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5800.401667852163</v>
      </c>
      <c r="N20" s="2">
        <f>N9/'Output-Calculation-sheet'!N8*'Output-Calculation-sheet'!N26</f>
        <v>2611.8439026873548</v>
      </c>
      <c r="O20" s="2">
        <f>O9/'Output-Calculation-sheet'!O8*'Output-Calculation-sheet'!O26</f>
        <v>2719.7603474380999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949.85459698493071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309.96925264426767</v>
      </c>
      <c r="Y20" s="2">
        <f>Y9/'Output-Calculation-sheet'!Y8*'Output-Calculation-sheet'!Y26</f>
        <v>0</v>
      </c>
      <c r="AA20" s="2">
        <f t="shared" si="0"/>
        <v>41.376547026019956</v>
      </c>
    </row>
    <row r="21" spans="1:27" x14ac:dyDescent="0.25">
      <c r="A21" s="2">
        <v>2033</v>
      </c>
      <c r="B21" s="2">
        <f>B10/'Output-Calculation-sheet'!B9*'Output-Calculation-sheet'!B27</f>
        <v>19249.327619654534</v>
      </c>
      <c r="C21" s="2">
        <f>C10/'Output-Calculation-sheet'!C9*'Output-Calculation-sheet'!C27</f>
        <v>19765.273929131767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11116.124993399089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7722.2713034617091</v>
      </c>
      <c r="N21" s="2">
        <f>N10/'Output-Calculation-sheet'!N9*'Output-Calculation-sheet'!N27</f>
        <v>4218.5959848870125</v>
      </c>
      <c r="O21" s="2">
        <f>O10/'Output-Calculation-sheet'!O9*'Output-Calculation-sheet'!O27</f>
        <v>3262.0491713178221</v>
      </c>
      <c r="P21" s="2">
        <f>P10/'Output-Calculation-sheet'!P9*'Output-Calculation-sheet'!P27</f>
        <v>0</v>
      </c>
      <c r="Q21" s="2">
        <f>Q10/'Output-Calculation-sheet'!Q9*'Output-Calculation-sheet'!Q27</f>
        <v>284.85457157811783</v>
      </c>
      <c r="R21" s="2">
        <f>R10/'Output-Calculation-sheet'!R9*'Output-Calculation-sheet'!R27</f>
        <v>0</v>
      </c>
      <c r="S21" s="2">
        <f>S10/'Output-Calculation-sheet'!S9*'Output-Calculation-sheet'!S27</f>
        <v>1836.3656131800126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489.54301255730564</v>
      </c>
      <c r="Y21" s="2">
        <f>Y10/'Output-Calculation-sheet'!Y9*'Output-Calculation-sheet'!Y27</f>
        <v>0</v>
      </c>
      <c r="AA21" s="2">
        <f t="shared" si="0"/>
        <v>67.944406199167361</v>
      </c>
    </row>
    <row r="22" spans="1:27" x14ac:dyDescent="0.25">
      <c r="A22" s="2">
        <v>2034</v>
      </c>
      <c r="B22" s="2">
        <f>B11/'Output-Calculation-sheet'!B10*'Output-Calculation-sheet'!B28</f>
        <v>35355.027596434062</v>
      </c>
      <c r="C22" s="2">
        <f>C11/'Output-Calculation-sheet'!C10*'Output-Calculation-sheet'!C28</f>
        <v>24862.027486716455</v>
      </c>
      <c r="D22" s="2">
        <f>D11/'Output-Calculation-sheet'!D10*'Output-Calculation-sheet'!D28</f>
        <v>0</v>
      </c>
      <c r="E22" s="2">
        <f>E11/'Output-Calculation-sheet'!E10*'Output-Calculation-sheet'!E28</f>
        <v>2025.1762174578651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14218.882286231506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1015.4780383766027</v>
      </c>
      <c r="M22" s="2">
        <f>M11/'Output-Calculation-sheet'!M10*'Output-Calculation-sheet'!M28</f>
        <v>10103.114184466212</v>
      </c>
      <c r="N22" s="2">
        <f>N11/'Output-Calculation-sheet'!N10*'Output-Calculation-sheet'!N28</f>
        <v>5957.8620895480572</v>
      </c>
      <c r="O22" s="2">
        <f>O11/'Output-Calculation-sheet'!O10*'Output-Calculation-sheet'!O28</f>
        <v>3798.7773139375404</v>
      </c>
      <c r="P22" s="2">
        <f>P11/'Output-Calculation-sheet'!P10*'Output-Calculation-sheet'!P28</f>
        <v>0</v>
      </c>
      <c r="Q22" s="2">
        <f>Q11/'Output-Calculation-sheet'!Q10*'Output-Calculation-sheet'!Q28</f>
        <v>892.2419304830745</v>
      </c>
      <c r="R22" s="2">
        <f>R11/'Output-Calculation-sheet'!R10*'Output-Calculation-sheet'!R28</f>
        <v>0</v>
      </c>
      <c r="S22" s="2">
        <f>S11/'Output-Calculation-sheet'!S10*'Output-Calculation-sheet'!S28</f>
        <v>2617.9804979114342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449.10770340385176</v>
      </c>
      <c r="Y22" s="2">
        <f>Y11/'Output-Calculation-sheet'!Y10*'Output-Calculation-sheet'!Y28</f>
        <v>109.7703495003956</v>
      </c>
      <c r="AA22" s="2">
        <f t="shared" si="0"/>
        <v>101.40544569446702</v>
      </c>
    </row>
    <row r="23" spans="1:27" x14ac:dyDescent="0.25">
      <c r="A23" s="2">
        <v>2035</v>
      </c>
      <c r="B23" s="2">
        <f>B12/'Output-Calculation-sheet'!B11*'Output-Calculation-sheet'!B29</f>
        <v>43115.382806921989</v>
      </c>
      <c r="C23" s="2">
        <f>C12/'Output-Calculation-sheet'!C11*'Output-Calculation-sheet'!C29</f>
        <v>31396.89790972304</v>
      </c>
      <c r="D23" s="2">
        <f>D12/'Output-Calculation-sheet'!D11*'Output-Calculation-sheet'!D29</f>
        <v>0</v>
      </c>
      <c r="E23" s="2">
        <f>E12/'Output-Calculation-sheet'!E11*'Output-Calculation-sheet'!E29</f>
        <v>5734.1294907945567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15585.213219873574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1251.2275321477894</v>
      </c>
      <c r="M23" s="2">
        <f>M12/'Output-Calculation-sheet'!M11*'Output-Calculation-sheet'!M29</f>
        <v>11137.913801246657</v>
      </c>
      <c r="N23" s="2">
        <f>N12/'Output-Calculation-sheet'!N11*'Output-Calculation-sheet'!N29</f>
        <v>6662.0807449501517</v>
      </c>
      <c r="O23" s="2">
        <f>O12/'Output-Calculation-sheet'!O11*'Output-Calculation-sheet'!O29</f>
        <v>4328.185007168142</v>
      </c>
      <c r="P23" s="2">
        <f>P12/'Output-Calculation-sheet'!P11*'Output-Calculation-sheet'!P29</f>
        <v>906.65003339637599</v>
      </c>
      <c r="Q23" s="2">
        <f>Q12/'Output-Calculation-sheet'!Q11*'Output-Calculation-sheet'!Q29</f>
        <v>1350.8133147225744</v>
      </c>
      <c r="R23" s="2">
        <f>R12/'Output-Calculation-sheet'!R11*'Output-Calculation-sheet'!R29</f>
        <v>0</v>
      </c>
      <c r="S23" s="2">
        <f>S12/'Output-Calculation-sheet'!S11*'Output-Calculation-sheet'!S29</f>
        <v>3189.9707589985928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281.17014018720596</v>
      </c>
      <c r="Y23" s="2">
        <f>Y12/'Output-Calculation-sheet'!Y11*'Output-Calculation-sheet'!Y29</f>
        <v>296.67727738025809</v>
      </c>
      <c r="AA23" s="2">
        <f t="shared" si="0"/>
        <v>125.23631203751093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20112.531965966777</v>
      </c>
      <c r="C30" s="2">
        <f>C8/'Output-Calculation-sheet'!C7*'Output-Calculation-sheet'!C16</f>
        <v>0</v>
      </c>
      <c r="D30" s="2">
        <f>D8/'Output-Calculation-sheet'!D7*'Output-Calculation-sheet'!D16</f>
        <v>6278.4110797615458</v>
      </c>
      <c r="E30" s="2">
        <f>E8/'Output-Calculation-sheet'!E7*'Output-Calculation-sheet'!E16</f>
        <v>6493.9537235351936</v>
      </c>
      <c r="F30" s="2">
        <f>F8/'Output-Calculation-sheet'!F7*'Output-Calculation-sheet'!F16</f>
        <v>3638.1867957324707</v>
      </c>
      <c r="G30" s="2">
        <f>G8/'Output-Calculation-sheet'!G7*'Output-Calculation-sheet'!G16</f>
        <v>2194.2265877636592</v>
      </c>
      <c r="H30" s="2">
        <f>H8/'Output-Calculation-sheet'!H7*'Output-Calculation-sheet'!H16</f>
        <v>0</v>
      </c>
      <c r="I30" s="2">
        <f>I8/'Output-Calculation-sheet'!I7*'Output-Calculation-sheet'!I16</f>
        <v>2220.7932119478569</v>
      </c>
      <c r="J30" s="2">
        <f>J8/'Output-Calculation-sheet'!J7*'Output-Calculation-sheet'!J16</f>
        <v>2027.026627985392</v>
      </c>
      <c r="K30" s="2">
        <f>K8/'Output-Calculation-sheet'!K7*'Output-Calculation-sheet'!K16</f>
        <v>2506.8998235871063</v>
      </c>
      <c r="L30" s="2">
        <f>L8/'Output-Calculation-sheet'!L7*'Output-Calculation-sheet'!L16</f>
        <v>2068.8493058304462</v>
      </c>
      <c r="M30" s="2">
        <f>M8/'Output-Calculation-sheet'!M7*'Output-Calculation-sheet'!M16</f>
        <v>0</v>
      </c>
      <c r="N30" s="2">
        <f>N8/'Output-Calculation-sheet'!N7*'Output-Calculation-sheet'!N16</f>
        <v>1015.088609366907</v>
      </c>
      <c r="O30" s="2">
        <f>O8/'Output-Calculation-sheet'!O7*'Output-Calculation-sheet'!O16</f>
        <v>0</v>
      </c>
      <c r="P30" s="2">
        <f>P8/'Output-Calculation-sheet'!P7*'Output-Calculation-sheet'!P16</f>
        <v>1648.9805898159746</v>
      </c>
      <c r="Q30" s="2">
        <f>Q8/'Output-Calculation-sheet'!Q7*'Output-Calculation-sheet'!Q16</f>
        <v>1808.6329557055465</v>
      </c>
      <c r="R30" s="2">
        <f>R8/'Output-Calculation-sheet'!R7*'Output-Calculation-sheet'!R16</f>
        <v>1584.6137450524961</v>
      </c>
      <c r="S30" s="2">
        <f>S8/'Output-Calculation-sheet'!S7*'Output-Calculation-sheet'!S16</f>
        <v>846.23877220437578</v>
      </c>
      <c r="T30" s="2">
        <f>T8/'Output-Calculation-sheet'!T7*'Output-Calculation-sheet'!T16</f>
        <v>578.09241643516452</v>
      </c>
      <c r="U30" s="2">
        <f>U8/'Output-Calculation-sheet'!U7*'Output-Calculation-sheet'!U16</f>
        <v>444.30425704322232</v>
      </c>
      <c r="V30" s="2">
        <f>V8/'Output-Calculation-sheet'!V7*'Output-Calculation-sheet'!V16</f>
        <v>425.4584634741085</v>
      </c>
      <c r="W30" s="2">
        <f>W8/'Output-Calculation-sheet'!W7*'Output-Calculation-sheet'!W16</f>
        <v>295.37417679506638</v>
      </c>
      <c r="X30" s="2">
        <f>X8/'Output-Calculation-sheet'!X7*'Output-Calculation-sheet'!X16</f>
        <v>0</v>
      </c>
      <c r="Y30" s="2">
        <f>Y8/'Output-Calculation-sheet'!Y7*'Output-Calculation-sheet'!Y16</f>
        <v>195.27138360073138</v>
      </c>
      <c r="AA30" s="2">
        <f t="shared" si="1"/>
        <v>56.382934491604047</v>
      </c>
    </row>
    <row r="31" spans="1:27" x14ac:dyDescent="0.25">
      <c r="A31" s="2">
        <v>2032</v>
      </c>
      <c r="B31" s="2">
        <f>B9/'Output-Calculation-sheet'!B8*'Output-Calculation-sheet'!B17</f>
        <v>32487.805787516256</v>
      </c>
      <c r="C31" s="2">
        <f>C9/'Output-Calculation-sheet'!C8*'Output-Calculation-sheet'!C17</f>
        <v>0</v>
      </c>
      <c r="D31" s="2">
        <f>D9/'Output-Calculation-sheet'!D8*'Output-Calculation-sheet'!D17</f>
        <v>5448.6430563622444</v>
      </c>
      <c r="E31" s="2">
        <f>E9/'Output-Calculation-sheet'!E8*'Output-Calculation-sheet'!E17</f>
        <v>6404.1065791929068</v>
      </c>
      <c r="F31" s="2">
        <f>F9/'Output-Calculation-sheet'!F8*'Output-Calculation-sheet'!F17</f>
        <v>2957.6818059587763</v>
      </c>
      <c r="G31" s="2">
        <f>G9/'Output-Calculation-sheet'!G8*'Output-Calculation-sheet'!G17</f>
        <v>1936.9050264309581</v>
      </c>
      <c r="H31" s="2">
        <f>H9/'Output-Calculation-sheet'!H8*'Output-Calculation-sheet'!H17</f>
        <v>0</v>
      </c>
      <c r="I31" s="2">
        <f>I9/'Output-Calculation-sheet'!I8*'Output-Calculation-sheet'!I17</f>
        <v>1888.2154193460296</v>
      </c>
      <c r="J31" s="2">
        <f>J9/'Output-Calculation-sheet'!J8*'Output-Calculation-sheet'!J17</f>
        <v>1680.852136221748</v>
      </c>
      <c r="K31" s="2">
        <f>K9/'Output-Calculation-sheet'!K8*'Output-Calculation-sheet'!K17</f>
        <v>2393.112607362953</v>
      </c>
      <c r="L31" s="2">
        <f>L9/'Output-Calculation-sheet'!L8*'Output-Calculation-sheet'!L17</f>
        <v>2040.9047407798337</v>
      </c>
      <c r="M31" s="2">
        <f>M9/'Output-Calculation-sheet'!M8*'Output-Calculation-sheet'!M17</f>
        <v>0</v>
      </c>
      <c r="N31" s="2">
        <f>N9/'Output-Calculation-sheet'!N8*'Output-Calculation-sheet'!N17</f>
        <v>2225.2710243798601</v>
      </c>
      <c r="O31" s="2">
        <f>O9/'Output-Calculation-sheet'!O8*'Output-Calculation-sheet'!O17</f>
        <v>0</v>
      </c>
      <c r="P31" s="2">
        <f>P9/'Output-Calculation-sheet'!P8*'Output-Calculation-sheet'!P17</f>
        <v>2755.5332088173968</v>
      </c>
      <c r="Q31" s="2">
        <f>Q9/'Output-Calculation-sheet'!Q8*'Output-Calculation-sheet'!Q17</f>
        <v>2935.7238096532501</v>
      </c>
      <c r="R31" s="2">
        <f>R9/'Output-Calculation-sheet'!R8*'Output-Calculation-sheet'!R17</f>
        <v>1920.7002293997373</v>
      </c>
      <c r="S31" s="2">
        <f>S9/'Output-Calculation-sheet'!S8*'Output-Calculation-sheet'!S17</f>
        <v>1654.6208065487619</v>
      </c>
      <c r="T31" s="2">
        <f>T9/'Output-Calculation-sheet'!T8*'Output-Calculation-sheet'!T17</f>
        <v>521.1981010805041</v>
      </c>
      <c r="U31" s="2">
        <f>U9/'Output-Calculation-sheet'!U8*'Output-Calculation-sheet'!U17</f>
        <v>599.02194625799632</v>
      </c>
      <c r="V31" s="2">
        <f>V9/'Output-Calculation-sheet'!V8*'Output-Calculation-sheet'!V17</f>
        <v>429.04783131782665</v>
      </c>
      <c r="W31" s="2">
        <f>W9/'Output-Calculation-sheet'!W8*'Output-Calculation-sheet'!W17</f>
        <v>238.86091967736121</v>
      </c>
      <c r="X31" s="2">
        <f>X9/'Output-Calculation-sheet'!X8*'Output-Calculation-sheet'!X17</f>
        <v>0</v>
      </c>
      <c r="Y31" s="2">
        <f>Y9/'Output-Calculation-sheet'!Y8*'Output-Calculation-sheet'!Y17</f>
        <v>230.79295987270143</v>
      </c>
      <c r="AA31" s="2">
        <f t="shared" si="1"/>
        <v>70.748997996177096</v>
      </c>
    </row>
    <row r="32" spans="1:27" x14ac:dyDescent="0.25">
      <c r="A32" s="2">
        <v>2033</v>
      </c>
      <c r="B32" s="2">
        <f>B10/'Output-Calculation-sheet'!B9*'Output-Calculation-sheet'!B18</f>
        <v>38986.468891345641</v>
      </c>
      <c r="C32" s="2">
        <f>C10/'Output-Calculation-sheet'!C9*'Output-Calculation-sheet'!C18</f>
        <v>0</v>
      </c>
      <c r="D32" s="2">
        <f>D10/'Output-Calculation-sheet'!D9*'Output-Calculation-sheet'!D18</f>
        <v>7488.9839161754571</v>
      </c>
      <c r="E32" s="2">
        <f>E10/'Output-Calculation-sheet'!E9*'Output-Calculation-sheet'!E18</f>
        <v>10461.776872962666</v>
      </c>
      <c r="F32" s="2">
        <f>F10/'Output-Calculation-sheet'!F9*'Output-Calculation-sheet'!F18</f>
        <v>4223.2750472068665</v>
      </c>
      <c r="G32" s="2">
        <f>G10/'Output-Calculation-sheet'!G9*'Output-Calculation-sheet'!G18</f>
        <v>2634.6685643748183</v>
      </c>
      <c r="H32" s="2">
        <f>H10/'Output-Calculation-sheet'!H9*'Output-Calculation-sheet'!H18</f>
        <v>0</v>
      </c>
      <c r="I32" s="2">
        <f>I10/'Output-Calculation-sheet'!I9*'Output-Calculation-sheet'!I18</f>
        <v>2781.5937187504237</v>
      </c>
      <c r="J32" s="2">
        <f>J10/'Output-Calculation-sheet'!J9*'Output-Calculation-sheet'!J18</f>
        <v>2232.6042780742928</v>
      </c>
      <c r="K32" s="2">
        <f>K10/'Output-Calculation-sheet'!K9*'Output-Calculation-sheet'!K18</f>
        <v>3718.5217632454496</v>
      </c>
      <c r="L32" s="2">
        <f>L10/'Output-Calculation-sheet'!L9*'Output-Calculation-sheet'!L18</f>
        <v>3209.928096805455</v>
      </c>
      <c r="M32" s="2">
        <f>M10/'Output-Calculation-sheet'!M9*'Output-Calculation-sheet'!M18</f>
        <v>0</v>
      </c>
      <c r="N32" s="2">
        <f>N10/'Output-Calculation-sheet'!N9*'Output-Calculation-sheet'!N18</f>
        <v>2382.4255758920344</v>
      </c>
      <c r="O32" s="2">
        <f>O10/'Output-Calculation-sheet'!O9*'Output-Calculation-sheet'!O18</f>
        <v>0</v>
      </c>
      <c r="P32" s="2">
        <f>P10/'Output-Calculation-sheet'!P9*'Output-Calculation-sheet'!P18</f>
        <v>3827.0975206061662</v>
      </c>
      <c r="Q32" s="2">
        <f>Q10/'Output-Calculation-sheet'!Q9*'Output-Calculation-sheet'!Q18</f>
        <v>4169.5612123793271</v>
      </c>
      <c r="R32" s="2">
        <f>R10/'Output-Calculation-sheet'!R9*'Output-Calculation-sheet'!R18</f>
        <v>2748.2158911125512</v>
      </c>
      <c r="S32" s="2">
        <f>S10/'Output-Calculation-sheet'!S9*'Output-Calculation-sheet'!S18</f>
        <v>1799.9181478643502</v>
      </c>
      <c r="T32" s="2">
        <f>T10/'Output-Calculation-sheet'!T9*'Output-Calculation-sheet'!T18</f>
        <v>802.3720173370989</v>
      </c>
      <c r="U32" s="2">
        <f>U10/'Output-Calculation-sheet'!U9*'Output-Calculation-sheet'!U18</f>
        <v>887.12092669122444</v>
      </c>
      <c r="V32" s="2">
        <f>V10/'Output-Calculation-sheet'!V9*'Output-Calculation-sheet'!V18</f>
        <v>654.65451006494015</v>
      </c>
      <c r="W32" s="2">
        <f>W10/'Output-Calculation-sheet'!W9*'Output-Calculation-sheet'!W18</f>
        <v>326.60824644613052</v>
      </c>
      <c r="X32" s="2">
        <f>X10/'Output-Calculation-sheet'!X9*'Output-Calculation-sheet'!X18</f>
        <v>0</v>
      </c>
      <c r="Y32" s="2">
        <f>Y10/'Output-Calculation-sheet'!Y9*'Output-Calculation-sheet'!Y18</f>
        <v>379.07133291861948</v>
      </c>
      <c r="AA32" s="2">
        <f t="shared" si="1"/>
        <v>93.714866530253488</v>
      </c>
    </row>
    <row r="33" spans="1:27" x14ac:dyDescent="0.25">
      <c r="A33" s="2">
        <v>2034</v>
      </c>
      <c r="B33" s="2">
        <f>B11/'Output-Calculation-sheet'!B10*'Output-Calculation-sheet'!B19</f>
        <v>40169.332819455652</v>
      </c>
      <c r="C33" s="2">
        <f>C11/'Output-Calculation-sheet'!C10*'Output-Calculation-sheet'!C19</f>
        <v>0</v>
      </c>
      <c r="D33" s="2">
        <f>D11/'Output-Calculation-sheet'!D10*'Output-Calculation-sheet'!D19</f>
        <v>11741.020588493166</v>
      </c>
      <c r="E33" s="2">
        <f>E11/'Output-Calculation-sheet'!E10*'Output-Calculation-sheet'!E19</f>
        <v>14771.317342588294</v>
      </c>
      <c r="F33" s="2">
        <f>F11/'Output-Calculation-sheet'!F10*'Output-Calculation-sheet'!F19</f>
        <v>6774.4308460755637</v>
      </c>
      <c r="G33" s="2">
        <f>G11/'Output-Calculation-sheet'!G10*'Output-Calculation-sheet'!G19</f>
        <v>4062.8968820858413</v>
      </c>
      <c r="H33" s="2">
        <f>H11/'Output-Calculation-sheet'!H10*'Output-Calculation-sheet'!H19</f>
        <v>0</v>
      </c>
      <c r="I33" s="2">
        <f>I11/'Output-Calculation-sheet'!I10*'Output-Calculation-sheet'!I19</f>
        <v>4433.3815981223524</v>
      </c>
      <c r="J33" s="2">
        <f>J11/'Output-Calculation-sheet'!J10*'Output-Calculation-sheet'!J19</f>
        <v>3669.7978343367363</v>
      </c>
      <c r="K33" s="2">
        <f>K11/'Output-Calculation-sheet'!K10*'Output-Calculation-sheet'!K19</f>
        <v>5200.0302926142849</v>
      </c>
      <c r="L33" s="2">
        <f>L11/'Output-Calculation-sheet'!L10*'Output-Calculation-sheet'!L19</f>
        <v>4112.7903180351605</v>
      </c>
      <c r="M33" s="2">
        <f>M11/'Output-Calculation-sheet'!M10*'Output-Calculation-sheet'!M19</f>
        <v>0</v>
      </c>
      <c r="N33" s="2">
        <f>N11/'Output-Calculation-sheet'!N10*'Output-Calculation-sheet'!N19</f>
        <v>2441.1652569213479</v>
      </c>
      <c r="O33" s="2">
        <f>O11/'Output-Calculation-sheet'!O10*'Output-Calculation-sheet'!O19</f>
        <v>0</v>
      </c>
      <c r="P33" s="2">
        <f>P11/'Output-Calculation-sheet'!P10*'Output-Calculation-sheet'!P19</f>
        <v>5259.5698941811279</v>
      </c>
      <c r="Q33" s="2">
        <f>Q11/'Output-Calculation-sheet'!Q10*'Output-Calculation-sheet'!Q19</f>
        <v>4402.2646851511117</v>
      </c>
      <c r="R33" s="2">
        <f>R11/'Output-Calculation-sheet'!R10*'Output-Calculation-sheet'!R19</f>
        <v>3755.8470287868813</v>
      </c>
      <c r="S33" s="2">
        <f>S11/'Output-Calculation-sheet'!S10*'Output-Calculation-sheet'!S19</f>
        <v>1883.1803424237153</v>
      </c>
      <c r="T33" s="2">
        <f>T11/'Output-Calculation-sheet'!T10*'Output-Calculation-sheet'!T19</f>
        <v>1102.0370022999159</v>
      </c>
      <c r="U33" s="2">
        <f>U11/'Output-Calculation-sheet'!U10*'Output-Calculation-sheet'!U19</f>
        <v>1187.9567224070822</v>
      </c>
      <c r="V33" s="2">
        <f>V11/'Output-Calculation-sheet'!V10*'Output-Calculation-sheet'!V19</f>
        <v>864.41664197998762</v>
      </c>
      <c r="W33" s="2">
        <f>W11/'Output-Calculation-sheet'!W10*'Output-Calculation-sheet'!W19</f>
        <v>538.23883585678061</v>
      </c>
      <c r="X33" s="2">
        <f>X11/'Output-Calculation-sheet'!X10*'Output-Calculation-sheet'!X19</f>
        <v>0</v>
      </c>
      <c r="Y33" s="2">
        <f>Y11/'Output-Calculation-sheet'!Y10*'Output-Calculation-sheet'!Y19</f>
        <v>485.13248927493026</v>
      </c>
      <c r="AA33" s="2">
        <f t="shared" si="1"/>
        <v>116.85480742108993</v>
      </c>
    </row>
    <row r="34" spans="1:27" x14ac:dyDescent="0.25">
      <c r="A34" s="2">
        <v>2035</v>
      </c>
      <c r="B34" s="2">
        <f>B12/'Output-Calculation-sheet'!B11*'Output-Calculation-sheet'!B20</f>
        <v>40178.675865247758</v>
      </c>
      <c r="C34" s="2">
        <f>C12/'Output-Calculation-sheet'!C11*'Output-Calculation-sheet'!C20</f>
        <v>0</v>
      </c>
      <c r="D34" s="2">
        <f>D12/'Output-Calculation-sheet'!D11*'Output-Calculation-sheet'!D20</f>
        <v>12529.022440571945</v>
      </c>
      <c r="E34" s="2">
        <f>E12/'Output-Calculation-sheet'!E11*'Output-Calculation-sheet'!E20</f>
        <v>14665.222844823125</v>
      </c>
      <c r="F34" s="2">
        <f>F12/'Output-Calculation-sheet'!F11*'Output-Calculation-sheet'!F20</f>
        <v>8519.0138098424959</v>
      </c>
      <c r="G34" s="2">
        <f>G12/'Output-Calculation-sheet'!G11*'Output-Calculation-sheet'!G20</f>
        <v>4522.3887385251237</v>
      </c>
      <c r="H34" s="2">
        <f>H12/'Output-Calculation-sheet'!H11*'Output-Calculation-sheet'!H20</f>
        <v>0</v>
      </c>
      <c r="I34" s="2">
        <f>I12/'Output-Calculation-sheet'!I11*'Output-Calculation-sheet'!I20</f>
        <v>5013.0468079644415</v>
      </c>
      <c r="J34" s="2">
        <f>J12/'Output-Calculation-sheet'!J11*'Output-Calculation-sheet'!J20</f>
        <v>3921.0396126743876</v>
      </c>
      <c r="K34" s="2">
        <f>K12/'Output-Calculation-sheet'!K11*'Output-Calculation-sheet'!K20</f>
        <v>5788.7457845100453</v>
      </c>
      <c r="L34" s="2">
        <f>L12/'Output-Calculation-sheet'!L11*'Output-Calculation-sheet'!L20</f>
        <v>4395.2356344762802</v>
      </c>
      <c r="M34" s="2">
        <f>M12/'Output-Calculation-sheet'!M11*'Output-Calculation-sheet'!M20</f>
        <v>0</v>
      </c>
      <c r="N34" s="2">
        <f>N12/'Output-Calculation-sheet'!N11*'Output-Calculation-sheet'!N20</f>
        <v>2557.7109063378566</v>
      </c>
      <c r="O34" s="2">
        <f>O12/'Output-Calculation-sheet'!O11*'Output-Calculation-sheet'!O20</f>
        <v>0</v>
      </c>
      <c r="P34" s="2">
        <f>P12/'Output-Calculation-sheet'!P11*'Output-Calculation-sheet'!P20</f>
        <v>5523.4282612541538</v>
      </c>
      <c r="Q34" s="2">
        <f>Q12/'Output-Calculation-sheet'!Q11*'Output-Calculation-sheet'!Q20</f>
        <v>4532.515485042999</v>
      </c>
      <c r="R34" s="2">
        <f>R12/'Output-Calculation-sheet'!R11*'Output-Calculation-sheet'!R20</f>
        <v>4298.494332917192</v>
      </c>
      <c r="S34" s="2">
        <f>S12/'Output-Calculation-sheet'!S11*'Output-Calculation-sheet'!S20</f>
        <v>1818.53526890439</v>
      </c>
      <c r="T34" s="2">
        <f>T12/'Output-Calculation-sheet'!T11*'Output-Calculation-sheet'!T20</f>
        <v>1331.4901405106541</v>
      </c>
      <c r="U34" s="2">
        <f>U12/'Output-Calculation-sheet'!U11*'Output-Calculation-sheet'!U20</f>
        <v>1272.1853361705357</v>
      </c>
      <c r="V34" s="2">
        <f>V12/'Output-Calculation-sheet'!V11*'Output-Calculation-sheet'!V20</f>
        <v>947.07858545098634</v>
      </c>
      <c r="W34" s="2">
        <f>W12/'Output-Calculation-sheet'!W11*'Output-Calculation-sheet'!W20</f>
        <v>746.7533901364377</v>
      </c>
      <c r="X34" s="2">
        <f>X12/'Output-Calculation-sheet'!X11*'Output-Calculation-sheet'!X20</f>
        <v>0</v>
      </c>
      <c r="Y34" s="2">
        <f>Y12/'Output-Calculation-sheet'!Y11*'Output-Calculation-sheet'!Y20</f>
        <v>441.02410327256064</v>
      </c>
      <c r="AA34" s="2">
        <f t="shared" si="1"/>
        <v>123.00160734863337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2.469357175931143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0.61679249817568538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3.0861496741068284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4.6856296979607421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0.84960183448156035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5.5352315324423023</v>
      </c>
    </row>
    <row r="44" spans="1:27" x14ac:dyDescent="0.25">
      <c r="A44" s="2">
        <v>2034</v>
      </c>
      <c r="B44" s="2">
        <f>B11/'Output-Calculation-sheet'!B10*'Output-Calculation-sheet'!B37*0.0114</f>
        <v>0.35649243303115963</v>
      </c>
      <c r="C44" s="2">
        <f>C11/'Output-Calculation-sheet'!C10*'Output-Calculation-sheet'!C37*0.0114</f>
        <v>5.6681852559000108</v>
      </c>
      <c r="D44" s="2">
        <f>D11/'Output-Calculation-sheet'!D10*'Output-Calculation-sheet'!D37*0.0114</f>
        <v>7.4940796401446824E-2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0.10416974449584911</v>
      </c>
      <c r="I44" s="2">
        <f>I11/'Output-Calculation-sheet'!I10*'Output-Calculation-sheet'!I37*0.0114</f>
        <v>0</v>
      </c>
      <c r="J44" s="2">
        <f>J11/'Output-Calculation-sheet'!J10*'Output-Calculation-sheet'!J37*0.0114</f>
        <v>2.3929754203689702E-2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1.8896562052119044E-2</v>
      </c>
      <c r="M44" s="2">
        <f>M11/'Output-Calculation-sheet'!M10*'Output-Calculation-sheet'!M37*0.0114</f>
        <v>5.3759191472243867E-2</v>
      </c>
      <c r="N44" s="2">
        <f>N11/'Output-Calculation-sheet'!N10*'Output-Calculation-sheet'!N37*0.0114</f>
        <v>3.5224377882500157E-2</v>
      </c>
      <c r="O44" s="2">
        <f>O11/'Output-Calculation-sheet'!O10*'Output-Calculation-sheet'!O37*0.0114</f>
        <v>1.084735541542921</v>
      </c>
      <c r="P44" s="2">
        <f>P11/'Output-Calculation-sheet'!P10*'Output-Calculation-sheet'!P37*0.0114</f>
        <v>0</v>
      </c>
      <c r="Q44" s="2">
        <f>Q11/'Output-Calculation-sheet'!Q10*'Output-Calculation-sheet'!Q37*0.0114</f>
        <v>7.7154870233606537E-2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4.0383658815254408E-2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9.8468170820788757E-3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7.5477190031128787</v>
      </c>
    </row>
    <row r="45" spans="1:27" x14ac:dyDescent="0.25">
      <c r="A45" s="2">
        <v>2035</v>
      </c>
      <c r="B45" s="2">
        <f>B12/'Output-Calculation-sheet'!B11*'Output-Calculation-sheet'!B38*0.0114</f>
        <v>1.7151435739823531</v>
      </c>
      <c r="C45" s="2">
        <f>C12/'Output-Calculation-sheet'!C11*'Output-Calculation-sheet'!C38*0.0114</f>
        <v>6.5123747032097867</v>
      </c>
      <c r="D45" s="2">
        <f>D12/'Output-Calculation-sheet'!D11*'Output-Calculation-sheet'!D38*0.0114</f>
        <v>0.32049107973527091</v>
      </c>
      <c r="E45" s="2">
        <f>E12/'Output-Calculation-sheet'!E11*'Output-Calculation-sheet'!E38*0.0114</f>
        <v>0.44573413706565229</v>
      </c>
      <c r="F45" s="2">
        <f>F12/'Output-Calculation-sheet'!F11*'Output-Calculation-sheet'!F38*0.0114</f>
        <v>0.16019206111023873</v>
      </c>
      <c r="G45" s="2">
        <f>G12/'Output-Calculation-sheet'!G11*'Output-Calculation-sheet'!G38*0.0114</f>
        <v>0.14370924456799733</v>
      </c>
      <c r="H45" s="2">
        <f>H12/'Output-Calculation-sheet'!H11*'Output-Calculation-sheet'!H38*0.0114</f>
        <v>0.50117772867235777</v>
      </c>
      <c r="I45" s="2">
        <f>I12/'Output-Calculation-sheet'!I11*'Output-Calculation-sheet'!I38*0.0114</f>
        <v>0.10340606800035039</v>
      </c>
      <c r="J45" s="2">
        <f>J12/'Output-Calculation-sheet'!J11*'Output-Calculation-sheet'!J38*0.0114</f>
        <v>0.10233775367767625</v>
      </c>
      <c r="K45" s="2">
        <f>K12/'Output-Calculation-sheet'!K11*'Output-Calculation-sheet'!K38*0.0114</f>
        <v>0.1270396312296028</v>
      </c>
      <c r="L45" s="2">
        <f>L12/'Output-Calculation-sheet'!L11*'Output-Calculation-sheet'!L38*0.0114</f>
        <v>0.12121927974169337</v>
      </c>
      <c r="M45" s="2">
        <f>M12/'Output-Calculation-sheet'!M11*'Output-Calculation-sheet'!M38*0.0114</f>
        <v>0.30654137929252062</v>
      </c>
      <c r="N45" s="2">
        <f>N12/'Output-Calculation-sheet'!N11*'Output-Calculation-sheet'!N38*0.0114</f>
        <v>0.18830028907238372</v>
      </c>
      <c r="O45" s="2">
        <f>O12/'Output-Calculation-sheet'!O11*'Output-Calculation-sheet'!O38*0.0114</f>
        <v>1.3178890478076937</v>
      </c>
      <c r="P45" s="2">
        <f>P12/'Output-Calculation-sheet'!P11*'Output-Calculation-sheet'!P38*0.0114</f>
        <v>0.12176947437652558</v>
      </c>
      <c r="Q45" s="2">
        <f>Q12/'Output-Calculation-sheet'!Q11*'Output-Calculation-sheet'!Q38*0.0114</f>
        <v>0.18147787147267669</v>
      </c>
      <c r="R45" s="2">
        <f>R12/'Output-Calculation-sheet'!R11*'Output-Calculation-sheet'!R38*0.0114</f>
        <v>8.1804324352499472E-2</v>
      </c>
      <c r="S45" s="2">
        <f>S12/'Output-Calculation-sheet'!S11*'Output-Calculation-sheet'!S38*0.0114</f>
        <v>0.11873424875645389</v>
      </c>
      <c r="T45" s="2">
        <f>T12/'Output-Calculation-sheet'!T11*'Output-Calculation-sheet'!T38*0.0114</f>
        <v>2.4211614696730829E-2</v>
      </c>
      <c r="U45" s="2">
        <f>U12/'Output-Calculation-sheet'!U11*'Output-Calculation-sheet'!U38*0.0114</f>
        <v>3.6846951745417557E-2</v>
      </c>
      <c r="V45" s="2">
        <f>V12/'Output-Calculation-sheet'!V11*'Output-Calculation-sheet'!V38*0.0114</f>
        <v>1.6235553546755214E-2</v>
      </c>
      <c r="W45" s="2">
        <f>W12/'Output-Calculation-sheet'!W11*'Output-Calculation-sheet'!W38*0.0114</f>
        <v>1.0544159249949701E-2</v>
      </c>
      <c r="X45" s="2">
        <f>X12/'Output-Calculation-sheet'!X11*'Output-Calculation-sheet'!X38*0.0114</f>
        <v>8.4070567157441146E-3</v>
      </c>
      <c r="Y45" s="2">
        <f>Y12/'Output-Calculation-sheet'!Y11*'Output-Calculation-sheet'!Y38*0.0114</f>
        <v>1.4197698449694004E-2</v>
      </c>
      <c r="AA45" s="2">
        <f t="shared" si="2"/>
        <v>12.679784930528022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253.74346920595707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16706.037845214782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11425.901570272279</v>
      </c>
      <c r="N53" s="2">
        <f>N9/'Output-Calculation-sheet'!N8*'Output-Calculation-sheet'!N44</f>
        <v>4054.6359062308288</v>
      </c>
      <c r="O53" s="2">
        <f>O9/'Output-Calculation-sheet'!O8*'Output-Calculation-sheet'!O44</f>
        <v>0</v>
      </c>
      <c r="P53" s="2">
        <f>P9/'Output-Calculation-sheet'!P8*'Output-Calculation-sheet'!P44</f>
        <v>179.73037109779165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1264.4195912697849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348.73847270214532</v>
      </c>
      <c r="Y53" s="2">
        <f>Y9/'Output-Calculation-sheet'!Y8*'Output-Calculation-sheet'!Y44</f>
        <v>0</v>
      </c>
      <c r="AA53" s="2">
        <f t="shared" si="3"/>
        <v>34.233207225993567</v>
      </c>
    </row>
    <row r="54" spans="1:27" x14ac:dyDescent="0.25">
      <c r="A54" s="2">
        <v>2033</v>
      </c>
      <c r="B54" s="2">
        <f>B10/'Output-Calculation-sheet'!B9*'Output-Calculation-sheet'!B45</f>
        <v>36761.387411596384</v>
      </c>
      <c r="C54" s="2">
        <f>C10/'Output-Calculation-sheet'!C9*'Output-Calculation-sheet'!C45</f>
        <v>7898.437195539087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26778.963256745457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334.8292931700895</v>
      </c>
      <c r="L54" s="2">
        <f>L10/'Output-Calculation-sheet'!L9*'Output-Calculation-sheet'!L45</f>
        <v>0</v>
      </c>
      <c r="M54" s="2">
        <f>M10/'Output-Calculation-sheet'!M9*'Output-Calculation-sheet'!M45</f>
        <v>18362.6878531238</v>
      </c>
      <c r="N54" s="2">
        <f>N10/'Output-Calculation-sheet'!N9*'Output-Calculation-sheet'!N45</f>
        <v>10273.765970630424</v>
      </c>
      <c r="O54" s="2">
        <f>O10/'Output-Calculation-sheet'!O9*'Output-Calculation-sheet'!O45</f>
        <v>0</v>
      </c>
      <c r="P54" s="2">
        <f>P10/'Output-Calculation-sheet'!P9*'Output-Calculation-sheet'!P45</f>
        <v>2779.8913640308169</v>
      </c>
      <c r="Q54" s="2">
        <f>Q10/'Output-Calculation-sheet'!Q9*'Output-Calculation-sheet'!Q45</f>
        <v>1075.8187789396181</v>
      </c>
      <c r="R54" s="2">
        <f>R10/'Output-Calculation-sheet'!R9*'Output-Calculation-sheet'!R45</f>
        <v>1823.975688455718</v>
      </c>
      <c r="S54" s="2">
        <f>S10/'Output-Calculation-sheet'!S9*'Output-Calculation-sheet'!S45</f>
        <v>4390.7979591428129</v>
      </c>
      <c r="T54" s="2">
        <f>T10/'Output-Calculation-sheet'!T9*'Output-Calculation-sheet'!T45</f>
        <v>87.559265048972733</v>
      </c>
      <c r="U54" s="2">
        <f>U10/'Output-Calculation-sheet'!U9*'Output-Calculation-sheet'!U45</f>
        <v>659.39250815637479</v>
      </c>
      <c r="V54" s="2">
        <f>V10/'Output-Calculation-sheet'!V9*'Output-Calculation-sheet'!V45</f>
        <v>49.799742971962139</v>
      </c>
      <c r="W54" s="2">
        <f>W10/'Output-Calculation-sheet'!W9*'Output-Calculation-sheet'!W45</f>
        <v>0</v>
      </c>
      <c r="X54" s="2">
        <f>X10/'Output-Calculation-sheet'!X9*'Output-Calculation-sheet'!X45</f>
        <v>1030.5324192726664</v>
      </c>
      <c r="Y54" s="2">
        <f>Y10/'Output-Calculation-sheet'!Y9*'Output-Calculation-sheet'!Y45</f>
        <v>22.734562485773587</v>
      </c>
      <c r="AA54" s="2">
        <f t="shared" si="3"/>
        <v>112.33057326930997</v>
      </c>
    </row>
    <row r="55" spans="1:27" x14ac:dyDescent="0.25">
      <c r="A55" s="2">
        <v>2034</v>
      </c>
      <c r="B55" s="2">
        <f>B11/'Output-Calculation-sheet'!B10*'Output-Calculation-sheet'!B46</f>
        <v>99677.16055147555</v>
      </c>
      <c r="C55" s="2">
        <f>C11/'Output-Calculation-sheet'!C10*'Output-Calculation-sheet'!C46</f>
        <v>20452.367851872779</v>
      </c>
      <c r="D55" s="2">
        <f>D11/'Output-Calculation-sheet'!D10*'Output-Calculation-sheet'!D46</f>
        <v>8631.339094306988</v>
      </c>
      <c r="E55" s="2">
        <f>E11/'Output-Calculation-sheet'!E10*'Output-Calculation-sheet'!E46</f>
        <v>12925.133853896945</v>
      </c>
      <c r="F55" s="2">
        <f>F11/'Output-Calculation-sheet'!F10*'Output-Calculation-sheet'!F46</f>
        <v>387.72205243765535</v>
      </c>
      <c r="G55" s="2">
        <f>G11/'Output-Calculation-sheet'!G10*'Output-Calculation-sheet'!G46</f>
        <v>4638.4893076861927</v>
      </c>
      <c r="H55" s="2">
        <f>H11/'Output-Calculation-sheet'!H10*'Output-Calculation-sheet'!H46</f>
        <v>33391.428844206719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1238.4697351032389</v>
      </c>
      <c r="K55" s="2">
        <f>K11/'Output-Calculation-sheet'!K10*'Output-Calculation-sheet'!K46</f>
        <v>4923.8703739884913</v>
      </c>
      <c r="L55" s="2">
        <f>L11/'Output-Calculation-sheet'!L10*'Output-Calculation-sheet'!L46</f>
        <v>1039.3109128665474</v>
      </c>
      <c r="M55" s="2">
        <f>M11/'Output-Calculation-sheet'!M10*'Output-Calculation-sheet'!M46</f>
        <v>23350.666354391306</v>
      </c>
      <c r="N55" s="2">
        <f>N11/'Output-Calculation-sheet'!N10*'Output-Calculation-sheet'!N46</f>
        <v>17008.12175914229</v>
      </c>
      <c r="O55" s="2">
        <f>O11/'Output-Calculation-sheet'!O10*'Output-Calculation-sheet'!O46</f>
        <v>0</v>
      </c>
      <c r="P55" s="2">
        <f>P11/'Output-Calculation-sheet'!P10*'Output-Calculation-sheet'!P46</f>
        <v>6743.7226705425619</v>
      </c>
      <c r="Q55" s="2">
        <f>Q11/'Output-Calculation-sheet'!Q10*'Output-Calculation-sheet'!Q46</f>
        <v>2494.6741375532779</v>
      </c>
      <c r="R55" s="2">
        <f>R11/'Output-Calculation-sheet'!R10*'Output-Calculation-sheet'!R46</f>
        <v>5456.6274747857733</v>
      </c>
      <c r="S55" s="2">
        <f>S11/'Output-Calculation-sheet'!S10*'Output-Calculation-sheet'!S46</f>
        <v>7152.158521754267</v>
      </c>
      <c r="T55" s="2">
        <f>T11/'Output-Calculation-sheet'!T10*'Output-Calculation-sheet'!T46</f>
        <v>1235.5821808589062</v>
      </c>
      <c r="U55" s="2">
        <f>U11/'Output-Calculation-sheet'!U10*'Output-Calculation-sheet'!U46</f>
        <v>1658.8431759765333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111.31033870474732</v>
      </c>
      <c r="X55" s="2">
        <f>X11/'Output-Calculation-sheet'!X10*'Output-Calculation-sheet'!X46</f>
        <v>1041.0285966903239</v>
      </c>
      <c r="Y55" s="2">
        <f>Y11/'Output-Calculation-sheet'!Y10*'Output-Calculation-sheet'!Y46</f>
        <v>634.01915829444692</v>
      </c>
      <c r="AA55" s="2">
        <f t="shared" si="3"/>
        <v>257.5311685889842</v>
      </c>
    </row>
    <row r="56" spans="1:27" x14ac:dyDescent="0.25">
      <c r="A56" s="2">
        <v>2035</v>
      </c>
      <c r="B56" s="2">
        <f>B12/'Output-Calculation-sheet'!B11*'Output-Calculation-sheet'!B47</f>
        <v>122149.65004960092</v>
      </c>
      <c r="C56" s="2">
        <f>C12/'Output-Calculation-sheet'!C11*'Output-Calculation-sheet'!C47</f>
        <v>44034.697371849797</v>
      </c>
      <c r="D56" s="2">
        <f>D12/'Output-Calculation-sheet'!D11*'Output-Calculation-sheet'!D47</f>
        <v>9614.7323920581275</v>
      </c>
      <c r="E56" s="2">
        <f>E12/'Output-Calculation-sheet'!E11*'Output-Calculation-sheet'!E47</f>
        <v>25537.549807821582</v>
      </c>
      <c r="F56" s="2">
        <f>F12/'Output-Calculation-sheet'!F11*'Output-Calculation-sheet'!F47</f>
        <v>3003.6011458169764</v>
      </c>
      <c r="G56" s="2">
        <f>G12/'Output-Calculation-sheet'!G11*'Output-Calculation-sheet'!G47</f>
        <v>7762.8204214888374</v>
      </c>
      <c r="H56" s="2">
        <f>H12/'Output-Calculation-sheet'!H11*'Output-Calculation-sheet'!H47</f>
        <v>36264.556117578788</v>
      </c>
      <c r="I56" s="2">
        <f>I12/'Output-Calculation-sheet'!I11*'Output-Calculation-sheet'!I47</f>
        <v>4315.3891974707631</v>
      </c>
      <c r="J56" s="2">
        <f>J12/'Output-Calculation-sheet'!J11*'Output-Calculation-sheet'!J47</f>
        <v>1548.5317990701012</v>
      </c>
      <c r="K56" s="2">
        <f>K12/'Output-Calculation-sheet'!K11*'Output-Calculation-sheet'!K47</f>
        <v>6452.276007187721</v>
      </c>
      <c r="L56" s="2">
        <f>L12/'Output-Calculation-sheet'!L11*'Output-Calculation-sheet'!L47</f>
        <v>1458.5302226230065</v>
      </c>
      <c r="M56" s="2">
        <f>M12/'Output-Calculation-sheet'!M11*'Output-Calculation-sheet'!M47</f>
        <v>25387.138572329037</v>
      </c>
      <c r="N56" s="2">
        <f>N12/'Output-Calculation-sheet'!N11*'Output-Calculation-sheet'!N47</f>
        <v>18934.089593304685</v>
      </c>
      <c r="O56" s="2">
        <f>O12/'Output-Calculation-sheet'!O11*'Output-Calculation-sheet'!O47</f>
        <v>0</v>
      </c>
      <c r="P56" s="2">
        <f>P12/'Output-Calculation-sheet'!P11*'Output-Calculation-sheet'!P47</f>
        <v>9773.602548642184</v>
      </c>
      <c r="Q56" s="2">
        <f>Q12/'Output-Calculation-sheet'!Q11*'Output-Calculation-sheet'!Q47</f>
        <v>3464.5775462965548</v>
      </c>
      <c r="R56" s="2">
        <f>R12/'Output-Calculation-sheet'!R11*'Output-Calculation-sheet'!R47</f>
        <v>6761.0556495548244</v>
      </c>
      <c r="S56" s="2">
        <f>S12/'Output-Calculation-sheet'!S11*'Output-Calculation-sheet'!S47</f>
        <v>8823.6400650828855</v>
      </c>
      <c r="T56" s="2">
        <f>T12/'Output-Calculation-sheet'!T11*'Output-Calculation-sheet'!T47</f>
        <v>2317.0940029941521</v>
      </c>
      <c r="U56" s="2">
        <f>U12/'Output-Calculation-sheet'!U11*'Output-Calculation-sheet'!U47</f>
        <v>1807.2552522752421</v>
      </c>
      <c r="V56" s="2">
        <f>V12/'Output-Calculation-sheet'!V11*'Output-Calculation-sheet'!V47</f>
        <v>1041.7813525834595</v>
      </c>
      <c r="W56" s="2">
        <f>W12/'Output-Calculation-sheet'!W11*'Output-Calculation-sheet'!W47</f>
        <v>898.10338874571573</v>
      </c>
      <c r="X56" s="2">
        <f>X12/'Output-Calculation-sheet'!X11*'Output-Calculation-sheet'!X47</f>
        <v>540.19026704233011</v>
      </c>
      <c r="Y56" s="2">
        <f>Y12/'Output-Calculation-sheet'!Y11*'Output-Calculation-sheet'!Y47</f>
        <v>1156.9878824355903</v>
      </c>
      <c r="AA56" s="2">
        <f t="shared" si="3"/>
        <v>343.04785065385323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6.2721047269432777</v>
      </c>
      <c r="C63" s="2">
        <f>C8*'Output-Calculation-sheet'!C52/10^9</f>
        <v>3.0179990465825894</v>
      </c>
      <c r="D63" s="2">
        <f>D8*'Output-Calculation-sheet'!D52/10^9</f>
        <v>1.372646578204638</v>
      </c>
      <c r="E63" s="2">
        <f>E8*'Output-Calculation-sheet'!E52/10^9</f>
        <v>1.5273017878440618</v>
      </c>
      <c r="F63" s="2">
        <f>F8*'Output-Calculation-sheet'!F52/10^9</f>
        <v>0.70544674617701364</v>
      </c>
      <c r="G63" s="2">
        <f>G8*'Output-Calculation-sheet'!G52/10^9</f>
        <v>0.48760956815502238</v>
      </c>
      <c r="H63" s="2">
        <f>H8*'Output-Calculation-sheet'!H52/10^9</f>
        <v>0.91946379681850088</v>
      </c>
      <c r="I63" s="2">
        <f>I8*'Output-Calculation-sheet'!I52/10^9</f>
        <v>0.48116422320727431</v>
      </c>
      <c r="J63" s="2">
        <f>J8*'Output-Calculation-sheet'!J52/10^9</f>
        <v>0.43433939233949448</v>
      </c>
      <c r="K63" s="2">
        <f>K8*'Output-Calculation-sheet'!K52/10^9</f>
        <v>0.56058955250308917</v>
      </c>
      <c r="L63" s="2">
        <f>L8*'Output-Calculation-sheet'!L52/10^9</f>
        <v>0.46309782300658597</v>
      </c>
      <c r="M63" s="2">
        <f>M8*'Output-Calculation-sheet'!M52/10^9</f>
        <v>0.63524099077909746</v>
      </c>
      <c r="N63" s="2">
        <f>N8*'Output-Calculation-sheet'!N52/10^9</f>
        <v>0.66395325276775119</v>
      </c>
      <c r="O63" s="2">
        <f>O8*'Output-Calculation-sheet'!O52/10^9</f>
        <v>0.58640409230383428</v>
      </c>
      <c r="P63" s="2">
        <f>P8*'Output-Calculation-sheet'!P52/10^9</f>
        <v>0.49152409857681573</v>
      </c>
      <c r="Q63" s="2">
        <f>Q8*'Output-Calculation-sheet'!Q52/10^9</f>
        <v>0.50688897923416731</v>
      </c>
      <c r="R63" s="2">
        <f>R8*'Output-Calculation-sheet'!R52/10^9</f>
        <v>0.40538030091641669</v>
      </c>
      <c r="S63" s="2">
        <f>S8*'Output-Calculation-sheet'!S52/10^9</f>
        <v>0.37368963804840766</v>
      </c>
      <c r="T63" s="2">
        <f>T8*'Output-Calculation-sheet'!T52/10^9</f>
        <v>0.12672320904510104</v>
      </c>
      <c r="U63" s="2">
        <f>U8*'Output-Calculation-sheet'!U52/10^9</f>
        <v>0.12738818899039989</v>
      </c>
      <c r="V63" s="2">
        <f>V8*'Output-Calculation-sheet'!V52/10^9</f>
        <v>9.4873627293653687E-2</v>
      </c>
      <c r="W63" s="2">
        <f>W8*'Output-Calculation-sheet'!W52/10^9</f>
        <v>5.9317272668042584E-2</v>
      </c>
      <c r="X63" s="2">
        <f>X8*'Output-Calculation-sheet'!X52/10^9</f>
        <v>7.5541534688721032E-2</v>
      </c>
      <c r="Y63" s="2">
        <f>Y8*'Output-Calculation-sheet'!Y52/10^9</f>
        <v>4.9642843338501448E-2</v>
      </c>
      <c r="AA63" s="2">
        <f t="shared" si="4"/>
        <v>20.43833127043245</v>
      </c>
    </row>
    <row r="64" spans="1:27" x14ac:dyDescent="0.25">
      <c r="A64" s="2">
        <v>2032</v>
      </c>
      <c r="B64" s="2">
        <f>B9*'Output-Calculation-sheet'!B53/10^9</f>
        <v>7.4758039181880847</v>
      </c>
      <c r="C64" s="2">
        <f>C9*'Output-Calculation-sheet'!C53/10^9</f>
        <v>4.9494674511542884</v>
      </c>
      <c r="D64" s="2">
        <f>D9*'Output-Calculation-sheet'!D53/10^9</f>
        <v>1.8012173941709029</v>
      </c>
      <c r="E64" s="2">
        <f>E9*'Output-Calculation-sheet'!E53/10^9</f>
        <v>1.7585304080480484</v>
      </c>
      <c r="F64" s="2">
        <f>F9*'Output-Calculation-sheet'!F53/10^9</f>
        <v>0.88688421710997623</v>
      </c>
      <c r="G64" s="2">
        <f>G9*'Output-Calculation-sheet'!G53/10^9</f>
        <v>0.64420608347889696</v>
      </c>
      <c r="H64" s="2">
        <f>H9*'Output-Calculation-sheet'!H53/10^9</f>
        <v>1.3829625954512919</v>
      </c>
      <c r="I64" s="2">
        <f>I9*'Output-Calculation-sheet'!I53/10^9</f>
        <v>0.60152545910485522</v>
      </c>
      <c r="J64" s="2">
        <f>J9*'Output-Calculation-sheet'!J53/10^9</f>
        <v>0.60040286005067978</v>
      </c>
      <c r="K64" s="2">
        <f>K9*'Output-Calculation-sheet'!K53/10^9</f>
        <v>0.64758515608473743</v>
      </c>
      <c r="L64" s="2">
        <f>L9*'Output-Calculation-sheet'!L53/10^9</f>
        <v>0.53381686068474377</v>
      </c>
      <c r="M64" s="2">
        <f>M9*'Output-Calculation-sheet'!M53/10^9</f>
        <v>0.95818491049312704</v>
      </c>
      <c r="N64" s="2">
        <f>N9*'Output-Calculation-sheet'!N53/10^9</f>
        <v>0.85140959525966819</v>
      </c>
      <c r="O64" s="2">
        <f>O9*'Output-Calculation-sheet'!O53/10^9</f>
        <v>0.91605979040867047</v>
      </c>
      <c r="P64" s="2">
        <f>P9*'Output-Calculation-sheet'!P53/10^9</f>
        <v>0.57918648254046812</v>
      </c>
      <c r="Q64" s="2">
        <f>Q9*'Output-Calculation-sheet'!Q53/10^9</f>
        <v>0.59266842440921041</v>
      </c>
      <c r="R64" s="2">
        <f>R9*'Output-Calculation-sheet'!R53/10^9</f>
        <v>0.46337007555442838</v>
      </c>
      <c r="S64" s="2">
        <f>S9*'Output-Calculation-sheet'!S53/10^9</f>
        <v>0.46896922149516806</v>
      </c>
      <c r="T64" s="2">
        <f>T9*'Output-Calculation-sheet'!T53/10^9</f>
        <v>0.14848347783699542</v>
      </c>
      <c r="U64" s="2">
        <f>U9*'Output-Calculation-sheet'!U53/10^9</f>
        <v>0.14647182003707648</v>
      </c>
      <c r="V64" s="2">
        <f>V9*'Output-Calculation-sheet'!V53/10^9</f>
        <v>0.10897905315111346</v>
      </c>
      <c r="W64" s="2">
        <f>W9*'Output-Calculation-sheet'!W53/10^9</f>
        <v>7.8678217884718391E-2</v>
      </c>
      <c r="X64" s="2">
        <f>X9*'Output-Calculation-sheet'!X53/10^9</f>
        <v>0.1158828296527014</v>
      </c>
      <c r="Y64" s="2">
        <f>Y9*'Output-Calculation-sheet'!Y53/10^9</f>
        <v>5.6713982055718752E-2</v>
      </c>
      <c r="AA64" s="2">
        <f t="shared" si="4"/>
        <v>26.767460284305567</v>
      </c>
    </row>
    <row r="65" spans="1:27" x14ac:dyDescent="0.25">
      <c r="A65" s="2">
        <v>2033</v>
      </c>
      <c r="B65" s="2">
        <f>B10*'Output-Calculation-sheet'!B54/10^9</f>
        <v>9.0102880608486444</v>
      </c>
      <c r="C65" s="2">
        <f>C10*'Output-Calculation-sheet'!C54/10^9</f>
        <v>5.9512121929860191</v>
      </c>
      <c r="D65" s="2">
        <f>D10*'Output-Calculation-sheet'!D54/10^9</f>
        <v>1.7308350129401995</v>
      </c>
      <c r="E65" s="2">
        <f>E10*'Output-Calculation-sheet'!E54/10^9</f>
        <v>1.9640926395928393</v>
      </c>
      <c r="F65" s="2">
        <f>F10*'Output-Calculation-sheet'!F54/10^9</f>
        <v>0.89099711539844462</v>
      </c>
      <c r="G65" s="2">
        <f>G10*'Output-Calculation-sheet'!G54/10^9</f>
        <v>0.61493692170468794</v>
      </c>
      <c r="H65" s="2">
        <f>H10*'Output-Calculation-sheet'!H54/10^9</f>
        <v>1.6344867670877747</v>
      </c>
      <c r="I65" s="2">
        <f>I10*'Output-Calculation-sheet'!I54/10^9</f>
        <v>0.60489335424943957</v>
      </c>
      <c r="J65" s="2">
        <f>J10*'Output-Calculation-sheet'!J54/10^9</f>
        <v>0.55786821671476372</v>
      </c>
      <c r="K65" s="2">
        <f>K10*'Output-Calculation-sheet'!K54/10^9</f>
        <v>0.71153548660975052</v>
      </c>
      <c r="L65" s="2">
        <f>L10*'Output-Calculation-sheet'!L54/10^9</f>
        <v>0.59176770503952691</v>
      </c>
      <c r="M65" s="2">
        <f>M10*'Output-Calculation-sheet'!M54/10^9</f>
        <v>1.1326021142062543</v>
      </c>
      <c r="N65" s="2">
        <f>N10*'Output-Calculation-sheet'!N54/10^9</f>
        <v>1.0182294803068854</v>
      </c>
      <c r="O65" s="2">
        <f>O10*'Output-Calculation-sheet'!O54/10^9</f>
        <v>1.0779721017493942</v>
      </c>
      <c r="P65" s="2">
        <f>P10*'Output-Calculation-sheet'!P54/10^9</f>
        <v>0.68711830790565109</v>
      </c>
      <c r="Q65" s="2">
        <f>Q10*'Output-Calculation-sheet'!Q54/10^9</f>
        <v>0.71291650046759503</v>
      </c>
      <c r="R65" s="2">
        <f>R10*'Output-Calculation-sheet'!R54/10^9</f>
        <v>0.53271448480341388</v>
      </c>
      <c r="S65" s="2">
        <f>S10*'Output-Calculation-sheet'!S54/10^9</f>
        <v>0.56332932969246874</v>
      </c>
      <c r="T65" s="2">
        <f>T10*'Output-Calculation-sheet'!T54/10^9</f>
        <v>0.15989181006633429</v>
      </c>
      <c r="U65" s="2">
        <f>U10*'Output-Calculation-sheet'!U54/10^9</f>
        <v>0.17288461912810602</v>
      </c>
      <c r="V65" s="2">
        <f>V10*'Output-Calculation-sheet'!V54/10^9</f>
        <v>0.12065053958009171</v>
      </c>
      <c r="W65" s="2">
        <f>W10*'Output-Calculation-sheet'!W54/10^9</f>
        <v>7.5468276095591771E-2</v>
      </c>
      <c r="X65" s="2">
        <f>X10*'Output-Calculation-sheet'!X54/10^9</f>
        <v>0.13883415404515517</v>
      </c>
      <c r="Y65" s="2">
        <f>Y10*'Output-Calculation-sheet'!Y54/10^9</f>
        <v>6.6581375610538715E-2</v>
      </c>
      <c r="AA65" s="2">
        <f t="shared" si="4"/>
        <v>30.722106566829574</v>
      </c>
    </row>
    <row r="66" spans="1:27" x14ac:dyDescent="0.25">
      <c r="A66" s="2">
        <v>2034</v>
      </c>
      <c r="B66" s="2">
        <f>B11*'Output-Calculation-sheet'!B55/10^9</f>
        <v>10.888846232874482</v>
      </c>
      <c r="C66" s="2">
        <f>C11*'Output-Calculation-sheet'!C55/10^9</f>
        <v>6.9366913296798947</v>
      </c>
      <c r="D66" s="2">
        <f>D11*'Output-Calculation-sheet'!D55/10^9</f>
        <v>2.0430066354219729</v>
      </c>
      <c r="E66" s="2">
        <f>E11*'Output-Calculation-sheet'!E55/10^9</f>
        <v>2.5191111006242015</v>
      </c>
      <c r="F66" s="2">
        <f>F11*'Output-Calculation-sheet'!F55/10^9</f>
        <v>1.0089000590278296</v>
      </c>
      <c r="G66" s="2">
        <f>G11*'Output-Calculation-sheet'!G55/10^9</f>
        <v>0.72666852975464835</v>
      </c>
      <c r="H66" s="2">
        <f>H11*'Output-Calculation-sheet'!H55/10^9</f>
        <v>1.9142400834640667</v>
      </c>
      <c r="I66" s="2">
        <f>I11*'Output-Calculation-sheet'!I55/10^9</f>
        <v>0.71430266574233625</v>
      </c>
      <c r="J66" s="2">
        <f>J11*'Output-Calculation-sheet'!J55/10^9</f>
        <v>0.63020157191771142</v>
      </c>
      <c r="K66" s="2">
        <f>K11*'Output-Calculation-sheet'!K55/10^9</f>
        <v>0.84220990200632395</v>
      </c>
      <c r="L66" s="2">
        <f>L11*'Output-Calculation-sheet'!L55/10^9</f>
        <v>0.73770270063800791</v>
      </c>
      <c r="M66" s="2">
        <f>M11*'Output-Calculation-sheet'!M55/10^9</f>
        <v>1.3291965953920941</v>
      </c>
      <c r="N66" s="2">
        <f>N11*'Output-Calculation-sheet'!N55/10^9</f>
        <v>1.1899337165881112</v>
      </c>
      <c r="O66" s="2">
        <f>O11*'Output-Calculation-sheet'!O55/10^9</f>
        <v>1.2345016186203386</v>
      </c>
      <c r="P66" s="2">
        <f>P11*'Output-Calculation-sheet'!P55/10^9</f>
        <v>0.8363784112753021</v>
      </c>
      <c r="Q66" s="2">
        <f>Q11*'Output-Calculation-sheet'!Q55/10^9</f>
        <v>0.86824618830911426</v>
      </c>
      <c r="R66" s="2">
        <f>R11*'Output-Calculation-sheet'!R55/10^9</f>
        <v>0.63296407484294148</v>
      </c>
      <c r="S66" s="2">
        <f>S11*'Output-Calculation-sheet'!S55/10^9</f>
        <v>0.6702942731263416</v>
      </c>
      <c r="T66" s="2">
        <f>T11*'Output-Calculation-sheet'!T55/10^9</f>
        <v>0.18634671352645543</v>
      </c>
      <c r="U66" s="2">
        <f>U11*'Output-Calculation-sheet'!U55/10^9</f>
        <v>0.21521801259802475</v>
      </c>
      <c r="V66" s="2">
        <f>V11*'Output-Calculation-sheet'!V55/10^9</f>
        <v>0.13919141863695861</v>
      </c>
      <c r="W66" s="2">
        <f>W11*'Output-Calculation-sheet'!W55/10^9</f>
        <v>8.4801164074545035E-2</v>
      </c>
      <c r="X66" s="2">
        <f>X11*'Output-Calculation-sheet'!X55/10^9</f>
        <v>0.16185345836678902</v>
      </c>
      <c r="Y66" s="2">
        <f>Y11*'Output-Calculation-sheet'!Y55/10^9</f>
        <v>8.7930513810721131E-2</v>
      </c>
      <c r="AA66" s="2">
        <f t="shared" si="4"/>
        <v>36.598736970319216</v>
      </c>
    </row>
    <row r="67" spans="1:27" x14ac:dyDescent="0.25">
      <c r="A67" s="2">
        <v>2035</v>
      </c>
      <c r="B67" s="2">
        <f>B12*'Output-Calculation-sheet'!B56/10^9</f>
        <v>12.962653937094966</v>
      </c>
      <c r="C67" s="2">
        <f>C12*'Output-Calculation-sheet'!C56/10^9</f>
        <v>7.9055454409466526</v>
      </c>
      <c r="D67" s="2">
        <f>D12*'Output-Calculation-sheet'!D56/10^9</f>
        <v>2.6366170192888316</v>
      </c>
      <c r="E67" s="2">
        <f>E12*'Output-Calculation-sheet'!E56/10^9</f>
        <v>3.5648902580938642</v>
      </c>
      <c r="F67" s="2">
        <f>F12*'Output-Calculation-sheet'!F56/10^9</f>
        <v>1.4136377191775455</v>
      </c>
      <c r="G67" s="2">
        <f>G12*'Output-Calculation-sheet'!G56/10^9</f>
        <v>1.026060338127885</v>
      </c>
      <c r="H67" s="2">
        <f>H12*'Output-Calculation-sheet'!H56/10^9</f>
        <v>2.2366944967344922</v>
      </c>
      <c r="I67" s="2">
        <f>I12*'Output-Calculation-sheet'!I56/10^9</f>
        <v>0.9692494389456433</v>
      </c>
      <c r="J67" s="2">
        <f>J12*'Output-Calculation-sheet'!J56/10^9</f>
        <v>0.80038886997747416</v>
      </c>
      <c r="K67" s="2">
        <f>K12*'Output-Calculation-sheet'!K56/10^9</f>
        <v>1.0821639741158664</v>
      </c>
      <c r="L67" s="2">
        <f>L12*'Output-Calculation-sheet'!L56/10^9</f>
        <v>0.93377917253711074</v>
      </c>
      <c r="M67" s="2">
        <f>M12*'Output-Calculation-sheet'!M56/10^9</f>
        <v>1.5674688232505052</v>
      </c>
      <c r="N67" s="2">
        <f>N12*'Output-Calculation-sheet'!N56/10^9</f>
        <v>1.3720900654133856</v>
      </c>
      <c r="O67" s="2">
        <f>O12*'Output-Calculation-sheet'!O56/10^9</f>
        <v>1.388636418780993</v>
      </c>
      <c r="P67" s="2">
        <f>P12*'Output-Calculation-sheet'!P56/10^9</f>
        <v>1.0933267697291538</v>
      </c>
      <c r="Q67" s="2">
        <f>Q12*'Output-Calculation-sheet'!Q56/10^9</f>
        <v>1.0249062422188262</v>
      </c>
      <c r="R67" s="2">
        <f>R12*'Output-Calculation-sheet'!R56/10^9</f>
        <v>0.80522096751495387</v>
      </c>
      <c r="S67" s="2">
        <f>S12*'Output-Calculation-sheet'!S56/10^9</f>
        <v>0.78093422668603973</v>
      </c>
      <c r="T67" s="2">
        <f>T12*'Output-Calculation-sheet'!T56/10^9</f>
        <v>0.24752906211425607</v>
      </c>
      <c r="U67" s="2">
        <f>U12*'Output-Calculation-sheet'!U56/10^9</f>
        <v>0.26691322185767369</v>
      </c>
      <c r="V67" s="2">
        <f>V12*'Output-Calculation-sheet'!V56/10^9</f>
        <v>0.16831565272760263</v>
      </c>
      <c r="W67" s="2">
        <f>W12*'Output-Calculation-sheet'!W56/10^9</f>
        <v>0.1309576957622236</v>
      </c>
      <c r="X67" s="2">
        <f>X12*'Output-Calculation-sheet'!X56/10^9</f>
        <v>0.1918553414027804</v>
      </c>
      <c r="Y67" s="2">
        <f>Y12*'Output-Calculation-sheet'!Y56/10^9</f>
        <v>0.12296643249863362</v>
      </c>
      <c r="AA67" s="2">
        <f t="shared" si="4"/>
        <v>44.692801584997362</v>
      </c>
    </row>
    <row r="68" spans="1:27" x14ac:dyDescent="0.25">
      <c r="B68" s="2">
        <f>SUM(B60:B67)</f>
        <v>59.009582797889735</v>
      </c>
      <c r="C68" s="2">
        <f t="shared" ref="C68:Y68" si="5">SUM(C60:C67)</f>
        <v>34.672239440620721</v>
      </c>
      <c r="D68" s="2">
        <f t="shared" si="5"/>
        <v>12.309164817876324</v>
      </c>
      <c r="E68" s="2">
        <f t="shared" si="5"/>
        <v>14.362782883644964</v>
      </c>
      <c r="F68" s="2">
        <f t="shared" si="5"/>
        <v>6.3086124625189308</v>
      </c>
      <c r="G68" s="2">
        <f t="shared" si="5"/>
        <v>4.4672605926463342</v>
      </c>
      <c r="H68" s="2">
        <f t="shared" si="5"/>
        <v>9.9165846358504819</v>
      </c>
      <c r="I68" s="2">
        <f t="shared" si="5"/>
        <v>4.3263729791022021</v>
      </c>
      <c r="J68" s="2">
        <f t="shared" si="5"/>
        <v>3.885647639446093</v>
      </c>
      <c r="K68" s="2">
        <f t="shared" si="5"/>
        <v>4.9564933735083629</v>
      </c>
      <c r="L68" s="2">
        <f t="shared" si="5"/>
        <v>4.1791322200325531</v>
      </c>
      <c r="M68" s="2">
        <f t="shared" si="5"/>
        <v>6.8856339298850315</v>
      </c>
      <c r="N68" s="2">
        <f t="shared" si="5"/>
        <v>6.4138479520774352</v>
      </c>
      <c r="O68" s="2">
        <f t="shared" si="5"/>
        <v>6.3521493211642293</v>
      </c>
      <c r="P68" s="2">
        <f t="shared" si="5"/>
        <v>4.6597191798749016</v>
      </c>
      <c r="Q68" s="2">
        <f t="shared" si="5"/>
        <v>4.708757404191747</v>
      </c>
      <c r="R68" s="2">
        <f t="shared" si="5"/>
        <v>3.6427656465829292</v>
      </c>
      <c r="S68" s="2">
        <f t="shared" si="5"/>
        <v>3.5963296995579155</v>
      </c>
      <c r="T68" s="2">
        <f t="shared" si="5"/>
        <v>1.1205113678781984</v>
      </c>
      <c r="U68" s="2">
        <f t="shared" si="5"/>
        <v>1.1809425152937925</v>
      </c>
      <c r="V68" s="2">
        <f t="shared" si="5"/>
        <v>0.82028168697333159</v>
      </c>
      <c r="W68" s="2">
        <f t="shared" si="5"/>
        <v>0.54711054638376333</v>
      </c>
      <c r="X68" s="2">
        <f t="shared" si="5"/>
        <v>0.83375389174308068</v>
      </c>
      <c r="Y68" s="2">
        <f t="shared" si="5"/>
        <v>0.48219111090031253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69.711376515509755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3185.0140214573962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2158.1818638106697</v>
      </c>
      <c r="N75" s="2">
        <f>N9/'Output-Calculation-sheet'!N8*'Output-Calculation-sheet'!N62</f>
        <v>830.81512527177085</v>
      </c>
      <c r="O75" s="2">
        <f>O9/'Output-Calculation-sheet'!O8*'Output-Calculation-sheet'!O62</f>
        <v>0</v>
      </c>
      <c r="P75" s="2">
        <f>P9/'Output-Calculation-sheet'!P8*'Output-Calculation-sheet'!P62</f>
        <v>54.045279669313423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279.2373177023731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75.783818216605198</v>
      </c>
      <c r="Y75" s="2">
        <f>Y9/'Output-Calculation-sheet'!Y8*'Output-Calculation-sheet'!Y62</f>
        <v>0</v>
      </c>
      <c r="AA75" s="2">
        <f t="shared" si="6"/>
        <v>6.6527888026436379</v>
      </c>
    </row>
    <row r="76" spans="1:27" x14ac:dyDescent="0.25">
      <c r="A76" s="2">
        <v>2033</v>
      </c>
      <c r="B76" s="2">
        <f>B10/'Output-Calculation-sheet'!B9*'Output-Calculation-sheet'!B63</f>
        <v>7386.1666608204268</v>
      </c>
      <c r="C76" s="2">
        <f>C10/'Output-Calculation-sheet'!C9*'Output-Calculation-sheet'!C63</f>
        <v>2169.8986723196617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4839.881658542371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122.64758522694726</v>
      </c>
      <c r="L76" s="2">
        <f>L10/'Output-Calculation-sheet'!L9*'Output-Calculation-sheet'!L63</f>
        <v>0</v>
      </c>
      <c r="M76" s="2">
        <f>M10/'Output-Calculation-sheet'!M9*'Output-Calculation-sheet'!M63</f>
        <v>3291.9880957591886</v>
      </c>
      <c r="N76" s="2">
        <f>N10/'Output-Calculation-sheet'!N9*'Output-Calculation-sheet'!N63</f>
        <v>1880.5626615121603</v>
      </c>
      <c r="O76" s="2">
        <f>O10/'Output-Calculation-sheet'!O9*'Output-Calculation-sheet'!O63</f>
        <v>0</v>
      </c>
      <c r="P76" s="2">
        <f>P10/'Output-Calculation-sheet'!P9*'Output-Calculation-sheet'!P63</f>
        <v>648.30623816157367</v>
      </c>
      <c r="Q76" s="2">
        <f>Q10/'Output-Calculation-sheet'!Q9*'Output-Calculation-sheet'!Q63</f>
        <v>291.87675687154484</v>
      </c>
      <c r="R76" s="2">
        <f>R10/'Output-Calculation-sheet'!R9*'Output-Calculation-sheet'!R63</f>
        <v>494.08800131922442</v>
      </c>
      <c r="S76" s="2">
        <f>S10/'Output-Calculation-sheet'!S9*'Output-Calculation-sheet'!S63</f>
        <v>836.13268207589601</v>
      </c>
      <c r="T76" s="2">
        <f>T10/'Output-Calculation-sheet'!T9*'Output-Calculation-sheet'!T63</f>
        <v>32.476235674682592</v>
      </c>
      <c r="U76" s="2">
        <f>U10/'Output-Calculation-sheet'!U9*'Output-Calculation-sheet'!U63</f>
        <v>175.39800850423404</v>
      </c>
      <c r="V76" s="2">
        <f>V10/'Output-Calculation-sheet'!V9*'Output-Calculation-sheet'!V63</f>
        <v>13.681096055352933</v>
      </c>
      <c r="W76" s="2">
        <f>W10/'Output-Calculation-sheet'!W9*'Output-Calculation-sheet'!W63</f>
        <v>0</v>
      </c>
      <c r="X76" s="2">
        <f>X10/'Output-Calculation-sheet'!X9*'Output-Calculation-sheet'!X63</f>
        <v>188.75377600433694</v>
      </c>
      <c r="Y76" s="2">
        <f>Y10/'Output-Calculation-sheet'!Y9*'Output-Calculation-sheet'!Y63</f>
        <v>8.32760879377539</v>
      </c>
      <c r="AA76" s="2">
        <f t="shared" si="6"/>
        <v>22.38018573764138</v>
      </c>
    </row>
    <row r="77" spans="1:27" x14ac:dyDescent="0.25">
      <c r="A77" s="2">
        <v>2034</v>
      </c>
      <c r="B77" s="2">
        <f>B11/'Output-Calculation-sheet'!B10*'Output-Calculation-sheet'!B64</f>
        <v>16969.790322668527</v>
      </c>
      <c r="C77" s="2">
        <f>C11/'Output-Calculation-sheet'!C10*'Output-Calculation-sheet'!C64</f>
        <v>4628.6098021519711</v>
      </c>
      <c r="D77" s="2">
        <f>D11/'Output-Calculation-sheet'!D10*'Output-Calculation-sheet'!D64</f>
        <v>2050.5708284116236</v>
      </c>
      <c r="E77" s="2">
        <f>E11/'Output-Calculation-sheet'!E10*'Output-Calculation-sheet'!E64</f>
        <v>2979.4523288099704</v>
      </c>
      <c r="F77" s="2">
        <f>F11/'Output-Calculation-sheet'!F10*'Output-Calculation-sheet'!F64</f>
        <v>213.03355313385916</v>
      </c>
      <c r="G77" s="2">
        <f>G11/'Output-Calculation-sheet'!G10*'Output-Calculation-sheet'!G64</f>
        <v>1254.6087780214973</v>
      </c>
      <c r="H77" s="2">
        <f>H11/'Output-Calculation-sheet'!H10*'Output-Calculation-sheet'!H64</f>
        <v>6164.1029962401444</v>
      </c>
      <c r="I77" s="2">
        <f>I11/'Output-Calculation-sheet'!I10*'Output-Calculation-sheet'!I64</f>
        <v>743.83323955525918</v>
      </c>
      <c r="J77" s="2">
        <f>J11/'Output-Calculation-sheet'!J10*'Output-Calculation-sheet'!J64</f>
        <v>409.19249957935608</v>
      </c>
      <c r="K77" s="2">
        <f>K11/'Output-Calculation-sheet'!K10*'Output-Calculation-sheet'!K64</f>
        <v>1134.8207901994526</v>
      </c>
      <c r="L77" s="2">
        <f>L11/'Output-Calculation-sheet'!L10*'Output-Calculation-sheet'!L64</f>
        <v>295.46432361650591</v>
      </c>
      <c r="M77" s="2">
        <f>M11/'Output-Calculation-sheet'!M10*'Output-Calculation-sheet'!M64</f>
        <v>4303.1198994597253</v>
      </c>
      <c r="N77" s="2">
        <f>N11/'Output-Calculation-sheet'!N10*'Output-Calculation-sheet'!N64</f>
        <v>2979.4941713414923</v>
      </c>
      <c r="O77" s="2">
        <f>O11/'Output-Calculation-sheet'!O10*'Output-Calculation-sheet'!O64</f>
        <v>0</v>
      </c>
      <c r="P77" s="2">
        <f>P11/'Output-Calculation-sheet'!P10*'Output-Calculation-sheet'!P64</f>
        <v>1407.4513160360102</v>
      </c>
      <c r="Q77" s="2">
        <f>Q11/'Output-Calculation-sheet'!Q10*'Output-Calculation-sheet'!Q64</f>
        <v>576.86530722924203</v>
      </c>
      <c r="R77" s="2">
        <f>R11/'Output-Calculation-sheet'!R10*'Output-Calculation-sheet'!R64</f>
        <v>1196.5008149828409</v>
      </c>
      <c r="S77" s="2">
        <f>S11/'Output-Calculation-sheet'!S10*'Output-Calculation-sheet'!S64</f>
        <v>1293.3557508696535</v>
      </c>
      <c r="T77" s="2">
        <f>T11/'Output-Calculation-sheet'!T10*'Output-Calculation-sheet'!T64</f>
        <v>331.02776204437208</v>
      </c>
      <c r="U77" s="2">
        <f>U11/'Output-Calculation-sheet'!U10*'Output-Calculation-sheet'!U64</f>
        <v>360.27560252586721</v>
      </c>
      <c r="V77" s="2">
        <f>V11/'Output-Calculation-sheet'!V10*'Output-Calculation-sheet'!V64</f>
        <v>172.7085617976569</v>
      </c>
      <c r="W77" s="2">
        <f>W11/'Output-Calculation-sheet'!W10*'Output-Calculation-sheet'!W64</f>
        <v>37.538402437540114</v>
      </c>
      <c r="X77" s="2">
        <f>X11/'Output-Calculation-sheet'!X10*'Output-Calculation-sheet'!X64</f>
        <v>186.59674542578088</v>
      </c>
      <c r="Y77" s="2">
        <f>Y11/'Output-Calculation-sheet'!Y10*'Output-Calculation-sheet'!Y64</f>
        <v>109.82809350247651</v>
      </c>
      <c r="AA77" s="2">
        <f t="shared" si="6"/>
        <v>49.798241890040813</v>
      </c>
    </row>
    <row r="78" spans="1:27" x14ac:dyDescent="0.25">
      <c r="A78" s="2">
        <v>2035</v>
      </c>
      <c r="B78" s="2">
        <f>B12/'Output-Calculation-sheet'!B11*'Output-Calculation-sheet'!B65</f>
        <v>21130.836300246057</v>
      </c>
      <c r="C78" s="2">
        <f>C12/'Output-Calculation-sheet'!C11*'Output-Calculation-sheet'!C65</f>
        <v>8931.609240100388</v>
      </c>
      <c r="D78" s="2">
        <f>D12/'Output-Calculation-sheet'!D11*'Output-Calculation-sheet'!D65</f>
        <v>2278.3190763207153</v>
      </c>
      <c r="E78" s="2">
        <f>E12/'Output-Calculation-sheet'!E11*'Output-Calculation-sheet'!E65</f>
        <v>4373.3780179200457</v>
      </c>
      <c r="F78" s="2">
        <f>F12/'Output-Calculation-sheet'!F11*'Output-Calculation-sheet'!F65</f>
        <v>952.93549756194022</v>
      </c>
      <c r="G78" s="2">
        <f>G12/'Output-Calculation-sheet'!G11*'Output-Calculation-sheet'!G65</f>
        <v>1752.5972678771516</v>
      </c>
      <c r="H78" s="2">
        <f>H12/'Output-Calculation-sheet'!H11*'Output-Calculation-sheet'!H65</f>
        <v>6736.507656829056</v>
      </c>
      <c r="I78" s="2">
        <f>I12/'Output-Calculation-sheet'!I11*'Output-Calculation-sheet'!I65</f>
        <v>1116.2435596175542</v>
      </c>
      <c r="J78" s="2">
        <f>J12/'Output-Calculation-sheet'!J11*'Output-Calculation-sheet'!J65</f>
        <v>478.1260248302749</v>
      </c>
      <c r="K78" s="2">
        <f>K12/'Output-Calculation-sheet'!K11*'Output-Calculation-sheet'!K65</f>
        <v>1424.0050565762992</v>
      </c>
      <c r="L78" s="2">
        <f>L12/'Output-Calculation-sheet'!L11*'Output-Calculation-sheet'!L65</f>
        <v>412.25011161159313</v>
      </c>
      <c r="M78" s="2">
        <f>M12/'Output-Calculation-sheet'!M11*'Output-Calculation-sheet'!M65</f>
        <v>4738.8961205086316</v>
      </c>
      <c r="N78" s="2">
        <f>N12/'Output-Calculation-sheet'!N11*'Output-Calculation-sheet'!N65</f>
        <v>3327.069548835339</v>
      </c>
      <c r="O78" s="2">
        <f>O12/'Output-Calculation-sheet'!O11*'Output-Calculation-sheet'!O65</f>
        <v>0</v>
      </c>
      <c r="P78" s="2">
        <f>P12/'Output-Calculation-sheet'!P11*'Output-Calculation-sheet'!P65</f>
        <v>1880.3846708280305</v>
      </c>
      <c r="Q78" s="2">
        <f>Q12/'Output-Calculation-sheet'!Q11*'Output-Calculation-sheet'!Q65</f>
        <v>744.63236105315127</v>
      </c>
      <c r="R78" s="2">
        <f>R12/'Output-Calculation-sheet'!R11*'Output-Calculation-sheet'!R65</f>
        <v>1479.4800014768473</v>
      </c>
      <c r="S78" s="2">
        <f>S12/'Output-Calculation-sheet'!S11*'Output-Calculation-sheet'!S65</f>
        <v>1540.9764458205334</v>
      </c>
      <c r="T78" s="2">
        <f>T12/'Output-Calculation-sheet'!T11*'Output-Calculation-sheet'!T65</f>
        <v>528.08770487992081</v>
      </c>
      <c r="U78" s="2">
        <f>U12/'Output-Calculation-sheet'!U11*'Output-Calculation-sheet'!U65</f>
        <v>392.77142117990331</v>
      </c>
      <c r="V78" s="2">
        <f>V12/'Output-Calculation-sheet'!V11*'Output-Calculation-sheet'!V65</f>
        <v>202.16717781267337</v>
      </c>
      <c r="W78" s="2">
        <f>W12/'Output-Calculation-sheet'!W11*'Output-Calculation-sheet'!W65</f>
        <v>201.66876138778798</v>
      </c>
      <c r="X78" s="2">
        <f>X12/'Output-Calculation-sheet'!X11*'Output-Calculation-sheet'!X65</f>
        <v>105.27073057286692</v>
      </c>
      <c r="Y78" s="2">
        <f>Y12/'Output-Calculation-sheet'!Y11*'Output-Calculation-sheet'!Y65</f>
        <v>182.60215074135957</v>
      </c>
      <c r="AA78" s="2">
        <f t="shared" si="6"/>
        <v>64.910814904588136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1621.4826568770916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405.1833759945535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2.026666032871645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3062.1001096322393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556.28691543435502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3.6183870250665939</v>
      </c>
    </row>
    <row r="88" spans="1:27" x14ac:dyDescent="0.25">
      <c r="A88" s="2">
        <v>2034</v>
      </c>
      <c r="B88" s="2">
        <f>B11/'Output-Calculation-sheet'!B10*'Output-Calculation-sheet'!B73</f>
        <v>171.99196330450684</v>
      </c>
      <c r="C88" s="2">
        <f>C11/'Output-Calculation-sheet'!C10*'Output-Calculation-sheet'!C73</f>
        <v>3732.7797639666214</v>
      </c>
      <c r="D88" s="2">
        <f>D11/'Output-Calculation-sheet'!D10*'Output-Calculation-sheet'!D73</f>
        <v>13.147508140604705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61.679453977805387</v>
      </c>
      <c r="I88" s="2">
        <f>I11/'Output-Calculation-sheet'!I10*'Output-Calculation-sheet'!I73</f>
        <v>0</v>
      </c>
      <c r="J88" s="2">
        <f>J11/'Output-Calculation-sheet'!J10*'Output-Calculation-sheet'!J73</f>
        <v>4.198202491875386</v>
      </c>
      <c r="K88" s="2">
        <f>K11/'Output-Calculation-sheet'!K10*'Output-Calculation-sheet'!K73</f>
        <v>0</v>
      </c>
      <c r="L88" s="2">
        <f>L11/'Output-Calculation-sheet'!L10*'Output-Calculation-sheet'!L73</f>
        <v>9.9455589747994964</v>
      </c>
      <c r="M88" s="2">
        <f>M11/'Output-Calculation-sheet'!M10*'Output-Calculation-sheet'!M73</f>
        <v>29.866217484579924</v>
      </c>
      <c r="N88" s="2">
        <f>N11/'Output-Calculation-sheet'!N10*'Output-Calculation-sheet'!N73</f>
        <v>15.449288544956207</v>
      </c>
      <c r="O88" s="2">
        <f>O11/'Output-Calculation-sheet'!O10*'Output-Calculation-sheet'!O73</f>
        <v>704.99159996609296</v>
      </c>
      <c r="P88" s="2">
        <f>P11/'Output-Calculation-sheet'!P10*'Output-Calculation-sheet'!P73</f>
        <v>0</v>
      </c>
      <c r="Q88" s="2">
        <f>Q11/'Output-Calculation-sheet'!Q10*'Output-Calculation-sheet'!Q73</f>
        <v>47.375797511863659</v>
      </c>
      <c r="R88" s="2">
        <f>R11/'Output-Calculation-sheet'!R10*'Output-Calculation-sheet'!R73</f>
        <v>0</v>
      </c>
      <c r="S88" s="2">
        <f>S11/'Output-Calculation-sheet'!S10*'Output-Calculation-sheet'!S73</f>
        <v>22.140163824152634</v>
      </c>
      <c r="T88" s="2">
        <f>T11/'Output-Calculation-sheet'!T10*'Output-Calculation-sheet'!T73</f>
        <v>0</v>
      </c>
      <c r="U88" s="2">
        <f>U11/'Output-Calculation-sheet'!U10*'Output-Calculation-sheet'!U73</f>
        <v>4.3187794219644191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4.8178842976098224</v>
      </c>
    </row>
    <row r="89" spans="1:27" x14ac:dyDescent="0.25">
      <c r="A89" s="2">
        <v>2035</v>
      </c>
      <c r="B89" s="2">
        <f>B12/'Output-Calculation-sheet'!B11*'Output-Calculation-sheet'!B74</f>
        <v>1036.4415359347554</v>
      </c>
      <c r="C89" s="2">
        <f>C12/'Output-Calculation-sheet'!C11*'Output-Calculation-sheet'!C74</f>
        <v>4244.786143052188</v>
      </c>
      <c r="D89" s="2">
        <f>D12/'Output-Calculation-sheet'!D11*'Output-Calculation-sheet'!D74</f>
        <v>196.79276825849968</v>
      </c>
      <c r="E89" s="2">
        <f>E12/'Output-Calculation-sheet'!E11*'Output-Calculation-sheet'!E74</f>
        <v>262.52511832187542</v>
      </c>
      <c r="F89" s="2">
        <f>F12/'Output-Calculation-sheet'!F11*'Output-Calculation-sheet'!F74</f>
        <v>84.311611110651967</v>
      </c>
      <c r="G89" s="2">
        <f>G12/'Output-Calculation-sheet'!G11*'Output-Calculation-sheet'!G74</f>
        <v>80.678874143437085</v>
      </c>
      <c r="H89" s="2">
        <f>H12/'Output-Calculation-sheet'!H11*'Output-Calculation-sheet'!H74</f>
        <v>315.0678703642015</v>
      </c>
      <c r="I89" s="2">
        <f>I12/'Output-Calculation-sheet'!I11*'Output-Calculation-sheet'!I74</f>
        <v>68.030307894967351</v>
      </c>
      <c r="J89" s="2">
        <f>J12/'Output-Calculation-sheet'!J11*'Output-Calculation-sheet'!J74</f>
        <v>53.861975619829607</v>
      </c>
      <c r="K89" s="2">
        <f>K12/'Output-Calculation-sheet'!K11*'Output-Calculation-sheet'!K74</f>
        <v>71.320494725391043</v>
      </c>
      <c r="L89" s="2">
        <f>L12/'Output-Calculation-sheet'!L11*'Output-Calculation-sheet'!L74</f>
        <v>74.432891069460837</v>
      </c>
      <c r="M89" s="2">
        <f>M12/'Output-Calculation-sheet'!M11*'Output-Calculation-sheet'!M74</f>
        <v>198.31076072652101</v>
      </c>
      <c r="N89" s="2">
        <f>N12/'Output-Calculation-sheet'!N11*'Output-Calculation-sheet'!N74</f>
        <v>120.57825528319307</v>
      </c>
      <c r="O89" s="2">
        <f>O12/'Output-Calculation-sheet'!O11*'Output-Calculation-sheet'!O74</f>
        <v>860.09601014817906</v>
      </c>
      <c r="P89" s="2">
        <f>P12/'Output-Calculation-sheet'!P11*'Output-Calculation-sheet'!P74</f>
        <v>70.19293009173154</v>
      </c>
      <c r="Q89" s="2">
        <f>Q12/'Output-Calculation-sheet'!Q11*'Output-Calculation-sheet'!Q74</f>
        <v>118.66974051642336</v>
      </c>
      <c r="R89" s="2">
        <f>R12/'Output-Calculation-sheet'!R11*'Output-Calculation-sheet'!R74</f>
        <v>48.795561894473366</v>
      </c>
      <c r="S89" s="2">
        <f>S12/'Output-Calculation-sheet'!S11*'Output-Calculation-sheet'!S74</f>
        <v>75.747527117354963</v>
      </c>
      <c r="T89" s="2">
        <f>T12/'Output-Calculation-sheet'!T11*'Output-Calculation-sheet'!T74</f>
        <v>12.211998640894935</v>
      </c>
      <c r="U89" s="2">
        <f>U12/'Output-Calculation-sheet'!U11*'Output-Calculation-sheet'!U74</f>
        <v>23.548803747071371</v>
      </c>
      <c r="V89" s="2">
        <f>V12/'Output-Calculation-sheet'!V11*'Output-Calculation-sheet'!V74</f>
        <v>8.9010710234403589</v>
      </c>
      <c r="W89" s="2">
        <f>W12/'Output-Calculation-sheet'!W11*'Output-Calculation-sheet'!W74</f>
        <v>6.7827924999676439</v>
      </c>
      <c r="X89" s="2">
        <f>X12/'Output-Calculation-sheet'!X11*'Output-Calculation-sheet'!X74</f>
        <v>4.7934972502049771</v>
      </c>
      <c r="Y89" s="2">
        <f>Y12/'Output-Calculation-sheet'!Y11*'Output-Calculation-sheet'!Y74</f>
        <v>8.8958010336428597</v>
      </c>
      <c r="AA89" s="2">
        <f t="shared" si="7"/>
        <v>8.0457743404683573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12689018166.780918</v>
      </c>
      <c r="C96" s="2">
        <f>C8/'Output-Calculation-sheet'!C7*'Output-Calculation-sheet'!C79</f>
        <v>0</v>
      </c>
      <c r="D96" s="2">
        <f>D8/'Output-Calculation-sheet'!D7*'Output-Calculation-sheet'!D79</f>
        <v>7723674541.4587822</v>
      </c>
      <c r="E96" s="2">
        <f>E8/'Output-Calculation-sheet'!E7*'Output-Calculation-sheet'!E79</f>
        <v>12098040633.552387</v>
      </c>
      <c r="F96" s="2">
        <f>F8/'Output-Calculation-sheet'!F7*'Output-Calculation-sheet'!F79</f>
        <v>5791053188.7958069</v>
      </c>
      <c r="G96" s="2">
        <f>G8/'Output-Calculation-sheet'!G7*'Output-Calculation-sheet'!G79</f>
        <v>4414825345.3778687</v>
      </c>
      <c r="H96" s="2">
        <f>H8/'Output-Calculation-sheet'!H7*'Output-Calculation-sheet'!H79</f>
        <v>1193171592.1654773</v>
      </c>
      <c r="I96" s="2">
        <f>I8/'Output-Calculation-sheet'!I7*'Output-Calculation-sheet'!I79</f>
        <v>3027612459.8362427</v>
      </c>
      <c r="J96" s="2">
        <f>J8/'Output-Calculation-sheet'!J7*'Output-Calculation-sheet'!J79</f>
        <v>2155123282.1853724</v>
      </c>
      <c r="K96" s="2">
        <f>K8/'Output-Calculation-sheet'!K7*'Output-Calculation-sheet'!K79</f>
        <v>2685986827.9008288</v>
      </c>
      <c r="L96" s="2">
        <f>L8/'Output-Calculation-sheet'!L7*'Output-Calculation-sheet'!L79</f>
        <v>1869072111.206954</v>
      </c>
      <c r="M96" s="2">
        <f>M8/'Output-Calculation-sheet'!M7*'Output-Calculation-sheet'!M79</f>
        <v>884529034.51456058</v>
      </c>
      <c r="N96" s="2">
        <f>N8/'Output-Calculation-sheet'!N7*'Output-Calculation-sheet'!N79</f>
        <v>985810889.59868944</v>
      </c>
      <c r="O96" s="2">
        <f>O8/'Output-Calculation-sheet'!O7*'Output-Calculation-sheet'!O79</f>
        <v>0</v>
      </c>
      <c r="P96" s="2">
        <f>P8/'Output-Calculation-sheet'!P7*'Output-Calculation-sheet'!P79</f>
        <v>2279954736.5682826</v>
      </c>
      <c r="Q96" s="2">
        <f>Q8/'Output-Calculation-sheet'!Q7*'Output-Calculation-sheet'!Q79</f>
        <v>1058469623.3081</v>
      </c>
      <c r="R96" s="2">
        <f>R8/'Output-Calculation-sheet'!R7*'Output-Calculation-sheet'!R79</f>
        <v>1633080597.9942176</v>
      </c>
      <c r="S96" s="2">
        <f>S8/'Output-Calculation-sheet'!S7*'Output-Calculation-sheet'!S79</f>
        <v>598174075.17361224</v>
      </c>
      <c r="T96" s="2">
        <f>T8/'Output-Calculation-sheet'!T7*'Output-Calculation-sheet'!T79</f>
        <v>855988665.94330144</v>
      </c>
      <c r="U96" s="2">
        <f>U8/'Output-Calculation-sheet'!U7*'Output-Calculation-sheet'!U79</f>
        <v>434615964.0367682</v>
      </c>
      <c r="V96" s="2">
        <f>V8/'Output-Calculation-sheet'!V7*'Output-Calculation-sheet'!V79</f>
        <v>263467110.34496087</v>
      </c>
      <c r="W96" s="2">
        <f>W8/'Output-Calculation-sheet'!W7*'Output-Calculation-sheet'!W79</f>
        <v>917518125.74630713</v>
      </c>
      <c r="X96" s="2">
        <f>X8/'Output-Calculation-sheet'!X7*'Output-Calculation-sheet'!X79</f>
        <v>85542543.299704507</v>
      </c>
      <c r="Y96" s="2">
        <f>Y8/'Output-Calculation-sheet'!Y7*'Output-Calculation-sheet'!Y79</f>
        <v>390286792.25433779</v>
      </c>
      <c r="AA96" s="2">
        <f t="shared" si="8"/>
        <v>64.035016308043467</v>
      </c>
    </row>
    <row r="97" spans="1:27" x14ac:dyDescent="0.25">
      <c r="A97" s="2">
        <v>2032</v>
      </c>
      <c r="B97" s="2">
        <f>B9/'Output-Calculation-sheet'!B8*'Output-Calculation-sheet'!B80</f>
        <v>20401799850.69611</v>
      </c>
      <c r="C97" s="2">
        <f>C9/'Output-Calculation-sheet'!C8*'Output-Calculation-sheet'!C80</f>
        <v>6948975325.6186218</v>
      </c>
      <c r="D97" s="2">
        <f>D9/'Output-Calculation-sheet'!D8*'Output-Calculation-sheet'!D80</f>
        <v>6923942710.1784039</v>
      </c>
      <c r="E97" s="2">
        <f>E9/'Output-Calculation-sheet'!E8*'Output-Calculation-sheet'!E80</f>
        <v>12662874216.860203</v>
      </c>
      <c r="F97" s="2">
        <f>F9/'Output-Calculation-sheet'!F8*'Output-Calculation-sheet'!F80</f>
        <v>5231032505.0644913</v>
      </c>
      <c r="G97" s="2">
        <f>G9/'Output-Calculation-sheet'!G8*'Output-Calculation-sheet'!G80</f>
        <v>3959613363.9828925</v>
      </c>
      <c r="H97" s="2">
        <f>H9/'Output-Calculation-sheet'!H8*'Output-Calculation-sheet'!H80</f>
        <v>3483663262.9505782</v>
      </c>
      <c r="I97" s="2">
        <f>I9/'Output-Calculation-sheet'!I8*'Output-Calculation-sheet'!I80</f>
        <v>2865626972.3698087</v>
      </c>
      <c r="J97" s="2">
        <f>J9/'Output-Calculation-sheet'!J8*'Output-Calculation-sheet'!J80</f>
        <v>1883879995.8415518</v>
      </c>
      <c r="K97" s="2">
        <f>K9/'Output-Calculation-sheet'!K8*'Output-Calculation-sheet'!K80</f>
        <v>2716011906.6427855</v>
      </c>
      <c r="L97" s="2">
        <f>L9/'Output-Calculation-sheet'!L8*'Output-Calculation-sheet'!L80</f>
        <v>1976812496.6411183</v>
      </c>
      <c r="M97" s="2">
        <f>M9/'Output-Calculation-sheet'!M8*'Output-Calculation-sheet'!M80</f>
        <v>2608187510.1321888</v>
      </c>
      <c r="N97" s="2">
        <f>N9/'Output-Calculation-sheet'!N8*'Output-Calculation-sheet'!N80</f>
        <v>1905626050.9929461</v>
      </c>
      <c r="O97" s="2">
        <f>O9/'Output-Calculation-sheet'!O8*'Output-Calculation-sheet'!O80</f>
        <v>985844818.88236845</v>
      </c>
      <c r="P97" s="2">
        <f>P9/'Output-Calculation-sheet'!P8*'Output-Calculation-sheet'!P80</f>
        <v>3225519797.3666143</v>
      </c>
      <c r="Q97" s="2">
        <f>Q9/'Output-Calculation-sheet'!Q8*'Output-Calculation-sheet'!Q80</f>
        <v>1508771888.3821044</v>
      </c>
      <c r="R97" s="2">
        <f>R9/'Output-Calculation-sheet'!R8*'Output-Calculation-sheet'!R80</f>
        <v>1906333019.8872228</v>
      </c>
      <c r="S97" s="2">
        <f>S9/'Output-Calculation-sheet'!S8*'Output-Calculation-sheet'!S80</f>
        <v>1106427704.5143819</v>
      </c>
      <c r="T97" s="2">
        <f>T9/'Output-Calculation-sheet'!T8*'Output-Calculation-sheet'!T80</f>
        <v>833175118.77582145</v>
      </c>
      <c r="U97" s="2">
        <f>U9/'Output-Calculation-sheet'!U8*'Output-Calculation-sheet'!U80</f>
        <v>532643677.10984868</v>
      </c>
      <c r="V97" s="2">
        <f>V9/'Output-Calculation-sheet'!V8*'Output-Calculation-sheet'!V80</f>
        <v>279285357.27694666</v>
      </c>
      <c r="W97" s="2">
        <f>W9/'Output-Calculation-sheet'!W8*'Output-Calculation-sheet'!W80</f>
        <v>808822474.26768494</v>
      </c>
      <c r="X97" s="2">
        <f>X9/'Output-Calculation-sheet'!X8*'Output-Calculation-sheet'!X80</f>
        <v>290443781.03429312</v>
      </c>
      <c r="Y97" s="2">
        <f>Y9/'Output-Calculation-sheet'!Y8*'Output-Calculation-sheet'!Y80</f>
        <v>444579097.19770658</v>
      </c>
      <c r="AA97" s="2">
        <f t="shared" si="8"/>
        <v>85.489892902666682</v>
      </c>
    </row>
    <row r="98" spans="1:27" x14ac:dyDescent="0.25">
      <c r="A98" s="2">
        <v>2033</v>
      </c>
      <c r="B98" s="2">
        <f>B10/'Output-Calculation-sheet'!B9*'Output-Calculation-sheet'!B81</f>
        <v>27086849642.522644</v>
      </c>
      <c r="C98" s="2">
        <f>C10/'Output-Calculation-sheet'!C9*'Output-Calculation-sheet'!C81</f>
        <v>9286733102.2911663</v>
      </c>
      <c r="D98" s="2">
        <f>D10/'Output-Calculation-sheet'!D9*'Output-Calculation-sheet'!D81</f>
        <v>8838099732.0265102</v>
      </c>
      <c r="E98" s="2">
        <f>E10/'Output-Calculation-sheet'!E9*'Output-Calculation-sheet'!E81</f>
        <v>16625038864.722475</v>
      </c>
      <c r="F98" s="2">
        <f>F10/'Output-Calculation-sheet'!F9*'Output-Calculation-sheet'!F81</f>
        <v>6856568468.6347828</v>
      </c>
      <c r="G98" s="2">
        <f>G10/'Output-Calculation-sheet'!G9*'Output-Calculation-sheet'!G81</f>
        <v>5034309586.6460867</v>
      </c>
      <c r="H98" s="2">
        <f>H10/'Output-Calculation-sheet'!H9*'Output-Calculation-sheet'!H81</f>
        <v>4561134982.657958</v>
      </c>
      <c r="I98" s="2">
        <f>I10/'Output-Calculation-sheet'!I9*'Output-Calculation-sheet'!I81</f>
        <v>3791634386.0233049</v>
      </c>
      <c r="J98" s="2">
        <f>J10/'Output-Calculation-sheet'!J9*'Output-Calculation-sheet'!J81</f>
        <v>2424459262.0571933</v>
      </c>
      <c r="K98" s="2">
        <f>K10/'Output-Calculation-sheet'!K9*'Output-Calculation-sheet'!K81</f>
        <v>3521628668.7174592</v>
      </c>
      <c r="L98" s="2">
        <f>L10/'Output-Calculation-sheet'!L9*'Output-Calculation-sheet'!L81</f>
        <v>2641280505.9713197</v>
      </c>
      <c r="M98" s="2">
        <f>M10/'Output-Calculation-sheet'!M9*'Output-Calculation-sheet'!M81</f>
        <v>3425216614.9697986</v>
      </c>
      <c r="N98" s="2">
        <f>N10/'Output-Calculation-sheet'!N9*'Output-Calculation-sheet'!N81</f>
        <v>2457321101.6387858</v>
      </c>
      <c r="O98" s="2">
        <f>O10/'Output-Calculation-sheet'!O9*'Output-Calculation-sheet'!O81</f>
        <v>1301288444.3610678</v>
      </c>
      <c r="P98" s="2">
        <f>P10/'Output-Calculation-sheet'!P9*'Output-Calculation-sheet'!P81</f>
        <v>4158565969.9233422</v>
      </c>
      <c r="Q98" s="2">
        <f>Q10/'Output-Calculation-sheet'!Q9*'Output-Calculation-sheet'!Q81</f>
        <v>1955248776.5075111</v>
      </c>
      <c r="R98" s="2">
        <f>R10/'Output-Calculation-sheet'!R9*'Output-Calculation-sheet'!R81</f>
        <v>2501065946.212883</v>
      </c>
      <c r="S98" s="2">
        <f>S10/'Output-Calculation-sheet'!S9*'Output-Calculation-sheet'!S81</f>
        <v>1446057110.4037879</v>
      </c>
      <c r="T98" s="2">
        <f>T10/'Output-Calculation-sheet'!T9*'Output-Calculation-sheet'!T81</f>
        <v>1073029166.2402601</v>
      </c>
      <c r="U98" s="2">
        <f>U10/'Output-Calculation-sheet'!U9*'Output-Calculation-sheet'!U81</f>
        <v>698183445.17489445</v>
      </c>
      <c r="V98" s="2">
        <f>V10/'Output-Calculation-sheet'!V9*'Output-Calculation-sheet'!V81</f>
        <v>369768317.46577275</v>
      </c>
      <c r="W98" s="2">
        <f>W10/'Output-Calculation-sheet'!W9*'Output-Calculation-sheet'!W81</f>
        <v>1048428647.6052555</v>
      </c>
      <c r="X98" s="2">
        <f>X10/'Output-Calculation-sheet'!X9*'Output-Calculation-sheet'!X81</f>
        <v>385263605.78208452</v>
      </c>
      <c r="Y98" s="2">
        <f>Y10/'Output-Calculation-sheet'!Y9*'Output-Calculation-sheet'!Y81</f>
        <v>576488442.38292122</v>
      </c>
      <c r="AA98" s="2">
        <f t="shared" si="8"/>
        <v>112.06366279093923</v>
      </c>
    </row>
    <row r="99" spans="1:27" x14ac:dyDescent="0.25">
      <c r="A99" s="2">
        <v>2034</v>
      </c>
      <c r="B99" s="2">
        <f>B11/'Output-Calculation-sheet'!B10*'Output-Calculation-sheet'!B82</f>
        <v>34222397975.541775</v>
      </c>
      <c r="C99" s="2">
        <f>C11/'Output-Calculation-sheet'!C10*'Output-Calculation-sheet'!C82</f>
        <v>11808155284.592096</v>
      </c>
      <c r="D99" s="2">
        <f>D11/'Output-Calculation-sheet'!D10*'Output-Calculation-sheet'!D82</f>
        <v>10742046624.953739</v>
      </c>
      <c r="E99" s="2">
        <f>E11/'Output-Calculation-sheet'!E10*'Output-Calculation-sheet'!E82</f>
        <v>20779571561.398174</v>
      </c>
      <c r="F99" s="2">
        <f>F11/'Output-Calculation-sheet'!F10*'Output-Calculation-sheet'!F82</f>
        <v>8558041003.3516235</v>
      </c>
      <c r="G99" s="2">
        <f>G11/'Output-Calculation-sheet'!G10*'Output-Calculation-sheet'!G82</f>
        <v>6084167529.6097107</v>
      </c>
      <c r="H99" s="2">
        <f>H11/'Output-Calculation-sheet'!H10*'Output-Calculation-sheet'!H82</f>
        <v>5686767986.3301287</v>
      </c>
      <c r="I99" s="2">
        <f>I11/'Output-Calculation-sheet'!I10*'Output-Calculation-sheet'!I82</f>
        <v>4776472577.4121084</v>
      </c>
      <c r="J99" s="2">
        <f>J11/'Output-Calculation-sheet'!J10*'Output-Calculation-sheet'!J82</f>
        <v>2972388238.1839056</v>
      </c>
      <c r="K99" s="2">
        <f>K11/'Output-Calculation-sheet'!K10*'Output-Calculation-sheet'!K82</f>
        <v>4348999127.0392704</v>
      </c>
      <c r="L99" s="2">
        <f>L11/'Output-Calculation-sheet'!L10*'Output-Calculation-sheet'!L82</f>
        <v>3357751659.7521448</v>
      </c>
      <c r="M99" s="2">
        <f>M11/'Output-Calculation-sheet'!M10*'Output-Calculation-sheet'!M82</f>
        <v>4283733580.499866</v>
      </c>
      <c r="N99" s="2">
        <f>N11/'Output-Calculation-sheet'!N10*'Output-Calculation-sheet'!N82</f>
        <v>3017888743.2334175</v>
      </c>
      <c r="O99" s="2">
        <f>O11/'Output-Calculation-sheet'!O10*'Output-Calculation-sheet'!O82</f>
        <v>1636147100.2624125</v>
      </c>
      <c r="P99" s="2">
        <f>P11/'Output-Calculation-sheet'!P10*'Output-Calculation-sheet'!P82</f>
        <v>5100272460.3812132</v>
      </c>
      <c r="Q99" s="2">
        <f>Q11/'Output-Calculation-sheet'!Q10*'Output-Calculation-sheet'!Q82</f>
        <v>2413764396.9683022</v>
      </c>
      <c r="R99" s="2">
        <f>R11/'Output-Calculation-sheet'!R10*'Output-Calculation-sheet'!R82</f>
        <v>3124612549.8783793</v>
      </c>
      <c r="S99" s="2">
        <f>S11/'Output-Calculation-sheet'!S10*'Output-Calculation-sheet'!S82</f>
        <v>1799859821.1010053</v>
      </c>
      <c r="T99" s="2">
        <f>T11/'Output-Calculation-sheet'!T10*'Output-Calculation-sheet'!T82</f>
        <v>1315482334.1933951</v>
      </c>
      <c r="U99" s="2">
        <f>U11/'Output-Calculation-sheet'!U10*'Output-Calculation-sheet'!U82</f>
        <v>871140565.32650077</v>
      </c>
      <c r="V99" s="2">
        <f>V11/'Output-Calculation-sheet'!V10*'Output-Calculation-sheet'!V82</f>
        <v>465785620.1086821</v>
      </c>
      <c r="W99" s="2">
        <f>W11/'Output-Calculation-sheet'!W10*'Output-Calculation-sheet'!W82</f>
        <v>1291650360.9674442</v>
      </c>
      <c r="X99" s="2">
        <f>X11/'Output-Calculation-sheet'!X10*'Output-Calculation-sheet'!X82</f>
        <v>486468679.83756536</v>
      </c>
      <c r="Y99" s="2">
        <f>Y11/'Output-Calculation-sheet'!Y10*'Output-Calculation-sheet'!Y82</f>
        <v>710814021.6036433</v>
      </c>
      <c r="AA99" s="2">
        <f t="shared" si="8"/>
        <v>139.85437980252649</v>
      </c>
    </row>
    <row r="100" spans="1:27" x14ac:dyDescent="0.25">
      <c r="A100" s="2">
        <v>2035</v>
      </c>
      <c r="B100" s="2">
        <f>B12/'Output-Calculation-sheet'!B11*'Output-Calculation-sheet'!B83</f>
        <v>41805253838.304588</v>
      </c>
      <c r="C100" s="2">
        <f>C12/'Output-Calculation-sheet'!C11*'Output-Calculation-sheet'!C83</f>
        <v>14514121884.231133</v>
      </c>
      <c r="D100" s="2">
        <f>D12/'Output-Calculation-sheet'!D11*'Output-Calculation-sheet'!D83</f>
        <v>12632626804.746893</v>
      </c>
      <c r="E100" s="2">
        <f>E12/'Output-Calculation-sheet'!E11*'Output-Calculation-sheet'!E83</f>
        <v>25123056159.836231</v>
      </c>
      <c r="F100" s="2">
        <f>F12/'Output-Calculation-sheet'!F11*'Output-Calculation-sheet'!F83</f>
        <v>10334618686.321035</v>
      </c>
      <c r="G100" s="2">
        <f>G12/'Output-Calculation-sheet'!G11*'Output-Calculation-sheet'!G83</f>
        <v>7101916733.0095196</v>
      </c>
      <c r="H100" s="2">
        <f>H12/'Output-Calculation-sheet'!H11*'Output-Calculation-sheet'!H83</f>
        <v>6859926336.094512</v>
      </c>
      <c r="I100" s="2">
        <f>I12/'Output-Calculation-sheet'!I11*'Output-Calculation-sheet'!I83</f>
        <v>5820493997.0159502</v>
      </c>
      <c r="J100" s="2">
        <f>J12/'Output-Calculation-sheet'!J11*'Output-Calculation-sheet'!J83</f>
        <v>3527458935.5753717</v>
      </c>
      <c r="K100" s="2">
        <f>K12/'Output-Calculation-sheet'!K11*'Output-Calculation-sheet'!K83</f>
        <v>5197456536.6928101</v>
      </c>
      <c r="L100" s="2">
        <f>L12/'Output-Calculation-sheet'!L11*'Output-Calculation-sheet'!L83</f>
        <v>4126490364.6349158</v>
      </c>
      <c r="M100" s="2">
        <f>M12/'Output-Calculation-sheet'!M11*'Output-Calculation-sheet'!M83</f>
        <v>5183797909.2002459</v>
      </c>
      <c r="N100" s="2">
        <f>N12/'Output-Calculation-sheet'!N11*'Output-Calculation-sheet'!N83</f>
        <v>3586775289.6322765</v>
      </c>
      <c r="O100" s="2">
        <f>O12/'Output-Calculation-sheet'!O11*'Output-Calculation-sheet'!O83</f>
        <v>1990883347.93466</v>
      </c>
      <c r="P100" s="2">
        <f>P12/'Output-Calculation-sheet'!P11*'Output-Calculation-sheet'!P83</f>
        <v>6046495294.7648973</v>
      </c>
      <c r="Q100" s="2">
        <f>Q12/'Output-Calculation-sheet'!Q11*'Output-Calculation-sheet'!Q83</f>
        <v>2884200025.2296662</v>
      </c>
      <c r="R100" s="2">
        <f>R12/'Output-Calculation-sheet'!R11*'Output-Calculation-sheet'!R83</f>
        <v>3776707602.7801523</v>
      </c>
      <c r="S100" s="2">
        <f>S12/'Output-Calculation-sheet'!S11*'Output-Calculation-sheet'!S83</f>
        <v>2167631950.2860551</v>
      </c>
      <c r="T100" s="2">
        <f>T12/'Output-Calculation-sheet'!T11*'Output-Calculation-sheet'!T83</f>
        <v>1559936282.3906372</v>
      </c>
      <c r="U100" s="2">
        <f>U12/'Output-Calculation-sheet'!U11*'Output-Calculation-sheet'!U83</f>
        <v>1051222293.1992656</v>
      </c>
      <c r="V100" s="2">
        <f>V12/'Output-Calculation-sheet'!V11*'Output-Calculation-sheet'!V83</f>
        <v>567192979.62714374</v>
      </c>
      <c r="W100" s="2">
        <f>W12/'Output-Calculation-sheet'!W11*'Output-Calculation-sheet'!W83</f>
        <v>1536677712.9914196</v>
      </c>
      <c r="X100" s="2">
        <f>X12/'Output-Calculation-sheet'!X11*'Output-Calculation-sheet'!X83</f>
        <v>594090931.23753881</v>
      </c>
      <c r="Y100" s="2">
        <f>Y12/'Output-Calculation-sheet'!Y11*'Output-Calculation-sheet'!Y83</f>
        <v>846796993.70512533</v>
      </c>
      <c r="AA100" s="2">
        <f t="shared" si="8"/>
        <v>168.83582888944204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953.08522579798512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55.366726593948847</v>
      </c>
      <c r="Y108" s="2">
        <f>Y9/'Output-Calculation-sheet'!Y8*'Output-Calculation-sheet'!Y89</f>
        <v>0</v>
      </c>
      <c r="AA108" s="2">
        <f t="shared" si="9"/>
        <v>1.008451952391934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61.284365372254648</v>
      </c>
      <c r="Y109" s="2">
        <f>Y10/'Output-Calculation-sheet'!Y9*'Output-Calculation-sheet'!Y90</f>
        <v>0</v>
      </c>
      <c r="AA109" s="2">
        <f t="shared" si="9"/>
        <v>6.1284365372254651E-2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106.22388861375509</v>
      </c>
      <c r="Y110" s="2">
        <f>Y11/'Output-Calculation-sheet'!Y10*'Output-Calculation-sheet'!Y91</f>
        <v>0</v>
      </c>
      <c r="AA110" s="2">
        <f t="shared" si="9"/>
        <v>0.10622388861375509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170.35351766113072</v>
      </c>
      <c r="Y111" s="2">
        <f>Y12/'Output-Calculation-sheet'!Y11*'Output-Calculation-sheet'!Y92</f>
        <v>0</v>
      </c>
      <c r="AA111" s="2">
        <f t="shared" si="9"/>
        <v>0.17035351766113072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4.6009448790625769E-4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4140964377.0066152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2837176772.6333332</v>
      </c>
      <c r="N118" s="2">
        <f>N8/'Output-Calculation-sheet'!N7*'Output-Calculation-sheet'!N97</f>
        <v>1875550786.6616907</v>
      </c>
      <c r="O118" s="2">
        <f>O8/'Output-Calculation-sheet'!O7*'Output-Calculation-sheet'!O97</f>
        <v>2.5314295253233085E-5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464950251.54056692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269647364.75081259</v>
      </c>
      <c r="Y118" s="2">
        <f>Y8/'Output-Calculation-sheet'!Y7*'Output-Calculation-sheet'!Y97</f>
        <v>0</v>
      </c>
      <c r="AA118" s="2">
        <f t="shared" si="10"/>
        <v>9588.2895525935037</v>
      </c>
    </row>
    <row r="119" spans="1:27" x14ac:dyDescent="0.25">
      <c r="A119" s="2">
        <v>2032</v>
      </c>
      <c r="B119" s="2">
        <f>B9/'Output-Calculation-sheet'!B8*'Output-Calculation-sheet'!B98</f>
        <v>7847119124.223052</v>
      </c>
      <c r="C119" s="2">
        <f>C9/'Output-Calculation-sheet'!C8*'Output-Calculation-sheet'!C98</f>
        <v>20237279442.195591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12272887140.420753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8467219679.1007385</v>
      </c>
      <c r="N119" s="2">
        <f>N9/'Output-Calculation-sheet'!N8*'Output-Calculation-sheet'!N98</f>
        <v>3970335039.5817399</v>
      </c>
      <c r="O119" s="2">
        <f>O9/'Output-Calculation-sheet'!O8*'Output-Calculation-sheet'!O98</f>
        <v>4274121928.8494673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1194204421.560662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465739295.53079855</v>
      </c>
      <c r="Y119" s="2">
        <f>Y9/'Output-Calculation-sheet'!Y8*'Output-Calculation-sheet'!Y98</f>
        <v>0</v>
      </c>
      <c r="AA119" s="2">
        <f t="shared" si="10"/>
        <v>58728.906071462807</v>
      </c>
    </row>
    <row r="120" spans="1:27" x14ac:dyDescent="0.25">
      <c r="A120" s="2">
        <v>2033</v>
      </c>
      <c r="B120" s="2">
        <f>B10/'Output-Calculation-sheet'!B9*'Output-Calculation-sheet'!B99</f>
        <v>22344688399.269131</v>
      </c>
      <c r="C120" s="2">
        <f>C10/'Output-Calculation-sheet'!C9*'Output-Calculation-sheet'!C99</f>
        <v>30959085719.836216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16302037080.927137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11246980167.979128</v>
      </c>
      <c r="N120" s="2">
        <f>N10/'Output-Calculation-sheet'!N9*'Output-Calculation-sheet'!N99</f>
        <v>6598110850.5699883</v>
      </c>
      <c r="O120" s="2">
        <f>O10/'Output-Calculation-sheet'!O9*'Output-Calculation-sheet'!O99</f>
        <v>5127625214.5539341</v>
      </c>
      <c r="P120" s="2">
        <f>P10/'Output-Calculation-sheet'!P9*'Output-Calculation-sheet'!P99</f>
        <v>0</v>
      </c>
      <c r="Q120" s="2">
        <f>Q10/'Output-Calculation-sheet'!Q9*'Output-Calculation-sheet'!Q99</f>
        <v>214666330.17131984</v>
      </c>
      <c r="R120" s="2">
        <f>R10/'Output-Calculation-sheet'!R9*'Output-Calculation-sheet'!R99</f>
        <v>0</v>
      </c>
      <c r="S120" s="2">
        <f>S10/'Output-Calculation-sheet'!S9*'Output-Calculation-sheet'!S99</f>
        <v>2657724416.8873315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723378681.99066174</v>
      </c>
      <c r="Y120" s="2">
        <f>Y10/'Output-Calculation-sheet'!Y9*'Output-Calculation-sheet'!Y99</f>
        <v>0</v>
      </c>
      <c r="AA120" s="2">
        <f t="shared" si="10"/>
        <v>96174.296862184856</v>
      </c>
    </row>
    <row r="121" spans="1:27" x14ac:dyDescent="0.25">
      <c r="A121" s="2">
        <v>2034</v>
      </c>
      <c r="B121" s="2">
        <f>B11/'Output-Calculation-sheet'!B10*'Output-Calculation-sheet'!B100</f>
        <v>47826555746.469543</v>
      </c>
      <c r="C121" s="2">
        <f>C11/'Output-Calculation-sheet'!C10*'Output-Calculation-sheet'!C100</f>
        <v>38931163837.406441</v>
      </c>
      <c r="D121" s="2">
        <f>D11/'Output-Calculation-sheet'!D10*'Output-Calculation-sheet'!D100</f>
        <v>0</v>
      </c>
      <c r="E121" s="2">
        <f>E11/'Output-Calculation-sheet'!E10*'Output-Calculation-sheet'!E100</f>
        <v>1148248725.4457357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19995469264.098648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818999542.60584891</v>
      </c>
      <c r="M121" s="2">
        <f>M11/'Output-Calculation-sheet'!M10*'Output-Calculation-sheet'!M100</f>
        <v>13929822329.767569</v>
      </c>
      <c r="N121" s="2">
        <f>N11/'Output-Calculation-sheet'!N10*'Output-Calculation-sheet'!N100</f>
        <v>9339876659.426403</v>
      </c>
      <c r="O121" s="2">
        <f>O11/'Output-Calculation-sheet'!O10*'Output-Calculation-sheet'!O100</f>
        <v>5963407166.363493</v>
      </c>
      <c r="P121" s="2">
        <f>P11/'Output-Calculation-sheet'!P10*'Output-Calculation-sheet'!P100</f>
        <v>0</v>
      </c>
      <c r="Q121" s="2">
        <f>Q11/'Output-Calculation-sheet'!Q10*'Output-Calculation-sheet'!Q100</f>
        <v>747133517.40861571</v>
      </c>
      <c r="R121" s="2">
        <f>R11/'Output-Calculation-sheet'!R10*'Output-Calculation-sheet'!R100</f>
        <v>0</v>
      </c>
      <c r="S121" s="2">
        <f>S11/'Output-Calculation-sheet'!S10*'Output-Calculation-sheet'!S100</f>
        <v>3920210026.4418087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680993590.04079103</v>
      </c>
      <c r="Y121" s="2">
        <f>Y11/'Output-Calculation-sheet'!Y10*'Output-Calculation-sheet'!Y100</f>
        <v>61425656.479841277</v>
      </c>
      <c r="AA121" s="2">
        <f t="shared" si="10"/>
        <v>143363.30606195473</v>
      </c>
    </row>
    <row r="122" spans="1:27" x14ac:dyDescent="0.25">
      <c r="A122" s="2">
        <v>2035</v>
      </c>
      <c r="B122" s="2">
        <f>B12/'Output-Calculation-sheet'!B11*'Output-Calculation-sheet'!B101</f>
        <v>61338616112.49482</v>
      </c>
      <c r="C122" s="2">
        <f>C12/'Output-Calculation-sheet'!C11*'Output-Calculation-sheet'!C101</f>
        <v>49114627336.643166</v>
      </c>
      <c r="D122" s="2">
        <f>D12/'Output-Calculation-sheet'!D11*'Output-Calculation-sheet'!D101</f>
        <v>0</v>
      </c>
      <c r="E122" s="2">
        <f>E12/'Output-Calculation-sheet'!E11*'Output-Calculation-sheet'!E101</f>
        <v>3926779223.6561756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22607663286.957584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1061291630.1496006</v>
      </c>
      <c r="M122" s="2">
        <f>M12/'Output-Calculation-sheet'!M11*'Output-Calculation-sheet'!M101</f>
        <v>15826585200.701796</v>
      </c>
      <c r="N122" s="2">
        <f>N12/'Output-Calculation-sheet'!N11*'Output-Calculation-sheet'!N101</f>
        <v>10597266077.344753</v>
      </c>
      <c r="O122" s="2">
        <f>O12/'Output-Calculation-sheet'!O11*'Output-Calculation-sheet'!O101</f>
        <v>6789711967.0214653</v>
      </c>
      <c r="P122" s="2">
        <f>P12/'Output-Calculation-sheet'!P11*'Output-Calculation-sheet'!P101</f>
        <v>537983183.74856257</v>
      </c>
      <c r="Q122" s="2">
        <f>Q12/'Output-Calculation-sheet'!Q11*'Output-Calculation-sheet'!Q101</f>
        <v>1268145802.6908977</v>
      </c>
      <c r="R122" s="2">
        <f>R12/'Output-Calculation-sheet'!R11*'Output-Calculation-sheet'!R101</f>
        <v>0</v>
      </c>
      <c r="S122" s="2">
        <f>S12/'Output-Calculation-sheet'!S11*'Output-Calculation-sheet'!S101</f>
        <v>4978769442.4448872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450707104.02829212</v>
      </c>
      <c r="Y122" s="2">
        <f>Y12/'Output-Calculation-sheet'!Y11*'Output-Calculation-sheet'!Y101</f>
        <v>442677298.93665278</v>
      </c>
      <c r="AA122" s="2">
        <f t="shared" si="10"/>
        <v>178940.82366681861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51897285249.868912</v>
      </c>
      <c r="C129" s="2">
        <f>C8/'Output-Calculation-sheet'!C7*'Output-Calculation-sheet'!C106</f>
        <v>0</v>
      </c>
      <c r="D129" s="2">
        <f>D8/'Output-Calculation-sheet'!D7*'Output-Calculation-sheet'!D106</f>
        <v>37568257741.696045</v>
      </c>
      <c r="E129" s="2">
        <f>E8/'Output-Calculation-sheet'!E7*'Output-Calculation-sheet'!E106</f>
        <v>26259857363.990208</v>
      </c>
      <c r="F129" s="2">
        <f>F8/'Output-Calculation-sheet'!F7*'Output-Calculation-sheet'!F106</f>
        <v>19550489970.276947</v>
      </c>
      <c r="G129" s="2">
        <f>G8/'Output-Calculation-sheet'!G7*'Output-Calculation-sheet'!G106</f>
        <v>13444572989.189081</v>
      </c>
      <c r="H129" s="2">
        <f>H8/'Output-Calculation-sheet'!H7*'Output-Calculation-sheet'!H106</f>
        <v>0</v>
      </c>
      <c r="I129" s="2">
        <f>I8/'Output-Calculation-sheet'!I7*'Output-Calculation-sheet'!I106</f>
        <v>12058747834.807772</v>
      </c>
      <c r="J129" s="2">
        <f>J8/'Output-Calculation-sheet'!J7*'Output-Calculation-sheet'!J106</f>
        <v>12355008208.073807</v>
      </c>
      <c r="K129" s="2">
        <f>K8/'Output-Calculation-sheet'!K7*'Output-Calculation-sheet'!K106</f>
        <v>10659629712.408754</v>
      </c>
      <c r="L129" s="2">
        <f>L8/'Output-Calculation-sheet'!L7*'Output-Calculation-sheet'!L106</f>
        <v>8433267382.1738529</v>
      </c>
      <c r="M129" s="2">
        <f>M8/'Output-Calculation-sheet'!M7*'Output-Calculation-sheet'!M106</f>
        <v>0</v>
      </c>
      <c r="N129" s="2">
        <f>N8/'Output-Calculation-sheet'!N7*'Output-Calculation-sheet'!N106</f>
        <v>2295423094.8310375</v>
      </c>
      <c r="O129" s="2">
        <f>O8/'Output-Calculation-sheet'!O7*'Output-Calculation-sheet'!O106</f>
        <v>0</v>
      </c>
      <c r="P129" s="2">
        <f>P8/'Output-Calculation-sheet'!P7*'Output-Calculation-sheet'!P106</f>
        <v>5193462929.0847044</v>
      </c>
      <c r="Q129" s="2">
        <f>Q8/'Output-Calculation-sheet'!Q7*'Output-Calculation-sheet'!Q106</f>
        <v>5089873437.638979</v>
      </c>
      <c r="R129" s="2">
        <f>R8/'Output-Calculation-sheet'!R7*'Output-Calculation-sheet'!R106</f>
        <v>6055502354.5104141</v>
      </c>
      <c r="S129" s="2">
        <f>S8/'Output-Calculation-sheet'!S7*'Output-Calculation-sheet'!S106</f>
        <v>2065111125.7614026</v>
      </c>
      <c r="T129" s="2">
        <f>T8/'Output-Calculation-sheet'!T7*'Output-Calculation-sheet'!T106</f>
        <v>2621685080.1017342</v>
      </c>
      <c r="U129" s="2">
        <f>U8/'Output-Calculation-sheet'!U7*'Output-Calculation-sheet'!U106</f>
        <v>1845606788.6566355</v>
      </c>
      <c r="V129" s="2">
        <f>V8/'Output-Calculation-sheet'!V7*'Output-Calculation-sheet'!V106</f>
        <v>1660421960.8198078</v>
      </c>
      <c r="W129" s="2">
        <f>W8/'Output-Calculation-sheet'!W7*'Output-Calculation-sheet'!W106</f>
        <v>1694211492.6599622</v>
      </c>
      <c r="X129" s="2">
        <f>X8/'Output-Calculation-sheet'!X7*'Output-Calculation-sheet'!X106</f>
        <v>0</v>
      </c>
      <c r="Y129" s="2">
        <f>Y8/'Output-Calculation-sheet'!Y7*'Output-Calculation-sheet'!Y106</f>
        <v>764980403.65593374</v>
      </c>
      <c r="AA129" s="2">
        <f t="shared" si="11"/>
        <v>221513.39512020603</v>
      </c>
    </row>
    <row r="130" spans="1:27" x14ac:dyDescent="0.25">
      <c r="A130" s="2">
        <v>2032</v>
      </c>
      <c r="B130" s="2">
        <f>B9/'Output-Calculation-sheet'!B8*'Output-Calculation-sheet'!B107</f>
        <v>75641807746.522461</v>
      </c>
      <c r="C130" s="2">
        <f>C9/'Output-Calculation-sheet'!C8*'Output-Calculation-sheet'!C107</f>
        <v>0</v>
      </c>
      <c r="D130" s="2">
        <f>D9/'Output-Calculation-sheet'!D8*'Output-Calculation-sheet'!D107</f>
        <v>35066205723.82795</v>
      </c>
      <c r="E130" s="2">
        <f>E9/'Output-Calculation-sheet'!E8*'Output-Calculation-sheet'!E107</f>
        <v>27821506227.998383</v>
      </c>
      <c r="F130" s="2">
        <f>F9/'Output-Calculation-sheet'!F8*'Output-Calculation-sheet'!F107</f>
        <v>17909695557.277237</v>
      </c>
      <c r="G130" s="2">
        <f>G9/'Output-Calculation-sheet'!G8*'Output-Calculation-sheet'!G107</f>
        <v>12583874670.07135</v>
      </c>
      <c r="H130" s="2">
        <f>H9/'Output-Calculation-sheet'!H8*'Output-Calculation-sheet'!H107</f>
        <v>0</v>
      </c>
      <c r="I130" s="2">
        <f>I9/'Output-Calculation-sheet'!I8*'Output-Calculation-sheet'!I107</f>
        <v>11464872837.352613</v>
      </c>
      <c r="J130" s="2">
        <f>J9/'Output-Calculation-sheet'!J8*'Output-Calculation-sheet'!J107</f>
        <v>11159081843.915798</v>
      </c>
      <c r="K130" s="2">
        <f>K9/'Output-Calculation-sheet'!K8*'Output-Calculation-sheet'!K107</f>
        <v>11052116236.670439</v>
      </c>
      <c r="L130" s="2">
        <f>L9/'Output-Calculation-sheet'!L8*'Output-Calculation-sheet'!L107</f>
        <v>8866173028.4535236</v>
      </c>
      <c r="M130" s="2">
        <f>M9/'Output-Calculation-sheet'!M8*'Output-Calculation-sheet'!M107</f>
        <v>0</v>
      </c>
      <c r="N130" s="2">
        <f>N9/'Output-Calculation-sheet'!N8*'Output-Calculation-sheet'!N107</f>
        <v>4340940614.811408</v>
      </c>
      <c r="O130" s="2">
        <f>O9/'Output-Calculation-sheet'!O8*'Output-Calculation-sheet'!O107</f>
        <v>0</v>
      </c>
      <c r="P130" s="2">
        <f>P9/'Output-Calculation-sheet'!P8*'Output-Calculation-sheet'!P107</f>
        <v>7566811689.8451099</v>
      </c>
      <c r="Q130" s="2">
        <f>Q9/'Output-Calculation-sheet'!Q8*'Output-Calculation-sheet'!Q107</f>
        <v>7444553633.1231413</v>
      </c>
      <c r="R130" s="2">
        <f>R9/'Output-Calculation-sheet'!R8*'Output-Calculation-sheet'!R107</f>
        <v>7162016999.6545906</v>
      </c>
      <c r="S130" s="2">
        <f>S9/'Output-Calculation-sheet'!S8*'Output-Calculation-sheet'!S107</f>
        <v>3565773293.2447529</v>
      </c>
      <c r="T130" s="2">
        <f>T9/'Output-Calculation-sheet'!T8*'Output-Calculation-sheet'!T107</f>
        <v>2632677717.5293126</v>
      </c>
      <c r="U130" s="2">
        <f>U9/'Output-Calculation-sheet'!U8*'Output-Calculation-sheet'!U107</f>
        <v>2292976487.5986171</v>
      </c>
      <c r="V130" s="2">
        <f>V9/'Output-Calculation-sheet'!V8*'Output-Calculation-sheet'!V107</f>
        <v>1765630116.0711317</v>
      </c>
      <c r="W130" s="2">
        <f>W9/'Output-Calculation-sheet'!W8*'Output-Calculation-sheet'!W107</f>
        <v>1528656401.2285972</v>
      </c>
      <c r="X130" s="2">
        <f>X9/'Output-Calculation-sheet'!X8*'Output-Calculation-sheet'!X107</f>
        <v>0</v>
      </c>
      <c r="Y130" s="2">
        <f>Y9/'Output-Calculation-sheet'!Y8*'Output-Calculation-sheet'!Y107</f>
        <v>891957785.00836408</v>
      </c>
      <c r="AA130" s="2">
        <f t="shared" si="11"/>
        <v>250757.3286102048</v>
      </c>
    </row>
    <row r="131" spans="1:27" x14ac:dyDescent="0.25">
      <c r="A131" s="2">
        <v>2033</v>
      </c>
      <c r="B131" s="2">
        <f>B10/'Output-Calculation-sheet'!B9*'Output-Calculation-sheet'!B108</f>
        <v>88543330500.822876</v>
      </c>
      <c r="C131" s="2">
        <f>C10/'Output-Calculation-sheet'!C9*'Output-Calculation-sheet'!C108</f>
        <v>0</v>
      </c>
      <c r="D131" s="2">
        <f>D10/'Output-Calculation-sheet'!D9*'Output-Calculation-sheet'!D108</f>
        <v>46576927219.908989</v>
      </c>
      <c r="E131" s="2">
        <f>E10/'Output-Calculation-sheet'!E9*'Output-Calculation-sheet'!E108</f>
        <v>36954108529.207306</v>
      </c>
      <c r="F131" s="2">
        <f>F10/'Output-Calculation-sheet'!F9*'Output-Calculation-sheet'!F108</f>
        <v>23788677288.889565</v>
      </c>
      <c r="G131" s="2">
        <f>G10/'Output-Calculation-sheet'!G9*'Output-Calculation-sheet'!G108</f>
        <v>16714618337.0681</v>
      </c>
      <c r="H131" s="2">
        <f>H10/'Output-Calculation-sheet'!H9*'Output-Calculation-sheet'!H108</f>
        <v>0</v>
      </c>
      <c r="I131" s="2">
        <f>I10/'Output-Calculation-sheet'!I9*'Output-Calculation-sheet'!I108</f>
        <v>15228297613.42819</v>
      </c>
      <c r="J131" s="2">
        <f>J10/'Output-Calculation-sheet'!J9*'Output-Calculation-sheet'!J108</f>
        <v>14822128210.771749</v>
      </c>
      <c r="K131" s="2">
        <f>K10/'Output-Calculation-sheet'!K9*'Output-Calculation-sheet'!K108</f>
        <v>14680049628.977167</v>
      </c>
      <c r="L131" s="2">
        <f>L10/'Output-Calculation-sheet'!L9*'Output-Calculation-sheet'!L108</f>
        <v>11776554568.64834</v>
      </c>
      <c r="M131" s="2">
        <f>M10/'Output-Calculation-sheet'!M9*'Output-Calculation-sheet'!M108</f>
        <v>0</v>
      </c>
      <c r="N131" s="2">
        <f>N10/'Output-Calculation-sheet'!N9*'Output-Calculation-sheet'!N108</f>
        <v>4440746921.3865976</v>
      </c>
      <c r="O131" s="2">
        <f>O10/'Output-Calculation-sheet'!O9*'Output-Calculation-sheet'!O108</f>
        <v>0</v>
      </c>
      <c r="P131" s="2">
        <f>P10/'Output-Calculation-sheet'!P9*'Output-Calculation-sheet'!P108</f>
        <v>10050145200.832788</v>
      </c>
      <c r="Q131" s="2">
        <f>Q10/'Output-Calculation-sheet'!Q9*'Output-Calculation-sheet'!Q108</f>
        <v>9673516308.890028</v>
      </c>
      <c r="R131" s="2">
        <f>R10/'Output-Calculation-sheet'!R9*'Output-Calculation-sheet'!R108</f>
        <v>9512548686.6867847</v>
      </c>
      <c r="S131" s="2">
        <f>S10/'Output-Calculation-sheet'!S9*'Output-Calculation-sheet'!S108</f>
        <v>3664326498.410305</v>
      </c>
      <c r="T131" s="2">
        <f>T10/'Output-Calculation-sheet'!T9*'Output-Calculation-sheet'!T108</f>
        <v>3496842907.6240373</v>
      </c>
      <c r="U131" s="2">
        <f>U10/'Output-Calculation-sheet'!U9*'Output-Calculation-sheet'!U108</f>
        <v>3046321229.2519941</v>
      </c>
      <c r="V131" s="2">
        <f>V10/'Output-Calculation-sheet'!V9*'Output-Calculation-sheet'!V108</f>
        <v>2345210688.4156303</v>
      </c>
      <c r="W131" s="2">
        <f>W10/'Output-Calculation-sheet'!W9*'Output-Calculation-sheet'!W108</f>
        <v>2030448409.613601</v>
      </c>
      <c r="X131" s="2">
        <f>X10/'Output-Calculation-sheet'!X9*'Output-Calculation-sheet'!X108</f>
        <v>0</v>
      </c>
      <c r="Y131" s="2">
        <f>Y10/'Output-Calculation-sheet'!Y9*'Output-Calculation-sheet'!Y108</f>
        <v>1184741523.3038201</v>
      </c>
      <c r="AA131" s="2">
        <f t="shared" si="11"/>
        <v>318529.54027213791</v>
      </c>
    </row>
    <row r="132" spans="1:27" x14ac:dyDescent="0.25">
      <c r="A132" s="2">
        <v>2034</v>
      </c>
      <c r="B132" s="2">
        <f>B11/'Output-Calculation-sheet'!B10*'Output-Calculation-sheet'!B109</f>
        <v>89547115354.234604</v>
      </c>
      <c r="C132" s="2">
        <f>C11/'Output-Calculation-sheet'!C10*'Output-Calculation-sheet'!C109</f>
        <v>0</v>
      </c>
      <c r="D132" s="2">
        <f>D11/'Output-Calculation-sheet'!D10*'Output-Calculation-sheet'!D109</f>
        <v>58483692331.62397</v>
      </c>
      <c r="E132" s="2">
        <f>E11/'Output-Calculation-sheet'!E10*'Output-Calculation-sheet'!E109</f>
        <v>45564309833.095116</v>
      </c>
      <c r="F132" s="2">
        <f>F11/'Output-Calculation-sheet'!F10*'Output-Calculation-sheet'!F109</f>
        <v>30065775125.073769</v>
      </c>
      <c r="G132" s="2">
        <f>G11/'Output-Calculation-sheet'!G10*'Output-Calculation-sheet'!G109</f>
        <v>21123812363.838017</v>
      </c>
      <c r="H132" s="2">
        <f>H11/'Output-Calculation-sheet'!H10*'Output-Calculation-sheet'!H109</f>
        <v>0</v>
      </c>
      <c r="I132" s="2">
        <f>I11/'Output-Calculation-sheet'!I10*'Output-Calculation-sheet'!I109</f>
        <v>19245773302.60791</v>
      </c>
      <c r="J132" s="2">
        <f>J11/'Output-Calculation-sheet'!J10*'Output-Calculation-sheet'!J109</f>
        <v>18588045317.077297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13821596919.032717</v>
      </c>
      <c r="M132" s="2">
        <f>M11/'Output-Calculation-sheet'!M10*'Output-Calculation-sheet'!M109</f>
        <v>0</v>
      </c>
      <c r="N132" s="2">
        <f>N11/'Output-Calculation-sheet'!N10*'Output-Calculation-sheet'!N109</f>
        <v>4380146754.9023304</v>
      </c>
      <c r="O132" s="2">
        <f>O11/'Output-Calculation-sheet'!O10*'Output-Calculation-sheet'!O109</f>
        <v>0</v>
      </c>
      <c r="P132" s="2">
        <f>P11/'Output-Calculation-sheet'!P10*'Output-Calculation-sheet'!P109</f>
        <v>12701451261.836626</v>
      </c>
      <c r="Q132" s="2">
        <f>Q11/'Output-Calculation-sheet'!Q10*'Output-Calculation-sheet'!Q109</f>
        <v>10770541044.203259</v>
      </c>
      <c r="R132" s="2">
        <f>R11/'Output-Calculation-sheet'!R10*'Output-Calculation-sheet'!R109</f>
        <v>12022018832.603718</v>
      </c>
      <c r="S132" s="2">
        <f>S11/'Output-Calculation-sheet'!S10*'Output-Calculation-sheet'!S109</f>
        <v>3743964580.7294712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3758163415.8565817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2566281774.8631868</v>
      </c>
      <c r="X132" s="2">
        <f>X11/'Output-Calculation-sheet'!X10*'Output-Calculation-sheet'!X109</f>
        <v>0</v>
      </c>
      <c r="Y132" s="2">
        <f>Y11/'Output-Calculation-sheet'!Y10*'Output-Calculation-sheet'!Y109</f>
        <v>1435907286.234827</v>
      </c>
      <c r="AA132" s="2">
        <f t="shared" si="11"/>
        <v>373755.41673383996</v>
      </c>
    </row>
    <row r="133" spans="1:27" x14ac:dyDescent="0.25">
      <c r="A133" s="2">
        <v>2035</v>
      </c>
      <c r="B133" s="2">
        <f>B12/'Output-Calculation-sheet'!B11*'Output-Calculation-sheet'!B110</f>
        <v>93852806819.505066</v>
      </c>
      <c r="C133" s="2">
        <f>C12/'Output-Calculation-sheet'!C11*'Output-Calculation-sheet'!C110</f>
        <v>0</v>
      </c>
      <c r="D133" s="2">
        <f>D12/'Output-Calculation-sheet'!D11*'Output-Calculation-sheet'!D110</f>
        <v>64513652509.161026</v>
      </c>
      <c r="E133" s="2">
        <f>E12/'Output-Calculation-sheet'!E11*'Output-Calculation-sheet'!E110</f>
        <v>50791511045.806572</v>
      </c>
      <c r="F133" s="2">
        <f>F12/'Output-Calculation-sheet'!F11*'Output-Calculation-sheet'!F110</f>
        <v>34904206039.504364</v>
      </c>
      <c r="G133" s="2">
        <f>G12/'Output-Calculation-sheet'!G11*'Output-Calculation-sheet'!G110</f>
        <v>24061490939.501488</v>
      </c>
      <c r="H133" s="2">
        <f>H12/'Output-Calculation-sheet'!H11*'Output-Calculation-sheet'!H110</f>
        <v>0</v>
      </c>
      <c r="I133" s="2">
        <f>I12/'Output-Calculation-sheet'!I11*'Output-Calculation-sheet'!I110</f>
        <v>21834771783.56802</v>
      </c>
      <c r="J133" s="2">
        <f>J12/'Output-Calculation-sheet'!J11*'Output-Calculation-sheet'!J110</f>
        <v>20447992105.638302</v>
      </c>
      <c r="K133" s="2">
        <f>K12/'Output-Calculation-sheet'!K11*'Output-Calculation-sheet'!K110</f>
        <v>20938761169.881538</v>
      </c>
      <c r="L133" s="2">
        <f>L12/'Output-Calculation-sheet'!L11*'Output-Calculation-sheet'!L110</f>
        <v>15345095456.1502</v>
      </c>
      <c r="M133" s="2">
        <f>M12/'Output-Calculation-sheet'!M11*'Output-Calculation-sheet'!M110</f>
        <v>0</v>
      </c>
      <c r="N133" s="2">
        <f>N12/'Output-Calculation-sheet'!N11*'Output-Calculation-sheet'!N110</f>
        <v>4790879657.4317732</v>
      </c>
      <c r="O133" s="2">
        <f>O12/'Output-Calculation-sheet'!O11*'Output-Calculation-sheet'!O110</f>
        <v>0</v>
      </c>
      <c r="P133" s="2">
        <f>P12/'Output-Calculation-sheet'!P11*'Output-Calculation-sheet'!P110</f>
        <v>14310443236.591583</v>
      </c>
      <c r="Q133" s="2">
        <f>Q12/'Output-Calculation-sheet'!Q11*'Output-Calculation-sheet'!Q110</f>
        <v>11639097758.819695</v>
      </c>
      <c r="R133" s="2">
        <f>R12/'Output-Calculation-sheet'!R11*'Output-Calculation-sheet'!R110</f>
        <v>13718750237.72645</v>
      </c>
      <c r="S133" s="2">
        <f>S12/'Output-Calculation-sheet'!S11*'Output-Calculation-sheet'!S110</f>
        <v>3699507330.7234383</v>
      </c>
      <c r="T133" s="2">
        <f>T12/'Output-Calculation-sheet'!T11*'Output-Calculation-sheet'!T110</f>
        <v>5162738173.9471912</v>
      </c>
      <c r="U133" s="2">
        <f>U12/'Output-Calculation-sheet'!U11*'Output-Calculation-sheet'!U110</f>
        <v>4185688586.4007001</v>
      </c>
      <c r="V133" s="2">
        <f>V12/'Output-Calculation-sheet'!V11*'Output-Calculation-sheet'!V110</f>
        <v>3300997437.2841101</v>
      </c>
      <c r="W133" s="2">
        <f>W12/'Output-Calculation-sheet'!W11*'Output-Calculation-sheet'!W110</f>
        <v>3080458551.274055</v>
      </c>
      <c r="X133" s="2">
        <f>X12/'Output-Calculation-sheet'!X11*'Output-Calculation-sheet'!X110</f>
        <v>0</v>
      </c>
      <c r="Y133" s="2">
        <f>Y12/'Output-Calculation-sheet'!Y11*'Output-Calculation-sheet'!Y110</f>
        <v>1319234839.167789</v>
      </c>
      <c r="AA133" s="2">
        <f t="shared" si="11"/>
        <v>411898.08367808332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8074525655.2303247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451380761.89431483</v>
      </c>
      <c r="Y141" s="2">
        <f>Y9/'Output-Calculation-sheet'!Y8*'Output-Calculation-sheet'!Y116</f>
        <v>0</v>
      </c>
      <c r="AA141" s="2">
        <f t="shared" si="12"/>
        <v>8525.9064171246391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494729739.21000576</v>
      </c>
      <c r="Y142" s="2">
        <f>Y10/'Output-Calculation-sheet'!Y9*'Output-Calculation-sheet'!Y117</f>
        <v>0</v>
      </c>
      <c r="AA142" s="2">
        <f t="shared" si="12"/>
        <v>494.72973921000573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858573893.15496898</v>
      </c>
      <c r="Y143" s="2">
        <f>Y11/'Output-Calculation-sheet'!Y10*'Output-Calculation-sheet'!Y118</f>
        <v>0</v>
      </c>
      <c r="AA143" s="2">
        <f t="shared" si="12"/>
        <v>858.57389315496903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1391396647.439152</v>
      </c>
      <c r="Y144" s="2">
        <f>Y12/'Output-Calculation-sheet'!Y11*'Output-Calculation-sheet'!Y119</f>
        <v>0</v>
      </c>
      <c r="AA144" s="2">
        <f t="shared" si="12"/>
        <v>1391.396647439152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64543895678.372864</v>
      </c>
      <c r="C151" s="2">
        <f>C8/'Output-Calculation-sheet'!C7*'Output-Calculation-sheet'!C124</f>
        <v>54872917077.780441</v>
      </c>
      <c r="D151" s="2">
        <f>D8/'Output-Calculation-sheet'!D7*'Output-Calculation-sheet'!D124</f>
        <v>11338235770.242378</v>
      </c>
      <c r="E151" s="2">
        <f>E8/'Output-Calculation-sheet'!E7*'Output-Calculation-sheet'!E124</f>
        <v>12542520195.20981</v>
      </c>
      <c r="F151" s="2">
        <f>F8/'Output-Calculation-sheet'!F7*'Output-Calculation-sheet'!F124</f>
        <v>5427986439.568984</v>
      </c>
      <c r="G151" s="2">
        <f>G8/'Output-Calculation-sheet'!G7*'Output-Calculation-sheet'!G124</f>
        <v>4106032333.1886292</v>
      </c>
      <c r="H151" s="2">
        <f>H8/'Output-Calculation-sheet'!H7*'Output-Calculation-sheet'!H124</f>
        <v>12978995567.172232</v>
      </c>
      <c r="I151" s="2">
        <f>I8/'Output-Calculation-sheet'!I7*'Output-Calculation-sheet'!I124</f>
        <v>3931197963.9202032</v>
      </c>
      <c r="J151" s="2">
        <f>J8/'Output-Calculation-sheet'!J7*'Output-Calculation-sheet'!J124</f>
        <v>3208454504.0556836</v>
      </c>
      <c r="K151" s="2">
        <f>K8/'Output-Calculation-sheet'!K7*'Output-Calculation-sheet'!K124</f>
        <v>4754647293.5462303</v>
      </c>
      <c r="L151" s="2">
        <f>L8/'Output-Calculation-sheet'!L7*'Output-Calculation-sheet'!L124</f>
        <v>3932296538.0052242</v>
      </c>
      <c r="M151" s="2">
        <f>M8/'Output-Calculation-sheet'!M7*'Output-Calculation-sheet'!M124</f>
        <v>8974093986.981596</v>
      </c>
      <c r="N151" s="2">
        <f>N8/'Output-Calculation-sheet'!N7*'Output-Calculation-sheet'!N124</f>
        <v>7421735183.0243368</v>
      </c>
      <c r="O151" s="2">
        <f>O8/'Output-Calculation-sheet'!O7*'Output-Calculation-sheet'!O124</f>
        <v>10661855440.878597</v>
      </c>
      <c r="P151" s="2">
        <f>P8/'Output-Calculation-sheet'!P7*'Output-Calculation-sheet'!P124</f>
        <v>5359963251.6186438</v>
      </c>
      <c r="Q151" s="2">
        <f>Q8/'Output-Calculation-sheet'!Q7*'Output-Calculation-sheet'!Q124</f>
        <v>5292971969.357379</v>
      </c>
      <c r="R151" s="2">
        <f>R8/'Output-Calculation-sheet'!R7*'Output-Calculation-sheet'!R124</f>
        <v>3933291794.1512175</v>
      </c>
      <c r="S151" s="2">
        <f>S8/'Output-Calculation-sheet'!S7*'Output-Calculation-sheet'!S124</f>
        <v>4108987433.8580823</v>
      </c>
      <c r="T151" s="2">
        <f>T8/'Output-Calculation-sheet'!T7*'Output-Calculation-sheet'!T124</f>
        <v>1050084591.1687347</v>
      </c>
      <c r="U151" s="2">
        <f>U8/'Output-Calculation-sheet'!U7*'Output-Calculation-sheet'!U124</f>
        <v>1352385112.9793477</v>
      </c>
      <c r="V151" s="2">
        <f>V8/'Output-Calculation-sheet'!V7*'Output-Calculation-sheet'!V124</f>
        <v>802085109.49987626</v>
      </c>
      <c r="W151" s="2">
        <f>W8/'Output-Calculation-sheet'!W7*'Output-Calculation-sheet'!W124</f>
        <v>437790443.50316185</v>
      </c>
      <c r="X151" s="2">
        <f>X8/'Output-Calculation-sheet'!X7*'Output-Calculation-sheet'!X124</f>
        <v>1009547140.8429294</v>
      </c>
      <c r="Y151" s="2">
        <f>Y8/'Output-Calculation-sheet'!Y7*'Output-Calculation-sheet'!Y124</f>
        <v>479024330.36343676</v>
      </c>
      <c r="AA151" s="2">
        <f t="shared" si="13"/>
        <v>232520.99514929004</v>
      </c>
    </row>
    <row r="152" spans="1:27" x14ac:dyDescent="0.25">
      <c r="A152" s="2">
        <v>2032</v>
      </c>
      <c r="B152" s="2">
        <f>B9/'Output-Calculation-sheet'!B8*'Output-Calculation-sheet'!B125</f>
        <v>50093355600.865906</v>
      </c>
      <c r="C152" s="2">
        <f>C9/'Output-Calculation-sheet'!C8*'Output-Calculation-sheet'!C125</f>
        <v>37733665252.084152</v>
      </c>
      <c r="D152" s="2">
        <f>D9/'Output-Calculation-sheet'!D8*'Output-Calculation-sheet'!D125</f>
        <v>21039724530.749928</v>
      </c>
      <c r="E152" s="2">
        <f>E9/'Output-Calculation-sheet'!E8*'Output-Calculation-sheet'!E125</f>
        <v>16692903736.79903</v>
      </c>
      <c r="F152" s="2">
        <f>F9/'Output-Calculation-sheet'!F8*'Output-Calculation-sheet'!F125</f>
        <v>10745817334.366343</v>
      </c>
      <c r="G152" s="2">
        <f>G9/'Output-Calculation-sheet'!G8*'Output-Calculation-sheet'!G125</f>
        <v>7550323622.0752029</v>
      </c>
      <c r="H152" s="2">
        <f>H9/'Output-Calculation-sheet'!H8*'Output-Calculation-sheet'!H125</f>
        <v>7365059394.0669088</v>
      </c>
      <c r="I152" s="2">
        <f>I9/'Output-Calculation-sheet'!I8*'Output-Calculation-sheet'!I125</f>
        <v>6878924056.1808834</v>
      </c>
      <c r="J152" s="2">
        <f>J9/'Output-Calculation-sheet'!J8*'Output-Calculation-sheet'!J125</f>
        <v>6695448406.1206093</v>
      </c>
      <c r="K152" s="2">
        <f>K9/'Output-Calculation-sheet'!K8*'Output-Calculation-sheet'!K125</f>
        <v>6631268698.905488</v>
      </c>
      <c r="L152" s="2">
        <f>L9/'Output-Calculation-sheet'!L8*'Output-Calculation-sheet'!L125</f>
        <v>5319703264.1237564</v>
      </c>
      <c r="M152" s="2">
        <f>M9/'Output-Calculation-sheet'!M8*'Output-Calculation-sheet'!M125</f>
        <v>5081244988.1664839</v>
      </c>
      <c r="N152" s="2">
        <f>N9/'Output-Calculation-sheet'!N8*'Output-Calculation-sheet'!N125</f>
        <v>4987218914.0337257</v>
      </c>
      <c r="O152" s="2">
        <f>O9/'Output-Calculation-sheet'!O8*'Output-Calculation-sheet'!O125</f>
        <v>8598974740.0927448</v>
      </c>
      <c r="P152" s="2">
        <f>P9/'Output-Calculation-sheet'!P8*'Output-Calculation-sheet'!P125</f>
        <v>4540116532.5375509</v>
      </c>
      <c r="Q152" s="2">
        <f>Q9/'Output-Calculation-sheet'!Q8*'Output-Calculation-sheet'!Q125</f>
        <v>4466731728.335042</v>
      </c>
      <c r="R152" s="2">
        <f>R9/'Output-Calculation-sheet'!R8*'Output-Calculation-sheet'!R125</f>
        <v>4297209528.1139555</v>
      </c>
      <c r="S152" s="2">
        <f>S9/'Output-Calculation-sheet'!S8*'Output-Calculation-sheet'!S125</f>
        <v>2856139215.9671021</v>
      </c>
      <c r="T152" s="2">
        <f>T9/'Output-Calculation-sheet'!T8*'Output-Calculation-sheet'!T125</f>
        <v>1579606547.6856365</v>
      </c>
      <c r="U152" s="2">
        <f>U9/'Output-Calculation-sheet'!U8*'Output-Calculation-sheet'!U125</f>
        <v>1375786036.6272109</v>
      </c>
      <c r="V152" s="2">
        <f>V9/'Output-Calculation-sheet'!V8*'Output-Calculation-sheet'!V125</f>
        <v>1059378180.7317238</v>
      </c>
      <c r="W152" s="2">
        <f>W9/'Output-Calculation-sheet'!W8*'Output-Calculation-sheet'!W125</f>
        <v>917193936.93267357</v>
      </c>
      <c r="X152" s="2">
        <f>X9/'Output-Calculation-sheet'!X8*'Output-Calculation-sheet'!X125</f>
        <v>550313336.59501028</v>
      </c>
      <c r="Y152" s="2">
        <f>Y9/'Output-Calculation-sheet'!Y8*'Output-Calculation-sheet'!Y125</f>
        <v>535174643.24920017</v>
      </c>
      <c r="AA152" s="2">
        <f t="shared" si="13"/>
        <v>217591.28222540618</v>
      </c>
    </row>
    <row r="153" spans="1:27" x14ac:dyDescent="0.25">
      <c r="A153" s="2">
        <v>2033</v>
      </c>
      <c r="B153" s="2">
        <f>B10/'Output-Calculation-sheet'!B9*'Output-Calculation-sheet'!B126</f>
        <v>36964910114.341156</v>
      </c>
      <c r="C153" s="2">
        <f>C10/'Output-Calculation-sheet'!C9*'Output-Calculation-sheet'!C126</f>
        <v>44739502110.531311</v>
      </c>
      <c r="D153" s="2">
        <f>D10/'Output-Calculation-sheet'!D9*'Output-Calculation-sheet'!D126</f>
        <v>15525642406.63633</v>
      </c>
      <c r="E153" s="2">
        <f>E10/'Output-Calculation-sheet'!E9*'Output-Calculation-sheet'!E126</f>
        <v>12318036176.402435</v>
      </c>
      <c r="F153" s="2">
        <f>F10/'Output-Calculation-sheet'!F9*'Output-Calculation-sheet'!F126</f>
        <v>7929559096.2965212</v>
      </c>
      <c r="G153" s="2">
        <f>G10/'Output-Calculation-sheet'!G9*'Output-Calculation-sheet'!G126</f>
        <v>5571538720.0874443</v>
      </c>
      <c r="H153" s="2">
        <f>H10/'Output-Calculation-sheet'!H9*'Output-Calculation-sheet'!H126</f>
        <v>5434828444.9440851</v>
      </c>
      <c r="I153" s="2">
        <f>I10/'Output-Calculation-sheet'!I9*'Output-Calculation-sheet'!I126</f>
        <v>5076098551.8419724</v>
      </c>
      <c r="J153" s="2">
        <f>J10/'Output-Calculation-sheet'!J9*'Output-Calculation-sheet'!J126</f>
        <v>4940710049.4821463</v>
      </c>
      <c r="K153" s="2">
        <f>K10/'Output-Calculation-sheet'!K9*'Output-Calculation-sheet'!K126</f>
        <v>4893349234.890295</v>
      </c>
      <c r="L153" s="2">
        <f>L10/'Output-Calculation-sheet'!L9*'Output-Calculation-sheet'!L126</f>
        <v>3925517679.5095234</v>
      </c>
      <c r="M153" s="2">
        <f>M10/'Output-Calculation-sheet'!M9*'Output-Calculation-sheet'!M126</f>
        <v>3749554934.9762502</v>
      </c>
      <c r="N153" s="2">
        <f>N10/'Output-Calculation-sheet'!N9*'Output-Calculation-sheet'!N126</f>
        <v>3680171640.9972754</v>
      </c>
      <c r="O153" s="2">
        <f>O10/'Output-Calculation-sheet'!O9*'Output-Calculation-sheet'!O126</f>
        <v>9360959325.1997871</v>
      </c>
      <c r="P153" s="2">
        <f>P10/'Output-Calculation-sheet'!P9*'Output-Calculation-sheet'!P126</f>
        <v>3350244705.4023547</v>
      </c>
      <c r="Q153" s="2">
        <f>Q10/'Output-Calculation-sheet'!Q9*'Output-Calculation-sheet'!Q126</f>
        <v>3296092575.3158722</v>
      </c>
      <c r="R153" s="2">
        <f>R10/'Output-Calculation-sheet'!R9*'Output-Calculation-sheet'!R126</f>
        <v>3170999081.9751287</v>
      </c>
      <c r="S153" s="2">
        <f>S10/'Output-Calculation-sheet'!S9*'Output-Calculation-sheet'!S126</f>
        <v>2107603457.9139607</v>
      </c>
      <c r="T153" s="2">
        <f>T10/'Output-Calculation-sheet'!T9*'Output-Calculation-sheet'!T126</f>
        <v>1165624235.0932274</v>
      </c>
      <c r="U153" s="2">
        <f>U10/'Output-Calculation-sheet'!U9*'Output-Calculation-sheet'!U126</f>
        <v>1015220479.3594919</v>
      </c>
      <c r="V153" s="2">
        <f>V10/'Output-Calculation-sheet'!V9*'Output-Calculation-sheet'!V126</f>
        <v>781736998.60715044</v>
      </c>
      <c r="W153" s="2">
        <f>W10/'Output-Calculation-sheet'!W9*'Output-Calculation-sheet'!W126</f>
        <v>676816047.80706143</v>
      </c>
      <c r="X153" s="2">
        <f>X10/'Output-Calculation-sheet'!X9*'Output-Calculation-sheet'!X126</f>
        <v>406087555.59506726</v>
      </c>
      <c r="Y153" s="2">
        <f>Y10/'Output-Calculation-sheet'!Y9*'Output-Calculation-sheet'!Y126</f>
        <v>394916401.29975152</v>
      </c>
      <c r="AA153" s="2">
        <f t="shared" si="13"/>
        <v>180475.72002450566</v>
      </c>
    </row>
    <row r="154" spans="1:27" x14ac:dyDescent="0.25">
      <c r="A154" s="2">
        <v>2034</v>
      </c>
      <c r="B154" s="2">
        <f>B11/'Output-Calculation-sheet'!B10*'Output-Calculation-sheet'!B127</f>
        <v>23990424086.593357</v>
      </c>
      <c r="C154" s="2">
        <f>C11/'Output-Calculation-sheet'!C10*'Output-Calculation-sheet'!C127</f>
        <v>44273699308.808678</v>
      </c>
      <c r="D154" s="2">
        <f>D11/'Output-Calculation-sheet'!D10*'Output-Calculation-sheet'!D127</f>
        <v>8904675788.5501614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3017850193.1879578</v>
      </c>
      <c r="H154" s="2">
        <f>H11/'Output-Calculation-sheet'!H10*'Output-Calculation-sheet'!H127</f>
        <v>3868770649.1827579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2856303741.081059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2463773542.5911798</v>
      </c>
      <c r="M154" s="2">
        <f>M11/'Output-Calculation-sheet'!M10*'Output-Calculation-sheet'!M127</f>
        <v>2486107956.7895679</v>
      </c>
      <c r="N154" s="2">
        <f>N11/'Output-Calculation-sheet'!N10*'Output-Calculation-sheet'!N127</f>
        <v>2310197003.1391907</v>
      </c>
      <c r="O154" s="2">
        <f>O11/'Output-Calculation-sheet'!O10*'Output-Calculation-sheet'!O127</f>
        <v>9993502460.3242626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3073411465.581346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1593842939.8976061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678897441.28277194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131266.18945045417</v>
      </c>
    </row>
    <row r="155" spans="1:27" x14ac:dyDescent="0.25">
      <c r="A155" s="2">
        <v>2035</v>
      </c>
      <c r="B155" s="2">
        <f>B12/'Output-Calculation-sheet'!B11*'Output-Calculation-sheet'!B128</f>
        <v>23009837937.699902</v>
      </c>
      <c r="C155" s="2">
        <f>C12/'Output-Calculation-sheet'!C11*'Output-Calculation-sheet'!C128</f>
        <v>40647770607.038895</v>
      </c>
      <c r="D155" s="2">
        <f>D12/'Output-Calculation-sheet'!D11*'Output-Calculation-sheet'!D128</f>
        <v>9479620100.0223637</v>
      </c>
      <c r="E155" s="2">
        <f>E12/'Output-Calculation-sheet'!E11*'Output-Calculation-sheet'!E128</f>
        <v>5166770817.7948685</v>
      </c>
      <c r="F155" s="2">
        <f>F12/'Output-Calculation-sheet'!F11*'Output-Calculation-sheet'!F128</f>
        <v>2814422401.5085158</v>
      </c>
      <c r="G155" s="2">
        <f>G12/'Output-Calculation-sheet'!G11*'Output-Calculation-sheet'!G128</f>
        <v>2655257723.9420958</v>
      </c>
      <c r="H155" s="2">
        <f>H12/'Output-Calculation-sheet'!H11*'Output-Calculation-sheet'!H128</f>
        <v>3878329171.4414344</v>
      </c>
      <c r="I155" s="2">
        <f>I12/'Output-Calculation-sheet'!I11*'Output-Calculation-sheet'!I128</f>
        <v>2426108178.5349751</v>
      </c>
      <c r="J155" s="2">
        <f>J12/'Output-Calculation-sheet'!J11*'Output-Calculation-sheet'!J128</f>
        <v>3018126628.620358</v>
      </c>
      <c r="K155" s="2">
        <f>K12/'Output-Calculation-sheet'!K11*'Output-Calculation-sheet'!K128</f>
        <v>2419496521.9533072</v>
      </c>
      <c r="L155" s="2">
        <f>L12/'Output-Calculation-sheet'!L11*'Output-Calculation-sheet'!L128</f>
        <v>2476648117.6347814</v>
      </c>
      <c r="M155" s="2">
        <f>M12/'Output-Calculation-sheet'!M11*'Output-Calculation-sheet'!M128</f>
        <v>2448569852.2850299</v>
      </c>
      <c r="N155" s="2">
        <f>N12/'Output-Calculation-sheet'!N11*'Output-Calculation-sheet'!N128</f>
        <v>2245327333.7944584</v>
      </c>
      <c r="O155" s="2">
        <f>O12/'Output-Calculation-sheet'!O11*'Output-Calculation-sheet'!O128</f>
        <v>10552770736.582676</v>
      </c>
      <c r="P155" s="2">
        <f>P12/'Output-Calculation-sheet'!P11*'Output-Calculation-sheet'!P128</f>
        <v>1298540213.965039</v>
      </c>
      <c r="Q155" s="2">
        <f>Q12/'Output-Calculation-sheet'!Q11*'Output-Calculation-sheet'!Q128</f>
        <v>3085526134.3996935</v>
      </c>
      <c r="R155" s="2">
        <f>R12/'Output-Calculation-sheet'!R11*'Output-Calculation-sheet'!R128</f>
        <v>1425155041.321579</v>
      </c>
      <c r="S155" s="2">
        <f>S12/'Output-Calculation-sheet'!S11*'Output-Calculation-sheet'!S128</f>
        <v>1496900853.4791224</v>
      </c>
      <c r="T155" s="2">
        <f>T12/'Output-Calculation-sheet'!T11*'Output-Calculation-sheet'!T128</f>
        <v>369271405.89412993</v>
      </c>
      <c r="U155" s="2">
        <f>U12/'Output-Calculation-sheet'!U11*'Output-Calculation-sheet'!U128</f>
        <v>718752432.29686296</v>
      </c>
      <c r="V155" s="2">
        <f>V12/'Output-Calculation-sheet'!V11*'Output-Calculation-sheet'!V128</f>
        <v>399290296.69778353</v>
      </c>
      <c r="W155" s="2">
        <f>W12/'Output-Calculation-sheet'!W11*'Output-Calculation-sheet'!W128</f>
        <v>142905391.11594328</v>
      </c>
      <c r="X155" s="2">
        <f>X12/'Output-Calculation-sheet'!X11*'Output-Calculation-sheet'!X128</f>
        <v>64358194.669311672</v>
      </c>
      <c r="Y155" s="2">
        <f>Y12/'Output-Calculation-sheet'!Y11*'Output-Calculation-sheet'!Y128</f>
        <v>158513762.66202217</v>
      </c>
      <c r="AA155" s="2">
        <f t="shared" si="13"/>
        <v>122398.26985535515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2.7478227673111108E-10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2488.3906480735263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1704.1630863056</v>
      </c>
      <c r="N19" s="2">
        <f>N8/'Output-Calculation-sheet'!N7*'Output-Calculation-sheet'!N25</f>
        <v>1146.2964913196356</v>
      </c>
      <c r="O19" s="2">
        <f>O8/'Output-Calculation-sheet'!O7*'Output-Calculation-sheet'!O25</f>
        <v>1.5123017699345909E-11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304.04901883738194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161.73059757244306</v>
      </c>
      <c r="Y19" s="2">
        <f>Y8/'Output-Calculation-sheet'!Y7*'Output-Calculation-sheet'!Y25</f>
        <v>0</v>
      </c>
      <c r="AA19" s="2">
        <f t="shared" si="0"/>
        <v>5.804629842108878</v>
      </c>
    </row>
    <row r="20" spans="1:27" x14ac:dyDescent="0.25">
      <c r="A20" s="2">
        <v>2032</v>
      </c>
      <c r="B20" s="2">
        <f>B9/'Output-Calculation-sheet'!B8*'Output-Calculation-sheet'!B26</f>
        <v>6935.9548805732147</v>
      </c>
      <c r="C20" s="2">
        <f>C9/'Output-Calculation-sheet'!C8*'Output-Calculation-sheet'!C26</f>
        <v>11726.237183729931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7539.8653214082133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5243.5376894050478</v>
      </c>
      <c r="N20" s="2">
        <f>N9/'Output-Calculation-sheet'!N8*'Output-Calculation-sheet'!N26</f>
        <v>2361.0954424911683</v>
      </c>
      <c r="O20" s="2">
        <f>O9/'Output-Calculation-sheet'!O8*'Output-Calculation-sheet'!O26</f>
        <v>2458.6514356378748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858.66439325216538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280.21084605314581</v>
      </c>
      <c r="Y20" s="2">
        <f>Y9/'Output-Calculation-sheet'!Y8*'Output-Calculation-sheet'!Y26</f>
        <v>0</v>
      </c>
      <c r="AA20" s="2">
        <f t="shared" si="0"/>
        <v>37.40421719255076</v>
      </c>
    </row>
    <row r="21" spans="1:27" x14ac:dyDescent="0.25">
      <c r="A21" s="2">
        <v>2033</v>
      </c>
      <c r="B21" s="2">
        <f>B10/'Output-Calculation-sheet'!B9*'Output-Calculation-sheet'!B27</f>
        <v>15393.838940637817</v>
      </c>
      <c r="C21" s="2">
        <f>C10/'Output-Calculation-sheet'!C9*'Output-Calculation-sheet'!C27</f>
        <v>15806.445268871297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8889.6527283198284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6175.5611962269804</v>
      </c>
      <c r="N21" s="2">
        <f>N10/'Output-Calculation-sheet'!N9*'Output-Calculation-sheet'!N27</f>
        <v>3373.6444425552099</v>
      </c>
      <c r="O21" s="2">
        <f>O10/'Output-Calculation-sheet'!O9*'Output-Calculation-sheet'!O27</f>
        <v>2608.6864202173529</v>
      </c>
      <c r="P21" s="2">
        <f>P10/'Output-Calculation-sheet'!P9*'Output-Calculation-sheet'!P27</f>
        <v>0</v>
      </c>
      <c r="Q21" s="2">
        <f>Q10/'Output-Calculation-sheet'!Q9*'Output-Calculation-sheet'!Q27</f>
        <v>227.80044493089827</v>
      </c>
      <c r="R21" s="2">
        <f>R10/'Output-Calculation-sheet'!R9*'Output-Calculation-sheet'!R27</f>
        <v>0</v>
      </c>
      <c r="S21" s="2">
        <f>S10/'Output-Calculation-sheet'!S9*'Output-Calculation-sheet'!S27</f>
        <v>1468.5560474618828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391.49140368556135</v>
      </c>
      <c r="Y21" s="2">
        <f>Y10/'Output-Calculation-sheet'!Y9*'Output-Calculation-sheet'!Y27</f>
        <v>0</v>
      </c>
      <c r="AA21" s="2">
        <f t="shared" si="0"/>
        <v>54.335676892906832</v>
      </c>
    </row>
    <row r="22" spans="1:27" x14ac:dyDescent="0.25">
      <c r="A22" s="2">
        <v>2034</v>
      </c>
      <c r="B22" s="2">
        <f>B11/'Output-Calculation-sheet'!B10*'Output-Calculation-sheet'!B28</f>
        <v>23541.892879373172</v>
      </c>
      <c r="C22" s="2">
        <f>C11/'Output-Calculation-sheet'!C10*'Output-Calculation-sheet'!C28</f>
        <v>16554.906830714623</v>
      </c>
      <c r="D22" s="2">
        <f>D11/'Output-Calculation-sheet'!D10*'Output-Calculation-sheet'!D28</f>
        <v>0</v>
      </c>
      <c r="E22" s="2">
        <f>E11/'Output-Calculation-sheet'!E10*'Output-Calculation-sheet'!E28</f>
        <v>1348.5064166109119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9467.9434978192712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676.17752908299758</v>
      </c>
      <c r="M22" s="2">
        <f>M11/'Output-Calculation-sheet'!M10*'Output-Calculation-sheet'!M28</f>
        <v>6727.3722592927243</v>
      </c>
      <c r="N22" s="2">
        <f>N11/'Output-Calculation-sheet'!N10*'Output-Calculation-sheet'!N28</f>
        <v>3967.1684803426774</v>
      </c>
      <c r="O22" s="2">
        <f>O11/'Output-Calculation-sheet'!O10*'Output-Calculation-sheet'!O28</f>
        <v>2529.4962181370365</v>
      </c>
      <c r="P22" s="2">
        <f>P11/'Output-Calculation-sheet'!P10*'Output-Calculation-sheet'!P28</f>
        <v>0</v>
      </c>
      <c r="Q22" s="2">
        <f>Q11/'Output-Calculation-sheet'!Q10*'Output-Calculation-sheet'!Q28</f>
        <v>594.11816021425614</v>
      </c>
      <c r="R22" s="2">
        <f>R11/'Output-Calculation-sheet'!R10*'Output-Calculation-sheet'!R28</f>
        <v>0</v>
      </c>
      <c r="S22" s="2">
        <f>S11/'Output-Calculation-sheet'!S10*'Output-Calculation-sheet'!S28</f>
        <v>1743.2376844852272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299.04786288163331</v>
      </c>
      <c r="Y22" s="2">
        <f>Y11/'Output-Calculation-sheet'!Y10*'Output-Calculation-sheet'!Y28</f>
        <v>73.092908843615561</v>
      </c>
      <c r="AA22" s="2">
        <f t="shared" si="0"/>
        <v>67.522960727798136</v>
      </c>
    </row>
    <row r="23" spans="1:27" x14ac:dyDescent="0.25">
      <c r="A23" s="2">
        <v>2035</v>
      </c>
      <c r="B23" s="2">
        <f>B12/'Output-Calculation-sheet'!B11*'Output-Calculation-sheet'!B29</f>
        <v>22280.39279191881</v>
      </c>
      <c r="C23" s="2">
        <f>C12/'Output-Calculation-sheet'!C11*'Output-Calculation-sheet'!C29</f>
        <v>16224.72473476674</v>
      </c>
      <c r="D23" s="2">
        <f>D12/'Output-Calculation-sheet'!D11*'Output-Calculation-sheet'!D29</f>
        <v>0</v>
      </c>
      <c r="E23" s="2">
        <f>E12/'Output-Calculation-sheet'!E11*'Output-Calculation-sheet'!E29</f>
        <v>2963.18040238105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8053.846438975379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646.58688090878536</v>
      </c>
      <c r="M23" s="2">
        <f>M12/'Output-Calculation-sheet'!M11*'Output-Calculation-sheet'!M29</f>
        <v>5755.6509583968827</v>
      </c>
      <c r="N23" s="2">
        <f>N12/'Output-Calculation-sheet'!N11*'Output-Calculation-sheet'!N29</f>
        <v>3442.7103772609453</v>
      </c>
      <c r="O23" s="2">
        <f>O12/'Output-Calculation-sheet'!O11*'Output-Calculation-sheet'!O29</f>
        <v>2236.6416753771259</v>
      </c>
      <c r="P23" s="2">
        <f>P12/'Output-Calculation-sheet'!P11*'Output-Calculation-sheet'!P29</f>
        <v>468.52231277497697</v>
      </c>
      <c r="Q23" s="2">
        <f>Q12/'Output-Calculation-sheet'!Q11*'Output-Calculation-sheet'!Q29</f>
        <v>698.04903218303139</v>
      </c>
      <c r="R23" s="2">
        <f>R12/'Output-Calculation-sheet'!R11*'Output-Calculation-sheet'!R29</f>
        <v>0</v>
      </c>
      <c r="S23" s="2">
        <f>S12/'Output-Calculation-sheet'!S11*'Output-Calculation-sheet'!S29</f>
        <v>1648.4557686407327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145.29805273407132</v>
      </c>
      <c r="Y23" s="2">
        <f>Y12/'Output-Calculation-sheet'!Y11*'Output-Calculation-sheet'!Y29</f>
        <v>153.31155244684456</v>
      </c>
      <c r="AA23" s="2">
        <f t="shared" si="0"/>
        <v>64.717370978765373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19558.376573209491</v>
      </c>
      <c r="C30" s="2">
        <f>C8/'Output-Calculation-sheet'!C7*'Output-Calculation-sheet'!C16</f>
        <v>0</v>
      </c>
      <c r="D30" s="2">
        <f>D8/'Output-Calculation-sheet'!D7*'Output-Calculation-sheet'!D16</f>
        <v>6105.4236426907555</v>
      </c>
      <c r="E30" s="2">
        <f>E8/'Output-Calculation-sheet'!E7*'Output-Calculation-sheet'!E16</f>
        <v>6315.0274957334059</v>
      </c>
      <c r="F30" s="2">
        <f>F8/'Output-Calculation-sheet'!F7*'Output-Calculation-sheet'!F16</f>
        <v>3537.9447756762665</v>
      </c>
      <c r="G30" s="2">
        <f>G8/'Output-Calculation-sheet'!G7*'Output-Calculation-sheet'!G16</f>
        <v>2133.7696299525692</v>
      </c>
      <c r="H30" s="2">
        <f>H8/'Output-Calculation-sheet'!H7*'Output-Calculation-sheet'!H16</f>
        <v>0</v>
      </c>
      <c r="I30" s="2">
        <f>I8/'Output-Calculation-sheet'!I7*'Output-Calculation-sheet'!I16</f>
        <v>2159.6042708099567</v>
      </c>
      <c r="J30" s="2">
        <f>J8/'Output-Calculation-sheet'!J7*'Output-Calculation-sheet'!J16</f>
        <v>1971.1764874331493</v>
      </c>
      <c r="K30" s="2">
        <f>K8/'Output-Calculation-sheet'!K7*'Output-Calculation-sheet'!K16</f>
        <v>2437.8278609573472</v>
      </c>
      <c r="L30" s="2">
        <f>L8/'Output-Calculation-sheet'!L7*'Output-Calculation-sheet'!L16</f>
        <v>2011.8468358496355</v>
      </c>
      <c r="M30" s="2">
        <f>M8/'Output-Calculation-sheet'!M7*'Output-Calculation-sheet'!M16</f>
        <v>0</v>
      </c>
      <c r="N30" s="2">
        <f>N8/'Output-Calculation-sheet'!N7*'Output-Calculation-sheet'!N16</f>
        <v>987.1201353846642</v>
      </c>
      <c r="O30" s="2">
        <f>O8/'Output-Calculation-sheet'!O7*'Output-Calculation-sheet'!O16</f>
        <v>0</v>
      </c>
      <c r="P30" s="2">
        <f>P8/'Output-Calculation-sheet'!P7*'Output-Calculation-sheet'!P16</f>
        <v>1603.5466540019816</v>
      </c>
      <c r="Q30" s="2">
        <f>Q8/'Output-Calculation-sheet'!Q7*'Output-Calculation-sheet'!Q16</f>
        <v>1758.8001595355386</v>
      </c>
      <c r="R30" s="2">
        <f>R8/'Output-Calculation-sheet'!R7*'Output-Calculation-sheet'!R16</f>
        <v>1540.953292268925</v>
      </c>
      <c r="S30" s="2">
        <f>S8/'Output-Calculation-sheet'!S7*'Output-Calculation-sheet'!S16</f>
        <v>822.92257412593972</v>
      </c>
      <c r="T30" s="2">
        <f>T8/'Output-Calculation-sheet'!T7*'Output-Calculation-sheet'!T16</f>
        <v>562.16438556258618</v>
      </c>
      <c r="U30" s="2">
        <f>U8/'Output-Calculation-sheet'!U7*'Output-Calculation-sheet'!U16</f>
        <v>432.06245673274168</v>
      </c>
      <c r="V30" s="2">
        <f>V8/'Output-Calculation-sheet'!V7*'Output-Calculation-sheet'!V16</f>
        <v>413.73591644087759</v>
      </c>
      <c r="W30" s="2">
        <f>W8/'Output-Calculation-sheet'!W7*'Output-Calculation-sheet'!W16</f>
        <v>287.23580847678568</v>
      </c>
      <c r="X30" s="2">
        <f>X8/'Output-Calculation-sheet'!X7*'Output-Calculation-sheet'!X16</f>
        <v>0</v>
      </c>
      <c r="Y30" s="2">
        <f>Y8/'Output-Calculation-sheet'!Y7*'Output-Calculation-sheet'!Y16</f>
        <v>189.89112165973711</v>
      </c>
      <c r="AA30" s="2">
        <f t="shared" si="1"/>
        <v>54.829430076502348</v>
      </c>
    </row>
    <row r="31" spans="1:27" x14ac:dyDescent="0.25">
      <c r="A31" s="2">
        <v>2032</v>
      </c>
      <c r="B31" s="2">
        <f>B9/'Output-Calculation-sheet'!B8*'Output-Calculation-sheet'!B17</f>
        <v>29368.834064898881</v>
      </c>
      <c r="C31" s="2">
        <f>C9/'Output-Calculation-sheet'!C8*'Output-Calculation-sheet'!C17</f>
        <v>0</v>
      </c>
      <c r="D31" s="2">
        <f>D9/'Output-Calculation-sheet'!D8*'Output-Calculation-sheet'!D17</f>
        <v>4925.5494460834143</v>
      </c>
      <c r="E31" s="2">
        <f>E9/'Output-Calculation-sheet'!E8*'Output-Calculation-sheet'!E17</f>
        <v>5789.2842837208682</v>
      </c>
      <c r="F31" s="2">
        <f>F9/'Output-Calculation-sheet'!F8*'Output-Calculation-sheet'!F17</f>
        <v>2673.7313915288159</v>
      </c>
      <c r="G31" s="2">
        <f>G9/'Output-Calculation-sheet'!G8*'Output-Calculation-sheet'!G17</f>
        <v>1750.9536560507836</v>
      </c>
      <c r="H31" s="2">
        <f>H9/'Output-Calculation-sheet'!H8*'Output-Calculation-sheet'!H17</f>
        <v>0</v>
      </c>
      <c r="I31" s="2">
        <f>I9/'Output-Calculation-sheet'!I8*'Output-Calculation-sheet'!I17</f>
        <v>1706.9384646120357</v>
      </c>
      <c r="J31" s="2">
        <f>J9/'Output-Calculation-sheet'!J8*'Output-Calculation-sheet'!J17</f>
        <v>1519.4829653683837</v>
      </c>
      <c r="K31" s="2">
        <f>K9/'Output-Calculation-sheet'!K8*'Output-Calculation-sheet'!K17</f>
        <v>2163.3633100351444</v>
      </c>
      <c r="L31" s="2">
        <f>L9/'Output-Calculation-sheet'!L8*'Output-Calculation-sheet'!L17</f>
        <v>1844.9689420779696</v>
      </c>
      <c r="M31" s="2">
        <f>M9/'Output-Calculation-sheet'!M8*'Output-Calculation-sheet'!M17</f>
        <v>0</v>
      </c>
      <c r="N31" s="2">
        <f>N9/'Output-Calculation-sheet'!N8*'Output-Calculation-sheet'!N17</f>
        <v>2011.6352545284058</v>
      </c>
      <c r="O31" s="2">
        <f>O9/'Output-Calculation-sheet'!O8*'Output-Calculation-sheet'!O17</f>
        <v>0</v>
      </c>
      <c r="P31" s="2">
        <f>P9/'Output-Calculation-sheet'!P8*'Output-Calculation-sheet'!P17</f>
        <v>2490.9899455620789</v>
      </c>
      <c r="Q31" s="2">
        <f>Q9/'Output-Calculation-sheet'!Q8*'Output-Calculation-sheet'!Q17</f>
        <v>2653.8814590922443</v>
      </c>
      <c r="R31" s="2">
        <f>R9/'Output-Calculation-sheet'!R8*'Output-Calculation-sheet'!R17</f>
        <v>1736.3045905466993</v>
      </c>
      <c r="S31" s="2">
        <f>S9/'Output-Calculation-sheet'!S8*'Output-Calculation-sheet'!S17</f>
        <v>1495.7699582940918</v>
      </c>
      <c r="T31" s="2">
        <f>T9/'Output-Calculation-sheet'!T8*'Output-Calculation-sheet'!T17</f>
        <v>471.16079939924947</v>
      </c>
      <c r="U31" s="2">
        <f>U9/'Output-Calculation-sheet'!U8*'Output-Calculation-sheet'!U17</f>
        <v>541.51321440255549</v>
      </c>
      <c r="V31" s="2">
        <f>V9/'Output-Calculation-sheet'!V8*'Output-Calculation-sheet'!V17</f>
        <v>387.8573593517321</v>
      </c>
      <c r="W31" s="2">
        <f>W9/'Output-Calculation-sheet'!W8*'Output-Calculation-sheet'!W17</f>
        <v>215.92922465970807</v>
      </c>
      <c r="X31" s="2">
        <f>X9/'Output-Calculation-sheet'!X8*'Output-Calculation-sheet'!X17</f>
        <v>0</v>
      </c>
      <c r="Y31" s="2">
        <f>Y9/'Output-Calculation-sheet'!Y8*'Output-Calculation-sheet'!Y17</f>
        <v>208.63582435144917</v>
      </c>
      <c r="AA31" s="2">
        <f t="shared" si="1"/>
        <v>63.956784154564509</v>
      </c>
    </row>
    <row r="32" spans="1:27" x14ac:dyDescent="0.25">
      <c r="A32" s="2">
        <v>2033</v>
      </c>
      <c r="B32" s="2">
        <f>B10/'Output-Calculation-sheet'!B9*'Output-Calculation-sheet'!B18</f>
        <v>31177.786301729131</v>
      </c>
      <c r="C32" s="2">
        <f>C10/'Output-Calculation-sheet'!C9*'Output-Calculation-sheet'!C18</f>
        <v>0</v>
      </c>
      <c r="D32" s="2">
        <f>D10/'Output-Calculation-sheet'!D9*'Output-Calculation-sheet'!D18</f>
        <v>5988.9994348125192</v>
      </c>
      <c r="E32" s="2">
        <f>E10/'Output-Calculation-sheet'!E9*'Output-Calculation-sheet'!E18</f>
        <v>8366.3653815544058</v>
      </c>
      <c r="F32" s="2">
        <f>F10/'Output-Calculation-sheet'!F9*'Output-Calculation-sheet'!F18</f>
        <v>3377.3863255533197</v>
      </c>
      <c r="G32" s="2">
        <f>G10/'Output-Calculation-sheet'!G9*'Output-Calculation-sheet'!G18</f>
        <v>2106.9652064384827</v>
      </c>
      <c r="H32" s="2">
        <f>H10/'Output-Calculation-sheet'!H9*'Output-Calculation-sheet'!H18</f>
        <v>0</v>
      </c>
      <c r="I32" s="2">
        <f>I10/'Output-Calculation-sheet'!I9*'Output-Calculation-sheet'!I18</f>
        <v>2224.4624098461004</v>
      </c>
      <c r="J32" s="2">
        <f>J10/'Output-Calculation-sheet'!J9*'Output-Calculation-sheet'!J18</f>
        <v>1785.4312292842274</v>
      </c>
      <c r="K32" s="2">
        <f>K10/'Output-Calculation-sheet'!K9*'Output-Calculation-sheet'!K18</f>
        <v>2973.7311480017461</v>
      </c>
      <c r="L32" s="2">
        <f>L10/'Output-Calculation-sheet'!L9*'Output-Calculation-sheet'!L18</f>
        <v>2567.0047863281188</v>
      </c>
      <c r="M32" s="2">
        <f>M10/'Output-Calculation-sheet'!M9*'Output-Calculation-sheet'!M18</f>
        <v>0</v>
      </c>
      <c r="N32" s="2">
        <f>N10/'Output-Calculation-sheet'!N9*'Output-Calculation-sheet'!N18</f>
        <v>1905.2445014178875</v>
      </c>
      <c r="O32" s="2">
        <f>O10/'Output-Calculation-sheet'!O9*'Output-Calculation-sheet'!O18</f>
        <v>0</v>
      </c>
      <c r="P32" s="2">
        <f>P10/'Output-Calculation-sheet'!P9*'Output-Calculation-sheet'!P18</f>
        <v>3060.5600365059895</v>
      </c>
      <c r="Q32" s="2">
        <f>Q10/'Output-Calculation-sheet'!Q9*'Output-Calculation-sheet'!Q18</f>
        <v>3334.4309486925254</v>
      </c>
      <c r="R32" s="2">
        <f>R10/'Output-Calculation-sheet'!R9*'Output-Calculation-sheet'!R18</f>
        <v>2197.7698981387739</v>
      </c>
      <c r="S32" s="2">
        <f>S10/'Output-Calculation-sheet'!S9*'Output-Calculation-sheet'!S18</f>
        <v>1439.4087223215017</v>
      </c>
      <c r="T32" s="2">
        <f>T10/'Output-Calculation-sheet'!T9*'Output-Calculation-sheet'!T18</f>
        <v>641.66322322606004</v>
      </c>
      <c r="U32" s="2">
        <f>U10/'Output-Calculation-sheet'!U9*'Output-Calculation-sheet'!U18</f>
        <v>709.43759367524126</v>
      </c>
      <c r="V32" s="2">
        <f>V10/'Output-Calculation-sheet'!V9*'Output-Calculation-sheet'!V18</f>
        <v>523.53236896503654</v>
      </c>
      <c r="W32" s="2">
        <f>W10/'Output-Calculation-sheet'!W9*'Output-Calculation-sheet'!W18</f>
        <v>261.19118765178513</v>
      </c>
      <c r="X32" s="2">
        <f>X10/'Output-Calculation-sheet'!X9*'Output-Calculation-sheet'!X18</f>
        <v>0</v>
      </c>
      <c r="Y32" s="2">
        <f>Y10/'Output-Calculation-sheet'!Y9*'Output-Calculation-sheet'!Y18</f>
        <v>303.14633119984541</v>
      </c>
      <c r="AA32" s="2">
        <f t="shared" si="1"/>
        <v>74.944517035342727</v>
      </c>
    </row>
    <row r="33" spans="1:27" x14ac:dyDescent="0.25">
      <c r="A33" s="2">
        <v>2034</v>
      </c>
      <c r="B33" s="2">
        <f>B11/'Output-Calculation-sheet'!B10*'Output-Calculation-sheet'!B19</f>
        <v>26747.599834058517</v>
      </c>
      <c r="C33" s="2">
        <f>C11/'Output-Calculation-sheet'!C10*'Output-Calculation-sheet'!C19</f>
        <v>0</v>
      </c>
      <c r="D33" s="2">
        <f>D11/'Output-Calculation-sheet'!D10*'Output-Calculation-sheet'!D19</f>
        <v>7818.0068799239061</v>
      </c>
      <c r="E33" s="2">
        <f>E11/'Output-Calculation-sheet'!E10*'Output-Calculation-sheet'!E19</f>
        <v>9835.7940640248453</v>
      </c>
      <c r="F33" s="2">
        <f>F11/'Output-Calculation-sheet'!F10*'Output-Calculation-sheet'!F19</f>
        <v>4510.8980572007204</v>
      </c>
      <c r="G33" s="2">
        <f>G11/'Output-Calculation-sheet'!G10*'Output-Calculation-sheet'!G19</f>
        <v>2705.3658186834873</v>
      </c>
      <c r="H33" s="2">
        <f>H11/'Output-Calculation-sheet'!H10*'Output-Calculation-sheet'!H19</f>
        <v>0</v>
      </c>
      <c r="I33" s="2">
        <f>I11/'Output-Calculation-sheet'!I10*'Output-Calculation-sheet'!I19</f>
        <v>2952.0609025605036</v>
      </c>
      <c r="J33" s="2">
        <f>J11/'Output-Calculation-sheet'!J10*'Output-Calculation-sheet'!J19</f>
        <v>2443.6125037454326</v>
      </c>
      <c r="K33" s="2">
        <f>K11/'Output-Calculation-sheet'!K10*'Output-Calculation-sheet'!K19</f>
        <v>3462.5501503092664</v>
      </c>
      <c r="L33" s="2">
        <f>L11/'Output-Calculation-sheet'!L10*'Output-Calculation-sheet'!L19</f>
        <v>2738.5884182500959</v>
      </c>
      <c r="M33" s="2">
        <f>M11/'Output-Calculation-sheet'!M10*'Output-Calculation-sheet'!M19</f>
        <v>0</v>
      </c>
      <c r="N33" s="2">
        <f>N11/'Output-Calculation-sheet'!N10*'Output-Calculation-sheet'!N19</f>
        <v>1625.5015166523667</v>
      </c>
      <c r="O33" s="2">
        <f>O11/'Output-Calculation-sheet'!O10*'Output-Calculation-sheet'!O19</f>
        <v>0</v>
      </c>
      <c r="P33" s="2">
        <f>P11/'Output-Calculation-sheet'!P10*'Output-Calculation-sheet'!P19</f>
        <v>3502.1958532674657</v>
      </c>
      <c r="Q33" s="2">
        <f>Q11/'Output-Calculation-sheet'!Q10*'Output-Calculation-sheet'!Q19</f>
        <v>2931.341047939894</v>
      </c>
      <c r="R33" s="2">
        <f>R11/'Output-Calculation-sheet'!R10*'Output-Calculation-sheet'!R19</f>
        <v>2500.9101797994595</v>
      </c>
      <c r="S33" s="2">
        <f>S11/'Output-Calculation-sheet'!S10*'Output-Calculation-sheet'!S19</f>
        <v>1253.9554600249248</v>
      </c>
      <c r="T33" s="2">
        <f>T11/'Output-Calculation-sheet'!T10*'Output-Calculation-sheet'!T19</f>
        <v>733.81464592229247</v>
      </c>
      <c r="U33" s="2">
        <f>U11/'Output-Calculation-sheet'!U10*'Output-Calculation-sheet'!U19</f>
        <v>791.02610874668153</v>
      </c>
      <c r="V33" s="2">
        <f>V11/'Output-Calculation-sheet'!V10*'Output-Calculation-sheet'!V19</f>
        <v>575.59010336320182</v>
      </c>
      <c r="W33" s="2">
        <f>W11/'Output-Calculation-sheet'!W10*'Output-Calculation-sheet'!W19</f>
        <v>358.39771253740651</v>
      </c>
      <c r="X33" s="2">
        <f>X11/'Output-Calculation-sheet'!X10*'Output-Calculation-sheet'!X19</f>
        <v>0</v>
      </c>
      <c r="Y33" s="2">
        <f>Y11/'Output-Calculation-sheet'!Y10*'Output-Calculation-sheet'!Y19</f>
        <v>323.03572847347994</v>
      </c>
      <c r="AA33" s="2">
        <f t="shared" si="1"/>
        <v>77.810244985483934</v>
      </c>
    </row>
    <row r="34" spans="1:27" x14ac:dyDescent="0.25">
      <c r="A34" s="2">
        <v>2035</v>
      </c>
      <c r="B34" s="2">
        <f>B12/'Output-Calculation-sheet'!B11*'Output-Calculation-sheet'!B20</f>
        <v>20762.814147928395</v>
      </c>
      <c r="C34" s="2">
        <f>C12/'Output-Calculation-sheet'!C11*'Output-Calculation-sheet'!C20</f>
        <v>0</v>
      </c>
      <c r="D34" s="2">
        <f>D12/'Output-Calculation-sheet'!D11*'Output-Calculation-sheet'!D20</f>
        <v>6474.5230843663448</v>
      </c>
      <c r="E34" s="2">
        <f>E12/'Output-Calculation-sheet'!E11*'Output-Calculation-sheet'!E20</f>
        <v>7578.4303441513784</v>
      </c>
      <c r="F34" s="2">
        <f>F12/'Output-Calculation-sheet'!F11*'Output-Calculation-sheet'!F20</f>
        <v>4402.3028795327973</v>
      </c>
      <c r="G34" s="2">
        <f>G12/'Output-Calculation-sheet'!G11*'Output-Calculation-sheet'!G20</f>
        <v>2336.9987900446818</v>
      </c>
      <c r="H34" s="2">
        <f>H12/'Output-Calculation-sheet'!H11*'Output-Calculation-sheet'!H20</f>
        <v>0</v>
      </c>
      <c r="I34" s="2">
        <f>I12/'Output-Calculation-sheet'!I11*'Output-Calculation-sheet'!I20</f>
        <v>2590.552250594671</v>
      </c>
      <c r="J34" s="2">
        <f>J12/'Output-Calculation-sheet'!J11*'Output-Calculation-sheet'!J20</f>
        <v>2026.2443943564592</v>
      </c>
      <c r="K34" s="2">
        <f>K12/'Output-Calculation-sheet'!K11*'Output-Calculation-sheet'!K20</f>
        <v>2991.4040292538357</v>
      </c>
      <c r="L34" s="2">
        <f>L12/'Output-Calculation-sheet'!L11*'Output-Calculation-sheet'!L20</f>
        <v>2271.2908937329012</v>
      </c>
      <c r="M34" s="2">
        <f>M12/'Output-Calculation-sheet'!M11*'Output-Calculation-sheet'!M20</f>
        <v>0</v>
      </c>
      <c r="N34" s="2">
        <f>N12/'Output-Calculation-sheet'!N11*'Output-Calculation-sheet'!N20</f>
        <v>1321.7278829827096</v>
      </c>
      <c r="O34" s="2">
        <f>O12/'Output-Calculation-sheet'!O11*'Output-Calculation-sheet'!O20</f>
        <v>0</v>
      </c>
      <c r="P34" s="2">
        <f>P12/'Output-Calculation-sheet'!P11*'Output-Calculation-sheet'!P20</f>
        <v>2854.2980070437948</v>
      </c>
      <c r="Q34" s="2">
        <f>Q12/'Output-Calculation-sheet'!Q11*'Output-Calculation-sheet'!Q20</f>
        <v>2342.2319081439196</v>
      </c>
      <c r="R34" s="2">
        <f>R12/'Output-Calculation-sheet'!R11*'Output-Calculation-sheet'!R20</f>
        <v>2221.2986622458161</v>
      </c>
      <c r="S34" s="2">
        <f>S12/'Output-Calculation-sheet'!S11*'Output-Calculation-sheet'!S20</f>
        <v>939.74997922649936</v>
      </c>
      <c r="T34" s="2">
        <f>T12/'Output-Calculation-sheet'!T11*'Output-Calculation-sheet'!T20</f>
        <v>688.06354942955011</v>
      </c>
      <c r="U34" s="2">
        <f>U12/'Output-Calculation-sheet'!U11*'Output-Calculation-sheet'!U20</f>
        <v>657.41707828344215</v>
      </c>
      <c r="V34" s="2">
        <f>V12/'Output-Calculation-sheet'!V11*'Output-Calculation-sheet'!V20</f>
        <v>489.41425345004939</v>
      </c>
      <c r="W34" s="2">
        <f>W12/'Output-Calculation-sheet'!W11*'Output-Calculation-sheet'!W20</f>
        <v>385.89379863433959</v>
      </c>
      <c r="X34" s="2">
        <f>X12/'Output-Calculation-sheet'!X11*'Output-Calculation-sheet'!X20</f>
        <v>0</v>
      </c>
      <c r="Y34" s="2">
        <f>Y12/'Output-Calculation-sheet'!Y11*'Output-Calculation-sheet'!Y20</f>
        <v>227.90451138100215</v>
      </c>
      <c r="AA34" s="2">
        <f t="shared" si="1"/>
        <v>63.562560444782584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2.2322880659042963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0.55757771546260637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2.7898657813669026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3.7471349821190061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0.67943328006561754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4.4265682621846238</v>
      </c>
    </row>
    <row r="44" spans="1:27" x14ac:dyDescent="0.25">
      <c r="A44" s="2">
        <v>2034</v>
      </c>
      <c r="B44" s="2">
        <f>B11/'Output-Calculation-sheet'!B10*'Output-Calculation-sheet'!B37*0.0114</f>
        <v>0.23737802630291679</v>
      </c>
      <c r="C44" s="2">
        <f>C11/'Output-Calculation-sheet'!C10*'Output-Calculation-sheet'!C37*0.0114</f>
        <v>3.7742810340303432</v>
      </c>
      <c r="D44" s="2">
        <f>D11/'Output-Calculation-sheet'!D10*'Output-Calculation-sheet'!D37*0.0114</f>
        <v>4.9900914272111019E-2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6.9363627549262577E-2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1.5934132947751197E-2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1.2582675502261057E-2</v>
      </c>
      <c r="M44" s="2">
        <f>M11/'Output-Calculation-sheet'!M10*'Output-Calculation-sheet'!M37*0.0114</f>
        <v>3.5796694641780612E-2</v>
      </c>
      <c r="N44" s="2">
        <f>N11/'Output-Calculation-sheet'!N10*'Output-Calculation-sheet'!N37*0.0114</f>
        <v>2.3454897004125626E-2</v>
      </c>
      <c r="O44" s="2">
        <f>O11/'Output-Calculation-sheet'!O10*'Output-Calculation-sheet'!O37*0.0114</f>
        <v>0.72229410235357727</v>
      </c>
      <c r="P44" s="2">
        <f>P11/'Output-Calculation-sheet'!P10*'Output-Calculation-sheet'!P37*0.0114</f>
        <v>0</v>
      </c>
      <c r="Q44" s="2">
        <f>Q11/'Output-Calculation-sheet'!Q10*'Output-Calculation-sheet'!Q37*0.0114</f>
        <v>5.1375202160631406E-2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2.6890313331328367E-2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6.5567114130173545E-3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5.0258083315091069</v>
      </c>
    </row>
    <row r="45" spans="1:27" x14ac:dyDescent="0.25">
      <c r="A45" s="2">
        <v>2035</v>
      </c>
      <c r="B45" s="2">
        <f>B12/'Output-Calculation-sheet'!B11*'Output-Calculation-sheet'!B38*0.0114</f>
        <v>0.88632107695741458</v>
      </c>
      <c r="C45" s="2">
        <f>C12/'Output-Calculation-sheet'!C11*'Output-Calculation-sheet'!C38*0.0114</f>
        <v>3.3653479790599192</v>
      </c>
      <c r="D45" s="2">
        <f>D12/'Output-Calculation-sheet'!D11*'Output-Calculation-sheet'!D38*0.0114</f>
        <v>0.16561762132056507</v>
      </c>
      <c r="E45" s="2">
        <f>E12/'Output-Calculation-sheet'!E11*'Output-Calculation-sheet'!E38*0.0114</f>
        <v>0.23033847801057467</v>
      </c>
      <c r="F45" s="2">
        <f>F12/'Output-Calculation-sheet'!F11*'Output-Calculation-sheet'!F38*0.0114</f>
        <v>8.2781174868988297E-2</v>
      </c>
      <c r="G45" s="2">
        <f>G12/'Output-Calculation-sheet'!G11*'Output-Calculation-sheet'!G38*0.0114</f>
        <v>7.4263481114004007E-2</v>
      </c>
      <c r="H45" s="2">
        <f>H12/'Output-Calculation-sheet'!H11*'Output-Calculation-sheet'!H38*0.0114</f>
        <v>0.25898962102196893</v>
      </c>
      <c r="I45" s="2">
        <f>I12/'Output-Calculation-sheet'!I11*'Output-Calculation-sheet'!I38*0.0114</f>
        <v>5.3436329730227682E-2</v>
      </c>
      <c r="J45" s="2">
        <f>J12/'Output-Calculation-sheet'!J11*'Output-Calculation-sheet'!J38*0.0114</f>
        <v>5.2884265450965598E-2</v>
      </c>
      <c r="K45" s="2">
        <f>K12/'Output-Calculation-sheet'!K11*'Output-Calculation-sheet'!K38*0.0114</f>
        <v>6.5649257867232538E-2</v>
      </c>
      <c r="L45" s="2">
        <f>L12/'Output-Calculation-sheet'!L11*'Output-Calculation-sheet'!L38*0.0114</f>
        <v>6.2641521210494974E-2</v>
      </c>
      <c r="M45" s="2">
        <f>M12/'Output-Calculation-sheet'!M11*'Output-Calculation-sheet'!M38*0.0114</f>
        <v>0.1584089457862223</v>
      </c>
      <c r="N45" s="2">
        <f>N12/'Output-Calculation-sheet'!N11*'Output-Calculation-sheet'!N38*0.0114</f>
        <v>9.7306439841953876E-2</v>
      </c>
      <c r="O45" s="2">
        <f>O12/'Output-Calculation-sheet'!O11*'Output-Calculation-sheet'!O38*0.0114</f>
        <v>0.68103502113888625</v>
      </c>
      <c r="P45" s="2">
        <f>P12/'Output-Calculation-sheet'!P11*'Output-Calculation-sheet'!P38*0.0114</f>
        <v>6.2925840907503458E-2</v>
      </c>
      <c r="Q45" s="2">
        <f>Q12/'Output-Calculation-sheet'!Q11*'Output-Calculation-sheet'!Q38*0.0114</f>
        <v>9.3780873465965017E-2</v>
      </c>
      <c r="R45" s="2">
        <f>R12/'Output-Calculation-sheet'!R11*'Output-Calculation-sheet'!R38*0.0114</f>
        <v>4.2273368806981855E-2</v>
      </c>
      <c r="S45" s="2">
        <f>S12/'Output-Calculation-sheet'!S11*'Output-Calculation-sheet'!S38*0.0114</f>
        <v>6.1357351551160892E-2</v>
      </c>
      <c r="T45" s="2">
        <f>T12/'Output-Calculation-sheet'!T11*'Output-Calculation-sheet'!T38*0.0114</f>
        <v>1.2511643187432205E-2</v>
      </c>
      <c r="U45" s="2">
        <f>U12/'Output-Calculation-sheet'!U11*'Output-Calculation-sheet'!U38*0.0114</f>
        <v>1.9041105624625913E-2</v>
      </c>
      <c r="V45" s="2">
        <f>V12/'Output-Calculation-sheet'!V11*'Output-Calculation-sheet'!V38*0.0114</f>
        <v>8.3899176272154517E-3</v>
      </c>
      <c r="W45" s="2">
        <f>W12/'Output-Calculation-sheet'!W11*'Output-Calculation-sheet'!W38*0.0114</f>
        <v>5.4488211504805806E-3</v>
      </c>
      <c r="X45" s="2">
        <f>X12/'Output-Calculation-sheet'!X11*'Output-Calculation-sheet'!X38*0.0114</f>
        <v>4.3444477041879705E-3</v>
      </c>
      <c r="Y45" s="2">
        <f>Y12/'Output-Calculation-sheet'!Y11*'Output-Calculation-sheet'!Y38*0.0114</f>
        <v>7.3368314881252479E-3</v>
      </c>
      <c r="AA45" s="2">
        <f t="shared" si="2"/>
        <v>6.5524314148930971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229.38298421572969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15102.18500341336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10328.964949308407</v>
      </c>
      <c r="N53" s="2">
        <f>N9/'Output-Calculation-sheet'!N8*'Output-Calculation-sheet'!N44</f>
        <v>3665.3730911378357</v>
      </c>
      <c r="O53" s="2">
        <f>O9/'Output-Calculation-sheet'!O8*'Output-Calculation-sheet'!O44</f>
        <v>0</v>
      </c>
      <c r="P53" s="2">
        <f>P9/'Output-Calculation-sheet'!P8*'Output-Calculation-sheet'!P44</f>
        <v>162.47546786376208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1143.0297696090904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315.25805109224012</v>
      </c>
      <c r="Y53" s="2">
        <f>Y9/'Output-Calculation-sheet'!Y8*'Output-Calculation-sheet'!Y44</f>
        <v>0</v>
      </c>
      <c r="AA53" s="2">
        <f t="shared" si="3"/>
        <v>30.946669316640424</v>
      </c>
    </row>
    <row r="54" spans="1:27" x14ac:dyDescent="0.25">
      <c r="A54" s="2">
        <v>2033</v>
      </c>
      <c r="B54" s="2">
        <f>B10/'Output-Calculation-sheet'!B9*'Output-Calculation-sheet'!B45</f>
        <v>29398.371113528869</v>
      </c>
      <c r="C54" s="2">
        <f>C10/'Output-Calculation-sheet'!C9*'Output-Calculation-sheet'!C45</f>
        <v>6316.4424479286745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21415.347876914348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267.76562348105864</v>
      </c>
      <c r="L54" s="2">
        <f>L10/'Output-Calculation-sheet'!L9*'Output-Calculation-sheet'!L45</f>
        <v>0</v>
      </c>
      <c r="M54" s="2">
        <f>M10/'Output-Calculation-sheet'!M9*'Output-Calculation-sheet'!M45</f>
        <v>14684.786134533426</v>
      </c>
      <c r="N54" s="2">
        <f>N10/'Output-Calculation-sheet'!N9*'Output-Calculation-sheet'!N45</f>
        <v>8216.0115818387567</v>
      </c>
      <c r="O54" s="2">
        <f>O10/'Output-Calculation-sheet'!O9*'Output-Calculation-sheet'!O45</f>
        <v>0</v>
      </c>
      <c r="P54" s="2">
        <f>P10/'Output-Calculation-sheet'!P9*'Output-Calculation-sheet'!P45</f>
        <v>2223.1010233659458</v>
      </c>
      <c r="Q54" s="2">
        <f>Q10/'Output-Calculation-sheet'!Q9*'Output-Calculation-sheet'!Q45</f>
        <v>860.34075265052491</v>
      </c>
      <c r="R54" s="2">
        <f>R10/'Output-Calculation-sheet'!R9*'Output-Calculation-sheet'!R45</f>
        <v>1458.6477270539699</v>
      </c>
      <c r="S54" s="2">
        <f>S10/'Output-Calculation-sheet'!S9*'Output-Calculation-sheet'!S45</f>
        <v>3511.3557179478639</v>
      </c>
      <c r="T54" s="2">
        <f>T10/'Output-Calculation-sheet'!T9*'Output-Calculation-sheet'!T45</f>
        <v>70.021834037894251</v>
      </c>
      <c r="U54" s="2">
        <f>U10/'Output-Calculation-sheet'!U9*'Output-Calculation-sheet'!U45</f>
        <v>527.32138336396656</v>
      </c>
      <c r="V54" s="2">
        <f>V10/'Output-Calculation-sheet'!V9*'Output-Calculation-sheet'!V45</f>
        <v>39.825246769284476</v>
      </c>
      <c r="W54" s="2">
        <f>W10/'Output-Calculation-sheet'!W9*'Output-Calculation-sheet'!W45</f>
        <v>0</v>
      </c>
      <c r="X54" s="2">
        <f>X10/'Output-Calculation-sheet'!X9*'Output-Calculation-sheet'!X45</f>
        <v>824.12489406598684</v>
      </c>
      <c r="Y54" s="2">
        <f>Y10/'Output-Calculation-sheet'!Y9*'Output-Calculation-sheet'!Y45</f>
        <v>18.181008719209796</v>
      </c>
      <c r="AA54" s="2">
        <f t="shared" si="3"/>
        <v>89.831644366199782</v>
      </c>
    </row>
    <row r="55" spans="1:27" x14ac:dyDescent="0.25">
      <c r="A55" s="2">
        <v>2034</v>
      </c>
      <c r="B55" s="2">
        <f>B11/'Output-Calculation-sheet'!B10*'Output-Calculation-sheet'!B46</f>
        <v>66372.145512328701</v>
      </c>
      <c r="C55" s="2">
        <f>C11/'Output-Calculation-sheet'!C10*'Output-Calculation-sheet'!C46</f>
        <v>13618.641699119697</v>
      </c>
      <c r="D55" s="2">
        <f>D11/'Output-Calculation-sheet'!D10*'Output-Calculation-sheet'!D46</f>
        <v>5747.3596876562951</v>
      </c>
      <c r="E55" s="2">
        <f>E11/'Output-Calculation-sheet'!E10*'Output-Calculation-sheet'!E46</f>
        <v>8606.4737415363161</v>
      </c>
      <c r="F55" s="2">
        <f>F11/'Output-Calculation-sheet'!F10*'Output-Calculation-sheet'!F46</f>
        <v>258.17292888716673</v>
      </c>
      <c r="G55" s="2">
        <f>G11/'Output-Calculation-sheet'!G10*'Output-Calculation-sheet'!G46</f>
        <v>3088.6362089752706</v>
      </c>
      <c r="H55" s="2">
        <f>H11/'Output-Calculation-sheet'!H10*'Output-Calculation-sheet'!H46</f>
        <v>22234.389120341471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824.6612665941409</v>
      </c>
      <c r="K55" s="2">
        <f>K11/'Output-Calculation-sheet'!K10*'Output-Calculation-sheet'!K46</f>
        <v>3278.6632277455124</v>
      </c>
      <c r="L55" s="2">
        <f>L11/'Output-Calculation-sheet'!L10*'Output-Calculation-sheet'!L46</f>
        <v>692.04715262435809</v>
      </c>
      <c r="M55" s="2">
        <f>M11/'Output-Calculation-sheet'!M10*'Output-Calculation-sheet'!M46</f>
        <v>15548.535055662309</v>
      </c>
      <c r="N55" s="2">
        <f>N11/'Output-Calculation-sheet'!N10*'Output-Calculation-sheet'!N46</f>
        <v>11325.217592913114</v>
      </c>
      <c r="O55" s="2">
        <f>O11/'Output-Calculation-sheet'!O10*'Output-Calculation-sheet'!O46</f>
        <v>0</v>
      </c>
      <c r="P55" s="2">
        <f>P11/'Output-Calculation-sheet'!P10*'Output-Calculation-sheet'!P46</f>
        <v>4490.4503690481069</v>
      </c>
      <c r="Q55" s="2">
        <f>Q11/'Output-Calculation-sheet'!Q10*'Output-Calculation-sheet'!Q46</f>
        <v>1661.1315365270821</v>
      </c>
      <c r="R55" s="2">
        <f>R11/'Output-Calculation-sheet'!R10*'Output-Calculation-sheet'!R46</f>
        <v>3633.4108110555603</v>
      </c>
      <c r="S55" s="2">
        <f>S11/'Output-Calculation-sheet'!S10*'Output-Calculation-sheet'!S46</f>
        <v>4762.416018943155</v>
      </c>
      <c r="T55" s="2">
        <f>T11/'Output-Calculation-sheet'!T10*'Output-Calculation-sheet'!T46</f>
        <v>822.73852752915093</v>
      </c>
      <c r="U55" s="2">
        <f>U11/'Output-Calculation-sheet'!U10*'Output-Calculation-sheet'!U46</f>
        <v>1104.5758130438446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74.118343225906813</v>
      </c>
      <c r="X55" s="2">
        <f>X11/'Output-Calculation-sheet'!X10*'Output-Calculation-sheet'!X46</f>
        <v>693.19090872721176</v>
      </c>
      <c r="Y55" s="2">
        <f>Y11/'Output-Calculation-sheet'!Y10*'Output-Calculation-sheet'!Y46</f>
        <v>422.1750659740303</v>
      </c>
      <c r="AA55" s="2">
        <f t="shared" si="3"/>
        <v>171.48257535607613</v>
      </c>
    </row>
    <row r="56" spans="1:27" x14ac:dyDescent="0.25">
      <c r="A56" s="2">
        <v>2035</v>
      </c>
      <c r="B56" s="2">
        <f>B12/'Output-Calculation-sheet'!B11*'Output-Calculation-sheet'!B47</f>
        <v>63122.301260505148</v>
      </c>
      <c r="C56" s="2">
        <f>C12/'Output-Calculation-sheet'!C11*'Output-Calculation-sheet'!C47</f>
        <v>22755.459653731177</v>
      </c>
      <c r="D56" s="2">
        <f>D12/'Output-Calculation-sheet'!D11*'Output-Calculation-sheet'!D47</f>
        <v>4968.5286396169522</v>
      </c>
      <c r="E56" s="2">
        <f>E12/'Output-Calculation-sheet'!E11*'Output-Calculation-sheet'!E47</f>
        <v>13196.836108575782</v>
      </c>
      <c r="F56" s="2">
        <f>F12/'Output-Calculation-sheet'!F11*'Output-Calculation-sheet'!F47</f>
        <v>1552.1470287935306</v>
      </c>
      <c r="G56" s="2">
        <f>G12/'Output-Calculation-sheet'!G11*'Output-Calculation-sheet'!G47</f>
        <v>4011.5308482459359</v>
      </c>
      <c r="H56" s="2">
        <f>H12/'Output-Calculation-sheet'!H11*'Output-Calculation-sheet'!H47</f>
        <v>18740.145677067227</v>
      </c>
      <c r="I56" s="2">
        <f>I12/'Output-Calculation-sheet'!I11*'Output-Calculation-sheet'!I47</f>
        <v>2230.0292867680541</v>
      </c>
      <c r="J56" s="2">
        <f>J12/'Output-Calculation-sheet'!J11*'Output-Calculation-sheet'!J47</f>
        <v>800.22243774487413</v>
      </c>
      <c r="K56" s="2">
        <f>K12/'Output-Calculation-sheet'!K11*'Output-Calculation-sheet'!K47</f>
        <v>3334.2912548357576</v>
      </c>
      <c r="L56" s="2">
        <f>L12/'Output-Calculation-sheet'!L11*'Output-Calculation-sheet'!L47</f>
        <v>753.71304029586793</v>
      </c>
      <c r="M56" s="2">
        <f>M12/'Output-Calculation-sheet'!M11*'Output-Calculation-sheet'!M47</f>
        <v>13119.109293019046</v>
      </c>
      <c r="N56" s="2">
        <f>N12/'Output-Calculation-sheet'!N11*'Output-Calculation-sheet'!N47</f>
        <v>9784.4185956869933</v>
      </c>
      <c r="O56" s="2">
        <f>O12/'Output-Calculation-sheet'!O11*'Output-Calculation-sheet'!O47</f>
        <v>0</v>
      </c>
      <c r="P56" s="2">
        <f>P12/'Output-Calculation-sheet'!P11*'Output-Calculation-sheet'!P47</f>
        <v>5050.6267044180413</v>
      </c>
      <c r="Q56" s="2">
        <f>Q12/'Output-Calculation-sheet'!Q11*'Output-Calculation-sheet'!Q47</f>
        <v>1790.3621298047865</v>
      </c>
      <c r="R56" s="2">
        <f>R12/'Output-Calculation-sheet'!R11*'Output-Calculation-sheet'!R47</f>
        <v>3493.8568499945877</v>
      </c>
      <c r="S56" s="2">
        <f>S12/'Output-Calculation-sheet'!S11*'Output-Calculation-sheet'!S47</f>
        <v>4559.7221619239899</v>
      </c>
      <c r="T56" s="2">
        <f>T12/'Output-Calculation-sheet'!T11*'Output-Calculation-sheet'!T47</f>
        <v>1197.3862032884679</v>
      </c>
      <c r="U56" s="2">
        <f>U12/'Output-Calculation-sheet'!U11*'Output-Calculation-sheet'!U47</f>
        <v>933.92089492212801</v>
      </c>
      <c r="V56" s="2">
        <f>V12/'Output-Calculation-sheet'!V11*'Output-Calculation-sheet'!V47</f>
        <v>538.35304774632471</v>
      </c>
      <c r="W56" s="2">
        <f>W12/'Output-Calculation-sheet'!W11*'Output-Calculation-sheet'!W47</f>
        <v>464.10573132602144</v>
      </c>
      <c r="X56" s="2">
        <f>X12/'Output-Calculation-sheet'!X11*'Output-Calculation-sheet'!X47</f>
        <v>279.14981958927092</v>
      </c>
      <c r="Y56" s="2">
        <f>Y12/'Output-Calculation-sheet'!Y11*'Output-Calculation-sheet'!Y47</f>
        <v>597.88740811125922</v>
      </c>
      <c r="AA56" s="2">
        <f t="shared" si="3"/>
        <v>177.27410407601127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6.0992910471810529</v>
      </c>
      <c r="C63" s="2">
        <f>C8*'Output-Calculation-sheet'!C52/10^9</f>
        <v>2.9348448992166545</v>
      </c>
      <c r="D63" s="2">
        <f>D8*'Output-Calculation-sheet'!D52/10^9</f>
        <v>1.3348264019608376</v>
      </c>
      <c r="E63" s="2">
        <f>E8*'Output-Calculation-sheet'!E52/10^9</f>
        <v>1.4852204365982915</v>
      </c>
      <c r="F63" s="2">
        <f>F8*'Output-Calculation-sheet'!F52/10^9</f>
        <v>0.68600975438709011</v>
      </c>
      <c r="G63" s="2">
        <f>G8*'Output-Calculation-sheet'!G52/10^9</f>
        <v>0.47417458780494054</v>
      </c>
      <c r="H63" s="2">
        <f>H8*'Output-Calculation-sheet'!H52/10^9</f>
        <v>0.89413004857067957</v>
      </c>
      <c r="I63" s="2">
        <f>I8*'Output-Calculation-sheet'!I52/10^9</f>
        <v>0.46790682977996373</v>
      </c>
      <c r="J63" s="2">
        <f>J8*'Output-Calculation-sheet'!J52/10^9</f>
        <v>0.42237215136957895</v>
      </c>
      <c r="K63" s="2">
        <f>K8*'Output-Calculation-sheet'!K52/10^9</f>
        <v>0.54514377351471266</v>
      </c>
      <c r="L63" s="2">
        <f>L8*'Output-Calculation-sheet'!L52/10^9</f>
        <v>0.45033820843257255</v>
      </c>
      <c r="M63" s="2">
        <f>M8*'Output-Calculation-sheet'!M52/10^9</f>
        <v>0.61773836001453786</v>
      </c>
      <c r="N63" s="2">
        <f>N8*'Output-Calculation-sheet'!N52/10^9</f>
        <v>0.64565952047275288</v>
      </c>
      <c r="O63" s="2">
        <f>O8*'Output-Calculation-sheet'!O52/10^9</f>
        <v>0.57024705197519798</v>
      </c>
      <c r="P63" s="2">
        <f>P8*'Output-Calculation-sheet'!P52/10^9</f>
        <v>0.47798126218220299</v>
      </c>
      <c r="Q63" s="2">
        <f>Q8*'Output-Calculation-sheet'!Q52/10^9</f>
        <v>0.4929227982557024</v>
      </c>
      <c r="R63" s="2">
        <f>R8*'Output-Calculation-sheet'!R52/10^9</f>
        <v>0.39421096230452385</v>
      </c>
      <c r="S63" s="2">
        <f>S8*'Output-Calculation-sheet'!S52/10^9</f>
        <v>0.36339346407625661</v>
      </c>
      <c r="T63" s="2">
        <f>T8*'Output-Calculation-sheet'!T52/10^9</f>
        <v>0.12323163723312423</v>
      </c>
      <c r="U63" s="2">
        <f>U8*'Output-Calculation-sheet'!U52/10^9</f>
        <v>0.12387829515793426</v>
      </c>
      <c r="V63" s="2">
        <f>V8*'Output-Calculation-sheet'!V52/10^9</f>
        <v>9.2259598772322454E-2</v>
      </c>
      <c r="W63" s="2">
        <f>W8*'Output-Calculation-sheet'!W52/10^9</f>
        <v>5.7682919191897823E-2</v>
      </c>
      <c r="X63" s="2">
        <f>X8*'Output-Calculation-sheet'!X52/10^9</f>
        <v>7.3460158316230859E-2</v>
      </c>
      <c r="Y63" s="2">
        <f>Y8*'Output-Calculation-sheet'!Y52/10^9</f>
        <v>4.8275046912154625E-2</v>
      </c>
      <c r="AA63" s="2">
        <f t="shared" si="4"/>
        <v>19.875199213681213</v>
      </c>
    </row>
    <row r="64" spans="1:27" x14ac:dyDescent="0.25">
      <c r="A64" s="2">
        <v>2032</v>
      </c>
      <c r="B64" s="2">
        <f>B9*'Output-Calculation-sheet'!B53/10^9</f>
        <v>6.7580939818149579</v>
      </c>
      <c r="C64" s="2">
        <f>C9*'Output-Calculation-sheet'!C53/10^9</f>
        <v>4.4742968864466759</v>
      </c>
      <c r="D64" s="2">
        <f>D9*'Output-Calculation-sheet'!D53/10^9</f>
        <v>1.6282926310936645</v>
      </c>
      <c r="E64" s="2">
        <f>E9*'Output-Calculation-sheet'!E53/10^9</f>
        <v>1.5897037827001392</v>
      </c>
      <c r="F64" s="2">
        <f>F9*'Output-Calculation-sheet'!F53/10^9</f>
        <v>0.80173944579197631</v>
      </c>
      <c r="G64" s="2">
        <f>G9*'Output-Calculation-sheet'!G53/10^9</f>
        <v>0.58235947644577934</v>
      </c>
      <c r="H64" s="2">
        <f>H9*'Output-Calculation-sheet'!H53/10^9</f>
        <v>1.2501921259138391</v>
      </c>
      <c r="I64" s="2">
        <f>I9*'Output-Calculation-sheet'!I53/10^9</f>
        <v>0.54377637904530252</v>
      </c>
      <c r="J64" s="2">
        <f>J9*'Output-Calculation-sheet'!J53/10^9</f>
        <v>0.54276155441974527</v>
      </c>
      <c r="K64" s="2">
        <f>K9*'Output-Calculation-sheet'!K53/10^9</f>
        <v>0.58541414327379593</v>
      </c>
      <c r="L64" s="2">
        <f>L9*'Output-Calculation-sheet'!L53/10^9</f>
        <v>0.48256810278396028</v>
      </c>
      <c r="M64" s="2">
        <f>M9*'Output-Calculation-sheet'!M53/10^9</f>
        <v>0.86619496015874353</v>
      </c>
      <c r="N64" s="2">
        <f>N9*'Output-Calculation-sheet'!N53/10^9</f>
        <v>0.7696705430950429</v>
      </c>
      <c r="O64" s="2">
        <f>O9*'Output-Calculation-sheet'!O53/10^9</f>
        <v>0.82811403620173885</v>
      </c>
      <c r="P64" s="2">
        <f>P9*'Output-Calculation-sheet'!P53/10^9</f>
        <v>0.52358204212423987</v>
      </c>
      <c r="Q64" s="2">
        <f>Q9*'Output-Calculation-sheet'!Q53/10^9</f>
        <v>0.53576965849345171</v>
      </c>
      <c r="R64" s="2">
        <f>R9*'Output-Calculation-sheet'!R53/10^9</f>
        <v>0.41888451773578728</v>
      </c>
      <c r="S64" s="2">
        <f>S9*'Output-Calculation-sheet'!S53/10^9</f>
        <v>0.42394612112981905</v>
      </c>
      <c r="T64" s="2">
        <f>T9*'Output-Calculation-sheet'!T53/10^9</f>
        <v>0.13422841328513122</v>
      </c>
      <c r="U64" s="2">
        <f>U9*'Output-Calculation-sheet'!U53/10^9</f>
        <v>0.13240988344942647</v>
      </c>
      <c r="V64" s="2">
        <f>V9*'Output-Calculation-sheet'!V53/10^9</f>
        <v>9.8516586484110977E-2</v>
      </c>
      <c r="W64" s="2">
        <f>W9*'Output-Calculation-sheet'!W53/10^9</f>
        <v>7.1124764186633896E-2</v>
      </c>
      <c r="X64" s="2">
        <f>X9*'Output-Calculation-sheet'!X53/10^9</f>
        <v>0.10475757018803954</v>
      </c>
      <c r="Y64" s="2">
        <f>Y9*'Output-Calculation-sheet'!Y53/10^9</f>
        <v>5.1269191248184839E-2</v>
      </c>
      <c r="AA64" s="2">
        <f t="shared" si="4"/>
        <v>24.197666797510184</v>
      </c>
    </row>
    <row r="65" spans="1:27" x14ac:dyDescent="0.25">
      <c r="A65" s="2">
        <v>2033</v>
      </c>
      <c r="B65" s="2">
        <f>B10*'Output-Calculation-sheet'!B54/10^9</f>
        <v>7.2055983439043958</v>
      </c>
      <c r="C65" s="2">
        <f>C10*'Output-Calculation-sheet'!C54/10^9</f>
        <v>4.7592312734521833</v>
      </c>
      <c r="D65" s="2">
        <f>D10*'Output-Calculation-sheet'!D54/10^9</f>
        <v>1.3841623950964983</v>
      </c>
      <c r="E65" s="2">
        <f>E10*'Output-Calculation-sheet'!E54/10^9</f>
        <v>1.5707003566978086</v>
      </c>
      <c r="F65" s="2">
        <f>F10*'Output-Calculation-sheet'!F54/10^9</f>
        <v>0.71253741232041534</v>
      </c>
      <c r="G65" s="2">
        <f>G10*'Output-Calculation-sheet'!G54/10^9</f>
        <v>0.49176990066437765</v>
      </c>
      <c r="H65" s="2">
        <f>H10*'Output-Calculation-sheet'!H54/10^9</f>
        <v>1.3071119438718639</v>
      </c>
      <c r="I65" s="2">
        <f>I10*'Output-Calculation-sheet'!I54/10^9</f>
        <v>0.483737980648758</v>
      </c>
      <c r="J65" s="2">
        <f>J10*'Output-Calculation-sheet'!J54/10^9</f>
        <v>0.44613160770558019</v>
      </c>
      <c r="K65" s="2">
        <f>K10*'Output-Calculation-sheet'!K54/10^9</f>
        <v>0.56902053400738106</v>
      </c>
      <c r="L65" s="2">
        <f>L10*'Output-Calculation-sheet'!L54/10^9</f>
        <v>0.47324129557377392</v>
      </c>
      <c r="M65" s="2">
        <f>M10*'Output-Calculation-sheet'!M54/10^9</f>
        <v>0.90575083319351091</v>
      </c>
      <c r="N65" s="2">
        <f>N10*'Output-Calculation-sheet'!N54/10^9</f>
        <v>0.81428613685441775</v>
      </c>
      <c r="O65" s="2">
        <f>O10*'Output-Calculation-sheet'!O54/10^9</f>
        <v>0.86206278186504393</v>
      </c>
      <c r="P65" s="2">
        <f>P10*'Output-Calculation-sheet'!P54/10^9</f>
        <v>0.54949392384298812</v>
      </c>
      <c r="Q65" s="2">
        <f>Q10*'Output-Calculation-sheet'!Q54/10^9</f>
        <v>0.57012494166891114</v>
      </c>
      <c r="R65" s="2">
        <f>R10*'Output-Calculation-sheet'!R54/10^9</f>
        <v>0.42601597013889758</v>
      </c>
      <c r="S65" s="2">
        <f>S10*'Output-Calculation-sheet'!S54/10^9</f>
        <v>0.45049890277564703</v>
      </c>
      <c r="T65" s="2">
        <f>T10*'Output-Calculation-sheet'!T54/10^9</f>
        <v>0.12786674011278404</v>
      </c>
      <c r="U65" s="2">
        <f>U10*'Output-Calculation-sheet'!U54/10^9</f>
        <v>0.13825719187480578</v>
      </c>
      <c r="V65" s="2">
        <f>V10*'Output-Calculation-sheet'!V54/10^9</f>
        <v>9.6485186968328626E-2</v>
      </c>
      <c r="W65" s="2">
        <f>W10*'Output-Calculation-sheet'!W54/10^9</f>
        <v>6.0352574920950738E-2</v>
      </c>
      <c r="X65" s="2">
        <f>X10*'Output-Calculation-sheet'!X54/10^9</f>
        <v>0.11102676670371796</v>
      </c>
      <c r="Y65" s="2">
        <f>Y10*'Output-Calculation-sheet'!Y54/10^9</f>
        <v>5.3245650593438151E-2</v>
      </c>
      <c r="AA65" s="2">
        <f t="shared" si="4"/>
        <v>24.568710645456481</v>
      </c>
    </row>
    <row r="66" spans="1:27" x14ac:dyDescent="0.25">
      <c r="A66" s="2">
        <v>2034</v>
      </c>
      <c r="B66" s="2">
        <f>B11*'Output-Calculation-sheet'!B55/10^9</f>
        <v>7.2505685618571594</v>
      </c>
      <c r="C66" s="2">
        <f>C11*'Output-Calculation-sheet'!C55/10^9</f>
        <v>4.6189426319970286</v>
      </c>
      <c r="D66" s="2">
        <f>D11*'Output-Calculation-sheet'!D55/10^9</f>
        <v>1.3603791775233607</v>
      </c>
      <c r="E66" s="2">
        <f>E11*'Output-Calculation-sheet'!E55/10^9</f>
        <v>1.6774034052264837</v>
      </c>
      <c r="F66" s="2">
        <f>F11*'Output-Calculation-sheet'!F55/10^9</f>
        <v>0.67179744241019967</v>
      </c>
      <c r="G66" s="2">
        <f>G11*'Output-Calculation-sheet'!G55/10^9</f>
        <v>0.48386760948309843</v>
      </c>
      <c r="H66" s="2">
        <f>H11*'Output-Calculation-sheet'!H55/10^9</f>
        <v>1.2746372455061719</v>
      </c>
      <c r="I66" s="2">
        <f>I11*'Output-Calculation-sheet'!I55/10^9</f>
        <v>0.47563353739406661</v>
      </c>
      <c r="J66" s="2">
        <f>J11*'Output-Calculation-sheet'!J55/10^9</f>
        <v>0.41963304534361995</v>
      </c>
      <c r="K66" s="2">
        <f>K11*'Output-Calculation-sheet'!K55/10^9</f>
        <v>0.56080327588204304</v>
      </c>
      <c r="L66" s="2">
        <f>L11*'Output-Calculation-sheet'!L55/10^9</f>
        <v>0.49121494553707873</v>
      </c>
      <c r="M66" s="2">
        <f>M11*'Output-Calculation-sheet'!M55/10^9</f>
        <v>0.8850736653789042</v>
      </c>
      <c r="N66" s="2">
        <f>N11*'Output-Calculation-sheet'!N55/10^9</f>
        <v>0.79234253213529238</v>
      </c>
      <c r="O66" s="2">
        <f>O11*'Output-Calculation-sheet'!O55/10^9</f>
        <v>0.82201901230884855</v>
      </c>
      <c r="P66" s="2">
        <f>P11*'Output-Calculation-sheet'!P55/10^9</f>
        <v>0.5569202544435129</v>
      </c>
      <c r="Q66" s="2">
        <f>Q11*'Output-Calculation-sheet'!Q55/10^9</f>
        <v>0.57814008778086312</v>
      </c>
      <c r="R66" s="2">
        <f>R11*'Output-Calculation-sheet'!R55/10^9</f>
        <v>0.42147251634296601</v>
      </c>
      <c r="S66" s="2">
        <f>S11*'Output-Calculation-sheet'!S55/10^9</f>
        <v>0.44632961839886154</v>
      </c>
      <c r="T66" s="2">
        <f>T11*'Output-Calculation-sheet'!T55/10^9</f>
        <v>0.12408290041062008</v>
      </c>
      <c r="U66" s="2">
        <f>U11*'Output-Calculation-sheet'!U55/10^9</f>
        <v>0.14330746552168747</v>
      </c>
      <c r="V66" s="2">
        <f>V11*'Output-Calculation-sheet'!V55/10^9</f>
        <v>9.2683549980025176E-2</v>
      </c>
      <c r="W66" s="2">
        <f>W11*'Output-Calculation-sheet'!W55/10^9</f>
        <v>5.6466648632751859E-2</v>
      </c>
      <c r="X66" s="2">
        <f>X11*'Output-Calculation-sheet'!X55/10^9</f>
        <v>0.10777354843335904</v>
      </c>
      <c r="Y66" s="2">
        <f>Y11*'Output-Calculation-sheet'!Y55/10^9</f>
        <v>5.8550392339929244E-2</v>
      </c>
      <c r="AA66" s="2">
        <f t="shared" si="4"/>
        <v>24.370043070267933</v>
      </c>
    </row>
    <row r="67" spans="1:27" x14ac:dyDescent="0.25">
      <c r="A67" s="2">
        <v>2035</v>
      </c>
      <c r="B67" s="2">
        <f>B12*'Output-Calculation-sheet'!B56/10^9</f>
        <v>6.698607377268166</v>
      </c>
      <c r="C67" s="2">
        <f>C12*'Output-Calculation-sheet'!C56/10^9</f>
        <v>4.0852857191929202</v>
      </c>
      <c r="D67" s="2">
        <f>D12*'Output-Calculation-sheet'!D56/10^9</f>
        <v>1.3625035661792178</v>
      </c>
      <c r="E67" s="2">
        <f>E12*'Output-Calculation-sheet'!E56/10^9</f>
        <v>1.8421999305005454</v>
      </c>
      <c r="F67" s="2">
        <f>F12*'Output-Calculation-sheet'!F56/10^9</f>
        <v>0.73051429903322873</v>
      </c>
      <c r="G67" s="2">
        <f>G12*'Output-Calculation-sheet'!G56/10^9</f>
        <v>0.53022902438495945</v>
      </c>
      <c r="H67" s="2">
        <f>H12*'Output-Calculation-sheet'!H56/10^9</f>
        <v>1.155838791132499</v>
      </c>
      <c r="I67" s="2">
        <f>I12*'Output-Calculation-sheet'!I56/10^9</f>
        <v>0.50087130873366226</v>
      </c>
      <c r="J67" s="2">
        <f>J12*'Output-Calculation-sheet'!J56/10^9</f>
        <v>0.41361057813721075</v>
      </c>
      <c r="K67" s="2">
        <f>K12*'Output-Calculation-sheet'!K56/10^9</f>
        <v>0.55922125327145289</v>
      </c>
      <c r="L67" s="2">
        <f>L12*'Output-Calculation-sheet'!L56/10^9</f>
        <v>0.48254162181994126</v>
      </c>
      <c r="M67" s="2">
        <f>M12*'Output-Calculation-sheet'!M56/10^9</f>
        <v>0.81000837282375104</v>
      </c>
      <c r="N67" s="2">
        <f>N12*'Output-Calculation-sheet'!N56/10^9</f>
        <v>0.70904404908569707</v>
      </c>
      <c r="O67" s="2">
        <f>O12*'Output-Calculation-sheet'!O56/10^9</f>
        <v>0.71759457625960832</v>
      </c>
      <c r="P67" s="2">
        <f>P12*'Output-Calculation-sheet'!P56/10^9</f>
        <v>0.56498976220557806</v>
      </c>
      <c r="Q67" s="2">
        <f>Q12*'Output-Calculation-sheet'!Q56/10^9</f>
        <v>0.52963263143888439</v>
      </c>
      <c r="R67" s="2">
        <f>R12*'Output-Calculation-sheet'!R56/10^9</f>
        <v>0.41610762267525953</v>
      </c>
      <c r="S67" s="2">
        <f>S12*'Output-Calculation-sheet'!S56/10^9</f>
        <v>0.40355715715516988</v>
      </c>
      <c r="T67" s="2">
        <f>T12*'Output-Calculation-sheet'!T56/10^9</f>
        <v>0.12791362089995123</v>
      </c>
      <c r="U67" s="2">
        <f>U12*'Output-Calculation-sheet'!U56/10^9</f>
        <v>0.13793061866055809</v>
      </c>
      <c r="V67" s="2">
        <f>V12*'Output-Calculation-sheet'!V56/10^9</f>
        <v>8.6979138573185039E-2</v>
      </c>
      <c r="W67" s="2">
        <f>W12*'Output-Calculation-sheet'!W56/10^9</f>
        <v>6.7673964853177768E-2</v>
      </c>
      <c r="X67" s="2">
        <f>X12*'Output-Calculation-sheet'!X56/10^9</f>
        <v>9.9143555904955563E-2</v>
      </c>
      <c r="Y67" s="2">
        <f>Y12*'Output-Calculation-sheet'!Y56/10^9</f>
        <v>6.3544383417852304E-2</v>
      </c>
      <c r="AA67" s="2">
        <f t="shared" si="4"/>
        <v>23.095542923607422</v>
      </c>
    </row>
    <row r="68" spans="1:27" x14ac:dyDescent="0.25">
      <c r="B68" s="2">
        <f>SUM(B60:B67)</f>
        <v>46.412045233966005</v>
      </c>
      <c r="C68" s="2">
        <f t="shared" ref="C68:Y68" si="5">SUM(C60:C67)</f>
        <v>26.783925389576741</v>
      </c>
      <c r="D68" s="2">
        <f t="shared" si="5"/>
        <v>9.7950063497033586</v>
      </c>
      <c r="E68" s="2">
        <f t="shared" si="5"/>
        <v>11.194084601165217</v>
      </c>
      <c r="F68" s="2">
        <f t="shared" si="5"/>
        <v>5.0053449595710306</v>
      </c>
      <c r="G68" s="2">
        <f t="shared" si="5"/>
        <v>3.5301797502083492</v>
      </c>
      <c r="H68" s="2">
        <f t="shared" si="5"/>
        <v>7.7106470512894107</v>
      </c>
      <c r="I68" s="2">
        <f t="shared" si="5"/>
        <v>3.4271638734544068</v>
      </c>
      <c r="J68" s="2">
        <f t="shared" si="5"/>
        <v>3.1069556654217045</v>
      </c>
      <c r="K68" s="2">
        <f t="shared" si="5"/>
        <v>3.9320122821379808</v>
      </c>
      <c r="L68" s="2">
        <f t="shared" si="5"/>
        <v>3.2988721322739054</v>
      </c>
      <c r="M68" s="2">
        <f t="shared" si="5"/>
        <v>5.3477066873334005</v>
      </c>
      <c r="N68" s="2">
        <f t="shared" si="5"/>
        <v>5.0492346233848355</v>
      </c>
      <c r="O68" s="2">
        <f t="shared" si="5"/>
        <v>4.9486127579114356</v>
      </c>
      <c r="P68" s="2">
        <f t="shared" si="5"/>
        <v>3.6451523546460329</v>
      </c>
      <c r="Q68" s="2">
        <f t="shared" si="5"/>
        <v>3.709721187190647</v>
      </c>
      <c r="R68" s="2">
        <f t="shared" si="5"/>
        <v>2.8798073321482094</v>
      </c>
      <c r="S68" s="2">
        <f t="shared" si="5"/>
        <v>2.8268382740452438</v>
      </c>
      <c r="T68" s="2">
        <f t="shared" si="5"/>
        <v>0.88886040723066695</v>
      </c>
      <c r="U68" s="2">
        <f t="shared" si="5"/>
        <v>0.92785010734692386</v>
      </c>
      <c r="V68" s="2">
        <f t="shared" si="5"/>
        <v>0.65519545636188381</v>
      </c>
      <c r="W68" s="2">
        <f t="shared" si="5"/>
        <v>0.43118879168405405</v>
      </c>
      <c r="X68" s="2">
        <f t="shared" si="5"/>
        <v>0.64594817313323671</v>
      </c>
      <c r="Y68" s="2">
        <f t="shared" si="5"/>
        <v>0.37324062809775804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63.018778883072663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2879.2387181316576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1950.9869473698157</v>
      </c>
      <c r="N75" s="2">
        <f>N9/'Output-Calculation-sheet'!N8*'Output-Calculation-sheet'!N62</f>
        <v>751.05323247440651</v>
      </c>
      <c r="O75" s="2">
        <f>O9/'Output-Calculation-sheet'!O8*'Output-Calculation-sheet'!O62</f>
        <v>0</v>
      </c>
      <c r="P75" s="2">
        <f>P9/'Output-Calculation-sheet'!P8*'Output-Calculation-sheet'!P62</f>
        <v>48.856695985576032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252.42931153816829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68.508239570404555</v>
      </c>
      <c r="Y75" s="2">
        <f>Y9/'Output-Calculation-sheet'!Y8*'Output-Calculation-sheet'!Y62</f>
        <v>0</v>
      </c>
      <c r="AA75" s="2">
        <f t="shared" si="6"/>
        <v>6.0140919239531012</v>
      </c>
    </row>
    <row r="76" spans="1:27" x14ac:dyDescent="0.25">
      <c r="A76" s="2">
        <v>2033</v>
      </c>
      <c r="B76" s="2">
        <f>B10/'Output-Calculation-sheet'!B9*'Output-Calculation-sheet'!B63</f>
        <v>5906.7756657268046</v>
      </c>
      <c r="C76" s="2">
        <f>C10/'Output-Calculation-sheet'!C9*'Output-Calculation-sheet'!C63</f>
        <v>1735.2850623772688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3870.4914901690158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98.082240104533071</v>
      </c>
      <c r="L76" s="2">
        <f>L10/'Output-Calculation-sheet'!L9*'Output-Calculation-sheet'!L63</f>
        <v>0</v>
      </c>
      <c r="M76" s="2">
        <f>M10/'Output-Calculation-sheet'!M9*'Output-Calculation-sheet'!M63</f>
        <v>2632.6288139472904</v>
      </c>
      <c r="N76" s="2">
        <f>N10/'Output-Calculation-sheet'!N9*'Output-Calculation-sheet'!N63</f>
        <v>1503.9007751905535</v>
      </c>
      <c r="O76" s="2">
        <f>O10/'Output-Calculation-sheet'!O9*'Output-Calculation-sheet'!O63</f>
        <v>0</v>
      </c>
      <c r="P76" s="2">
        <f>P10/'Output-Calculation-sheet'!P9*'Output-Calculation-sheet'!P63</f>
        <v>518.45560591321862</v>
      </c>
      <c r="Q76" s="2">
        <f>Q10/'Output-Calculation-sheet'!Q9*'Output-Calculation-sheet'!Q63</f>
        <v>233.41614182973214</v>
      </c>
      <c r="R76" s="2">
        <f>R10/'Output-Calculation-sheet'!R9*'Output-Calculation-sheet'!R63</f>
        <v>395.12606700318008</v>
      </c>
      <c r="S76" s="2">
        <f>S10/'Output-Calculation-sheet'!S9*'Output-Calculation-sheet'!S63</f>
        <v>668.66189277892647</v>
      </c>
      <c r="T76" s="2">
        <f>T10/'Output-Calculation-sheet'!T9*'Output-Calculation-sheet'!T63</f>
        <v>25.971501511762003</v>
      </c>
      <c r="U76" s="2">
        <f>U10/'Output-Calculation-sheet'!U9*'Output-Calculation-sheet'!U63</f>
        <v>140.26716915898476</v>
      </c>
      <c r="V76" s="2">
        <f>V10/'Output-Calculation-sheet'!V9*'Output-Calculation-sheet'!V63</f>
        <v>10.940880293006208</v>
      </c>
      <c r="W76" s="2">
        <f>W10/'Output-Calculation-sheet'!W9*'Output-Calculation-sheet'!W63</f>
        <v>0</v>
      </c>
      <c r="X76" s="2">
        <f>X10/'Output-Calculation-sheet'!X9*'Output-Calculation-sheet'!X63</f>
        <v>150.94788164346994</v>
      </c>
      <c r="Y76" s="2">
        <f>Y10/'Output-Calculation-sheet'!Y9*'Output-Calculation-sheet'!Y63</f>
        <v>6.659654355985146</v>
      </c>
      <c r="AA76" s="2">
        <f t="shared" si="6"/>
        <v>17.897610842003736</v>
      </c>
    </row>
    <row r="77" spans="1:27" x14ac:dyDescent="0.25">
      <c r="A77" s="2">
        <v>2034</v>
      </c>
      <c r="B77" s="2">
        <f>B11/'Output-Calculation-sheet'!B10*'Output-Calculation-sheet'!B64</f>
        <v>11299.693795232108</v>
      </c>
      <c r="C77" s="2">
        <f>C11/'Output-Calculation-sheet'!C10*'Output-Calculation-sheet'!C64</f>
        <v>3082.0577312650371</v>
      </c>
      <c r="D77" s="2">
        <f>D11/'Output-Calculation-sheet'!D10*'Output-Calculation-sheet'!D64</f>
        <v>1365.4159554072287</v>
      </c>
      <c r="E77" s="2">
        <f>E11/'Output-Calculation-sheet'!E10*'Output-Calculation-sheet'!E64</f>
        <v>1983.9313481717609</v>
      </c>
      <c r="F77" s="2">
        <f>F11/'Output-Calculation-sheet'!F10*'Output-Calculation-sheet'!F64</f>
        <v>141.85289698643604</v>
      </c>
      <c r="G77" s="2">
        <f>G11/'Output-Calculation-sheet'!G10*'Output-Calculation-sheet'!G64</f>
        <v>835.40778965994571</v>
      </c>
      <c r="H77" s="2">
        <f>H11/'Output-Calculation-sheet'!H10*'Output-Calculation-sheet'!H64</f>
        <v>4104.4983500322614</v>
      </c>
      <c r="I77" s="2">
        <f>I11/'Output-Calculation-sheet'!I10*'Output-Calculation-sheet'!I64</f>
        <v>495.29709453524038</v>
      </c>
      <c r="J77" s="2">
        <f>J11/'Output-Calculation-sheet'!J10*'Output-Calculation-sheet'!J64</f>
        <v>272.4694802136645</v>
      </c>
      <c r="K77" s="2">
        <f>K11/'Output-Calculation-sheet'!K10*'Output-Calculation-sheet'!K64</f>
        <v>755.64442446809767</v>
      </c>
      <c r="L77" s="2">
        <f>L11/'Output-Calculation-sheet'!L10*'Output-Calculation-sheet'!L64</f>
        <v>196.74116891250273</v>
      </c>
      <c r="M77" s="2">
        <f>M11/'Output-Calculation-sheet'!M10*'Output-Calculation-sheet'!M64</f>
        <v>2865.3233954878165</v>
      </c>
      <c r="N77" s="2">
        <f>N11/'Output-Calculation-sheet'!N10*'Output-Calculation-sheet'!N64</f>
        <v>1983.9592099063391</v>
      </c>
      <c r="O77" s="2">
        <f>O11/'Output-Calculation-sheet'!O10*'Output-Calculation-sheet'!O64</f>
        <v>0</v>
      </c>
      <c r="P77" s="2">
        <f>P11/'Output-Calculation-sheet'!P10*'Output-Calculation-sheet'!P64</f>
        <v>937.18122619693486</v>
      </c>
      <c r="Q77" s="2">
        <f>Q11/'Output-Calculation-sheet'!Q10*'Output-Calculation-sheet'!Q64</f>
        <v>384.11796544566261</v>
      </c>
      <c r="R77" s="2">
        <f>R11/'Output-Calculation-sheet'!R10*'Output-Calculation-sheet'!R64</f>
        <v>796.71537349470987</v>
      </c>
      <c r="S77" s="2">
        <f>S11/'Output-Calculation-sheet'!S10*'Output-Calculation-sheet'!S64</f>
        <v>861.20828102438395</v>
      </c>
      <c r="T77" s="2">
        <f>T11/'Output-Calculation-sheet'!T10*'Output-Calculation-sheet'!T64</f>
        <v>220.42183655184726</v>
      </c>
      <c r="U77" s="2">
        <f>U11/'Output-Calculation-sheet'!U10*'Output-Calculation-sheet'!U64</f>
        <v>239.89712972451616</v>
      </c>
      <c r="V77" s="2">
        <f>V11/'Output-Calculation-sheet'!V10*'Output-Calculation-sheet'!V64</f>
        <v>115.00164863684418</v>
      </c>
      <c r="W77" s="2">
        <f>W11/'Output-Calculation-sheet'!W10*'Output-Calculation-sheet'!W64</f>
        <v>24.995739195420775</v>
      </c>
      <c r="X77" s="2">
        <f>X11/'Output-Calculation-sheet'!X10*'Output-Calculation-sheet'!X64</f>
        <v>124.24938943892846</v>
      </c>
      <c r="Y77" s="2">
        <f>Y11/'Output-Calculation-sheet'!Y10*'Output-Calculation-sheet'!Y64</f>
        <v>73.131358908679346</v>
      </c>
      <c r="AA77" s="2">
        <f t="shared" si="6"/>
        <v>33.159212588896366</v>
      </c>
    </row>
    <row r="78" spans="1:27" x14ac:dyDescent="0.25">
      <c r="A78" s="2">
        <v>2035</v>
      </c>
      <c r="B78" s="2">
        <f>B12/'Output-Calculation-sheet'!B11*'Output-Calculation-sheet'!B65</f>
        <v>10919.613885827153</v>
      </c>
      <c r="C78" s="2">
        <f>C12/'Output-Calculation-sheet'!C11*'Output-Calculation-sheet'!C65</f>
        <v>4615.5165321046279</v>
      </c>
      <c r="D78" s="2">
        <f>D12/'Output-Calculation-sheet'!D11*'Output-Calculation-sheet'!D65</f>
        <v>1177.3487934240864</v>
      </c>
      <c r="E78" s="2">
        <f>E12/'Output-Calculation-sheet'!E11*'Output-Calculation-sheet'!E65</f>
        <v>2259.9957074058098</v>
      </c>
      <c r="F78" s="2">
        <f>F12/'Output-Calculation-sheet'!F11*'Output-Calculation-sheet'!F65</f>
        <v>492.44088324861048</v>
      </c>
      <c r="G78" s="2">
        <f>G12/'Output-Calculation-sheet'!G11*'Output-Calculation-sheet'!G65</f>
        <v>905.67572388752183</v>
      </c>
      <c r="H78" s="2">
        <f>H12/'Output-Calculation-sheet'!H11*'Output-Calculation-sheet'!H65</f>
        <v>3481.1713794136454</v>
      </c>
      <c r="I78" s="2">
        <f>I12/'Output-Calculation-sheet'!I11*'Output-Calculation-sheet'!I65</f>
        <v>576.83228909510967</v>
      </c>
      <c r="J78" s="2">
        <f>J12/'Output-Calculation-sheet'!J11*'Output-Calculation-sheet'!J65</f>
        <v>247.07737572370536</v>
      </c>
      <c r="K78" s="2">
        <f>K12/'Output-Calculation-sheet'!K11*'Output-Calculation-sheet'!K65</f>
        <v>735.87174536473822</v>
      </c>
      <c r="L78" s="2">
        <f>L12/'Output-Calculation-sheet'!L11*'Output-Calculation-sheet'!L65</f>
        <v>213.03520500678553</v>
      </c>
      <c r="M78" s="2">
        <f>M12/'Output-Calculation-sheet'!M11*'Output-Calculation-sheet'!M65</f>
        <v>2448.8815845114423</v>
      </c>
      <c r="N78" s="2">
        <f>N12/'Output-Calculation-sheet'!N11*'Output-Calculation-sheet'!N65</f>
        <v>1719.303217741174</v>
      </c>
      <c r="O78" s="2">
        <f>O12/'Output-Calculation-sheet'!O11*'Output-Calculation-sheet'!O65</f>
        <v>0</v>
      </c>
      <c r="P78" s="2">
        <f>P12/'Output-Calculation-sheet'!P11*'Output-Calculation-sheet'!P65</f>
        <v>971.71140178825704</v>
      </c>
      <c r="Q78" s="2">
        <f>Q12/'Output-Calculation-sheet'!Q11*'Output-Calculation-sheet'!Q65</f>
        <v>384.79773133719112</v>
      </c>
      <c r="R78" s="2">
        <f>R12/'Output-Calculation-sheet'!R11*'Output-Calculation-sheet'!R65</f>
        <v>764.539090567941</v>
      </c>
      <c r="S78" s="2">
        <f>S12/'Output-Calculation-sheet'!S11*'Output-Calculation-sheet'!S65</f>
        <v>796.31811805378129</v>
      </c>
      <c r="T78" s="2">
        <f>T12/'Output-Calculation-sheet'!T11*'Output-Calculation-sheet'!T65</f>
        <v>272.89567498444092</v>
      </c>
      <c r="U78" s="2">
        <f>U12/'Output-Calculation-sheet'!U11*'Output-Calculation-sheet'!U65</f>
        <v>202.96935737570379</v>
      </c>
      <c r="V78" s="2">
        <f>V12/'Output-Calculation-sheet'!V11*'Output-Calculation-sheet'!V65</f>
        <v>104.47232143273236</v>
      </c>
      <c r="W78" s="2">
        <f>W12/'Output-Calculation-sheet'!W11*'Output-Calculation-sheet'!W65</f>
        <v>104.21475874866388</v>
      </c>
      <c r="X78" s="2">
        <f>X12/'Output-Calculation-sheet'!X11*'Output-Calculation-sheet'!X65</f>
        <v>54.399916548558977</v>
      </c>
      <c r="Y78" s="2">
        <f>Y12/'Output-Calculation-sheet'!Y11*'Output-Calculation-sheet'!Y65</f>
        <v>94.361858304398211</v>
      </c>
      <c r="AA78" s="2">
        <f t="shared" si="6"/>
        <v>33.54344455189608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1465.8132162078336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366.28399631754064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1.8320972125253743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2448.7855804198766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444.8670286143925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2.8936526090342691</v>
      </c>
    </row>
    <row r="88" spans="1:27" x14ac:dyDescent="0.25">
      <c r="A88" s="2">
        <v>2034</v>
      </c>
      <c r="B88" s="2">
        <f>B11/'Output-Calculation-sheet'!B10*'Output-Calculation-sheet'!B73</f>
        <v>114.52448637421423</v>
      </c>
      <c r="C88" s="2">
        <f>C11/'Output-Calculation-sheet'!C10*'Output-Calculation-sheet'!C73</f>
        <v>2485.5503536492047</v>
      </c>
      <c r="D88" s="2">
        <f>D11/'Output-Calculation-sheet'!D10*'Output-Calculation-sheet'!D73</f>
        <v>8.7545463635282488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41.070568943642314</v>
      </c>
      <c r="I88" s="2">
        <f>I11/'Output-Calculation-sheet'!I10*'Output-Calculation-sheet'!I73</f>
        <v>0</v>
      </c>
      <c r="J88" s="2">
        <f>J11/'Output-Calculation-sheet'!J10*'Output-Calculation-sheet'!J73</f>
        <v>2.7954619206581048</v>
      </c>
      <c r="K88" s="2">
        <f>K11/'Output-Calculation-sheet'!K10*'Output-Calculation-sheet'!K73</f>
        <v>0</v>
      </c>
      <c r="L88" s="2">
        <f>L11/'Output-Calculation-sheet'!L10*'Output-Calculation-sheet'!L73</f>
        <v>6.6224607906637143</v>
      </c>
      <c r="M88" s="2">
        <f>M11/'Output-Calculation-sheet'!M10*'Output-Calculation-sheet'!M73</f>
        <v>19.887052578767005</v>
      </c>
      <c r="N88" s="2">
        <f>N11/'Output-Calculation-sheet'!N10*'Output-Calculation-sheet'!N73</f>
        <v>10.287235528125274</v>
      </c>
      <c r="O88" s="2">
        <f>O11/'Output-Calculation-sheet'!O10*'Output-Calculation-sheet'!O73</f>
        <v>469.43356731911121</v>
      </c>
      <c r="P88" s="2">
        <f>P11/'Output-Calculation-sheet'!P10*'Output-Calculation-sheet'!P73</f>
        <v>0</v>
      </c>
      <c r="Q88" s="2">
        <f>Q11/'Output-Calculation-sheet'!Q10*'Output-Calculation-sheet'!Q73</f>
        <v>31.546176765299982</v>
      </c>
      <c r="R88" s="2">
        <f>R11/'Output-Calculation-sheet'!R10*'Output-Calculation-sheet'!R73</f>
        <v>0</v>
      </c>
      <c r="S88" s="2">
        <f>S11/'Output-Calculation-sheet'!S10*'Output-Calculation-sheet'!S73</f>
        <v>14.742496343930025</v>
      </c>
      <c r="T88" s="2">
        <f>T11/'Output-Calculation-sheet'!T10*'Output-Calculation-sheet'!T73</f>
        <v>0</v>
      </c>
      <c r="U88" s="2">
        <f>U11/'Output-Calculation-sheet'!U10*'Output-Calculation-sheet'!U73</f>
        <v>2.875750619744454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3.2080901571968887</v>
      </c>
    </row>
    <row r="89" spans="1:27" x14ac:dyDescent="0.25">
      <c r="A89" s="2">
        <v>2035</v>
      </c>
      <c r="B89" s="2">
        <f>B12/'Output-Calculation-sheet'!B11*'Output-Calculation-sheet'!B74</f>
        <v>535.59363324911988</v>
      </c>
      <c r="C89" s="2">
        <f>C12/'Output-Calculation-sheet'!C11*'Output-Calculation-sheet'!C74</f>
        <v>2193.5443089632759</v>
      </c>
      <c r="D89" s="2">
        <f>D12/'Output-Calculation-sheet'!D11*'Output-Calculation-sheet'!D74</f>
        <v>101.69503063543469</v>
      </c>
      <c r="E89" s="2">
        <f>E12/'Output-Calculation-sheet'!E11*'Output-Calculation-sheet'!E74</f>
        <v>135.66301336462419</v>
      </c>
      <c r="F89" s="2">
        <f>F12/'Output-Calculation-sheet'!F11*'Output-Calculation-sheet'!F74</f>
        <v>43.569039404730681</v>
      </c>
      <c r="G89" s="2">
        <f>G12/'Output-Calculation-sheet'!G11*'Output-Calculation-sheet'!G74</f>
        <v>41.691778871019793</v>
      </c>
      <c r="H89" s="2">
        <f>H12/'Output-Calculation-sheet'!H11*'Output-Calculation-sheet'!H74</f>
        <v>162.81511263076993</v>
      </c>
      <c r="I89" s="2">
        <f>I12/'Output-Calculation-sheet'!I11*'Output-Calculation-sheet'!I74</f>
        <v>35.155480085676103</v>
      </c>
      <c r="J89" s="2">
        <f>J12/'Output-Calculation-sheet'!J11*'Output-Calculation-sheet'!J74</f>
        <v>27.833823921560839</v>
      </c>
      <c r="K89" s="2">
        <f>K12/'Output-Calculation-sheet'!K11*'Output-Calculation-sheet'!K74</f>
        <v>36.855723714937561</v>
      </c>
      <c r="L89" s="2">
        <f>L12/'Output-Calculation-sheet'!L11*'Output-Calculation-sheet'!L74</f>
        <v>38.464091971356567</v>
      </c>
      <c r="M89" s="2">
        <f>M12/'Output-Calculation-sheet'!M11*'Output-Calculation-sheet'!M74</f>
        <v>102.47947150643766</v>
      </c>
      <c r="N89" s="2">
        <f>N12/'Output-Calculation-sheet'!N11*'Output-Calculation-sheet'!N74</f>
        <v>62.310264109321338</v>
      </c>
      <c r="O89" s="2">
        <f>O12/'Output-Calculation-sheet'!O11*'Output-Calculation-sheet'!O74</f>
        <v>444.4649611643257</v>
      </c>
      <c r="P89" s="2">
        <f>P12/'Output-Calculation-sheet'!P11*'Output-Calculation-sheet'!P74</f>
        <v>36.273041124626054</v>
      </c>
      <c r="Q89" s="2">
        <f>Q12/'Output-Calculation-sheet'!Q11*'Output-Calculation-sheet'!Q74</f>
        <v>61.324016142018586</v>
      </c>
      <c r="R89" s="2">
        <f>R12/'Output-Calculation-sheet'!R11*'Output-Calculation-sheet'!R74</f>
        <v>25.215693674340052</v>
      </c>
      <c r="S89" s="2">
        <f>S12/'Output-Calculation-sheet'!S11*'Output-Calculation-sheet'!S74</f>
        <v>39.143445965652873</v>
      </c>
      <c r="T89" s="2">
        <f>T12/'Output-Calculation-sheet'!T11*'Output-Calculation-sheet'!T74</f>
        <v>6.3106972217311554</v>
      </c>
      <c r="U89" s="2">
        <f>U12/'Output-Calculation-sheet'!U11*'Output-Calculation-sheet'!U74</f>
        <v>12.169127654836108</v>
      </c>
      <c r="V89" s="2">
        <f>V12/'Output-Calculation-sheet'!V11*'Output-Calculation-sheet'!V74</f>
        <v>4.5997355412365408</v>
      </c>
      <c r="W89" s="2">
        <f>W12/'Output-Calculation-sheet'!W11*'Output-Calculation-sheet'!W74</f>
        <v>3.5050896289641167</v>
      </c>
      <c r="X89" s="2">
        <f>X12/'Output-Calculation-sheet'!X11*'Output-Calculation-sheet'!X74</f>
        <v>2.4770973751948957</v>
      </c>
      <c r="Y89" s="2">
        <f>Y12/'Output-Calculation-sheet'!Y11*'Output-Calculation-sheet'!Y74</f>
        <v>4.5970122106047917</v>
      </c>
      <c r="AA89" s="2">
        <f t="shared" si="7"/>
        <v>4.1577506901317944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12339400930.233305</v>
      </c>
      <c r="C96" s="2">
        <f>C8/'Output-Calculation-sheet'!C7*'Output-Calculation-sheet'!C79</f>
        <v>0</v>
      </c>
      <c r="D96" s="2">
        <f>D8/'Output-Calculation-sheet'!D7*'Output-Calculation-sheet'!D79</f>
        <v>7510866133.929882</v>
      </c>
      <c r="E96" s="2">
        <f>E8/'Output-Calculation-sheet'!E7*'Output-Calculation-sheet'!E79</f>
        <v>11764706448.168652</v>
      </c>
      <c r="F96" s="2">
        <f>F8/'Output-Calculation-sheet'!F7*'Output-Calculation-sheet'!F79</f>
        <v>5631493797.6785774</v>
      </c>
      <c r="G96" s="2">
        <f>G8/'Output-Calculation-sheet'!G7*'Output-Calculation-sheet'!G79</f>
        <v>4293184804.178853</v>
      </c>
      <c r="H96" s="2">
        <f>H8/'Output-Calculation-sheet'!H7*'Output-Calculation-sheet'!H79</f>
        <v>1160296443.8051343</v>
      </c>
      <c r="I96" s="2">
        <f>I8/'Output-Calculation-sheet'!I7*'Output-Calculation-sheet'!I79</f>
        <v>2944193436.5806708</v>
      </c>
      <c r="J96" s="2">
        <f>J8/'Output-Calculation-sheet'!J7*'Output-Calculation-sheet'!J79</f>
        <v>2095743727.6419327</v>
      </c>
      <c r="K96" s="2">
        <f>K8/'Output-Calculation-sheet'!K7*'Output-Calculation-sheet'!K79</f>
        <v>2611980527.3477726</v>
      </c>
      <c r="L96" s="2">
        <f>L8/'Output-Calculation-sheet'!L7*'Output-Calculation-sheet'!L79</f>
        <v>1817574050.6131794</v>
      </c>
      <c r="M96" s="2">
        <f>M8/'Output-Calculation-sheet'!M7*'Output-Calculation-sheet'!M79</f>
        <v>860157834.73941195</v>
      </c>
      <c r="N96" s="2">
        <f>N8/'Output-Calculation-sheet'!N7*'Output-Calculation-sheet'!N79</f>
        <v>958649097.05887508</v>
      </c>
      <c r="O96" s="2">
        <f>O8/'Output-Calculation-sheet'!O7*'Output-Calculation-sheet'!O79</f>
        <v>0</v>
      </c>
      <c r="P96" s="2">
        <f>P8/'Output-Calculation-sheet'!P7*'Output-Calculation-sheet'!P79</f>
        <v>2217135733.2399216</v>
      </c>
      <c r="Q96" s="2">
        <f>Q8/'Output-Calculation-sheet'!Q7*'Output-Calculation-sheet'!Q79</f>
        <v>1029305883.4657719</v>
      </c>
      <c r="R96" s="2">
        <f>R8/'Output-Calculation-sheet'!R7*'Output-Calculation-sheet'!R79</f>
        <v>1588084750.5436261</v>
      </c>
      <c r="S96" s="2">
        <f>S8/'Output-Calculation-sheet'!S7*'Output-Calculation-sheet'!S79</f>
        <v>581692739.55033159</v>
      </c>
      <c r="T96" s="2">
        <f>T8/'Output-Calculation-sheet'!T7*'Output-Calculation-sheet'!T79</f>
        <v>832403831.56370842</v>
      </c>
      <c r="U96" s="2">
        <f>U8/'Output-Calculation-sheet'!U7*'Output-Calculation-sheet'!U79</f>
        <v>422641102.75839078</v>
      </c>
      <c r="V96" s="2">
        <f>V8/'Output-Calculation-sheet'!V7*'Output-Calculation-sheet'!V79</f>
        <v>256207869.17836413</v>
      </c>
      <c r="W96" s="2">
        <f>W8/'Output-Calculation-sheet'!W7*'Output-Calculation-sheet'!W79</f>
        <v>892237986.07044518</v>
      </c>
      <c r="X96" s="2">
        <f>X8/'Output-Calculation-sheet'!X7*'Output-Calculation-sheet'!X79</f>
        <v>83185611.722918496</v>
      </c>
      <c r="Y96" s="2">
        <f>Y8/'Output-Calculation-sheet'!Y7*'Output-Calculation-sheet'!Y79</f>
        <v>379533321.18387991</v>
      </c>
      <c r="AA96" s="2">
        <f t="shared" si="8"/>
        <v>62.27067606125361</v>
      </c>
    </row>
    <row r="97" spans="1:27" x14ac:dyDescent="0.25">
      <c r="A97" s="2">
        <v>2032</v>
      </c>
      <c r="B97" s="2">
        <f>B9/'Output-Calculation-sheet'!B8*'Output-Calculation-sheet'!B80</f>
        <v>18443137660.919292</v>
      </c>
      <c r="C97" s="2">
        <f>C9/'Output-Calculation-sheet'!C8*'Output-Calculation-sheet'!C80</f>
        <v>6281843242.7834492</v>
      </c>
      <c r="D97" s="2">
        <f>D9/'Output-Calculation-sheet'!D8*'Output-Calculation-sheet'!D80</f>
        <v>6259213868.122613</v>
      </c>
      <c r="E97" s="2">
        <f>E9/'Output-Calculation-sheet'!E8*'Output-Calculation-sheet'!E80</f>
        <v>11447182801.202211</v>
      </c>
      <c r="F97" s="2">
        <f>F9/'Output-Calculation-sheet'!F8*'Output-Calculation-sheet'!F80</f>
        <v>4728830461.3161926</v>
      </c>
      <c r="G97" s="2">
        <f>G9/'Output-Calculation-sheet'!G8*'Output-Calculation-sheet'!G80</f>
        <v>3579473129.3504243</v>
      </c>
      <c r="H97" s="2">
        <f>H9/'Output-Calculation-sheet'!H8*'Output-Calculation-sheet'!H80</f>
        <v>3149216323.7104101</v>
      </c>
      <c r="I97" s="2">
        <f>I9/'Output-Calculation-sheet'!I8*'Output-Calculation-sheet'!I80</f>
        <v>2590514225.3641152</v>
      </c>
      <c r="J97" s="2">
        <f>J9/'Output-Calculation-sheet'!J8*'Output-Calculation-sheet'!J80</f>
        <v>1703019260.7625413</v>
      </c>
      <c r="K97" s="2">
        <f>K9/'Output-Calculation-sheet'!K8*'Output-Calculation-sheet'!K80</f>
        <v>2455262861.585207</v>
      </c>
      <c r="L97" s="2">
        <f>L9/'Output-Calculation-sheet'!L8*'Output-Calculation-sheet'!L80</f>
        <v>1787029834.2395382</v>
      </c>
      <c r="M97" s="2">
        <f>M9/'Output-Calculation-sheet'!M8*'Output-Calculation-sheet'!M80</f>
        <v>2357790079.6442242</v>
      </c>
      <c r="N97" s="2">
        <f>N9/'Output-Calculation-sheet'!N8*'Output-Calculation-sheet'!N80</f>
        <v>1722677599.3245392</v>
      </c>
      <c r="O97" s="2">
        <f>O9/'Output-Calculation-sheet'!O8*'Output-Calculation-sheet'!O80</f>
        <v>891199396.13225853</v>
      </c>
      <c r="P97" s="2">
        <f>P9/'Output-Calculation-sheet'!P8*'Output-Calculation-sheet'!P80</f>
        <v>2915855762.0504851</v>
      </c>
      <c r="Q97" s="2">
        <f>Q9/'Output-Calculation-sheet'!Q8*'Output-Calculation-sheet'!Q80</f>
        <v>1363923175.4058638</v>
      </c>
      <c r="R97" s="2">
        <f>R9/'Output-Calculation-sheet'!R8*'Output-Calculation-sheet'!R80</f>
        <v>1723316696.1069088</v>
      </c>
      <c r="S97" s="2">
        <f>S9/'Output-Calculation-sheet'!S8*'Output-Calculation-sheet'!S80</f>
        <v>1000205796.329162</v>
      </c>
      <c r="T97" s="2">
        <f>T9/'Output-Calculation-sheet'!T8*'Output-Calculation-sheet'!T80</f>
        <v>753186656.26018083</v>
      </c>
      <c r="U97" s="2">
        <f>U9/'Output-Calculation-sheet'!U8*'Output-Calculation-sheet'!U80</f>
        <v>481507549.97334236</v>
      </c>
      <c r="V97" s="2">
        <f>V9/'Output-Calculation-sheet'!V8*'Output-Calculation-sheet'!V80</f>
        <v>252472739.10306522</v>
      </c>
      <c r="W97" s="2">
        <f>W9/'Output-Calculation-sheet'!W8*'Output-Calculation-sheet'!W80</f>
        <v>731171972.34219956</v>
      </c>
      <c r="X97" s="2">
        <f>X9/'Output-Calculation-sheet'!X8*'Output-Calculation-sheet'!X80</f>
        <v>262559905.28162137</v>
      </c>
      <c r="Y97" s="2">
        <f>Y9/'Output-Calculation-sheet'!Y8*'Output-Calculation-sheet'!Y80</f>
        <v>401897555.64653075</v>
      </c>
      <c r="AA97" s="2">
        <f t="shared" si="8"/>
        <v>77.282488552956366</v>
      </c>
    </row>
    <row r="98" spans="1:27" x14ac:dyDescent="0.25">
      <c r="A98" s="2">
        <v>2033</v>
      </c>
      <c r="B98" s="2">
        <f>B10/'Output-Calculation-sheet'!B9*'Output-Calculation-sheet'!B81</f>
        <v>21661567045.101284</v>
      </c>
      <c r="C98" s="2">
        <f>C10/'Output-Calculation-sheet'!C9*'Output-Calculation-sheet'!C81</f>
        <v>7426673621.3368902</v>
      </c>
      <c r="D98" s="2">
        <f>D10/'Output-Calculation-sheet'!D9*'Output-Calculation-sheet'!D81</f>
        <v>7067897980.8725414</v>
      </c>
      <c r="E98" s="2">
        <f>E10/'Output-Calculation-sheet'!E9*'Output-Calculation-sheet'!E81</f>
        <v>13295174549.581223</v>
      </c>
      <c r="F98" s="2">
        <f>F10/'Output-Calculation-sheet'!F9*'Output-Calculation-sheet'!F81</f>
        <v>5483251819.3440037</v>
      </c>
      <c r="G98" s="2">
        <f>G10/'Output-Calculation-sheet'!G9*'Output-Calculation-sheet'!G81</f>
        <v>4025977035.9464445</v>
      </c>
      <c r="H98" s="2">
        <f>H10/'Output-Calculation-sheet'!H9*'Output-Calculation-sheet'!H81</f>
        <v>3647575577.5414233</v>
      </c>
      <c r="I98" s="2">
        <f>I10/'Output-Calculation-sheet'!I9*'Output-Calculation-sheet'!I81</f>
        <v>3032199888.4070334</v>
      </c>
      <c r="J98" s="2">
        <f>J10/'Output-Calculation-sheet'!J9*'Output-Calculation-sheet'!J81</f>
        <v>1938859171.3789871</v>
      </c>
      <c r="K98" s="2">
        <f>K10/'Output-Calculation-sheet'!K9*'Output-Calculation-sheet'!K81</f>
        <v>2816274189.2146287</v>
      </c>
      <c r="L98" s="2">
        <f>L10/'Output-Calculation-sheet'!L9*'Output-Calculation-sheet'!L81</f>
        <v>2112252828.2210495</v>
      </c>
      <c r="M98" s="2">
        <f>M10/'Output-Calculation-sheet'!M9*'Output-Calculation-sheet'!M81</f>
        <v>2739172710.3135061</v>
      </c>
      <c r="N98" s="2">
        <f>N10/'Output-Calculation-sheet'!N9*'Output-Calculation-sheet'!N81</f>
        <v>1965139043.3728328</v>
      </c>
      <c r="O98" s="2">
        <f>O10/'Output-Calculation-sheet'!O9*'Output-Calculation-sheet'!O81</f>
        <v>1040650620.3029089</v>
      </c>
      <c r="P98" s="2">
        <f>P10/'Output-Calculation-sheet'!P9*'Output-Calculation-sheet'!P81</f>
        <v>3325637966.6816697</v>
      </c>
      <c r="Q98" s="2">
        <f>Q10/'Output-Calculation-sheet'!Q9*'Output-Calculation-sheet'!Q81</f>
        <v>1563627849.7178981</v>
      </c>
      <c r="R98" s="2">
        <f>R10/'Output-Calculation-sheet'!R9*'Output-Calculation-sheet'!R81</f>
        <v>2000122140.1937985</v>
      </c>
      <c r="S98" s="2">
        <f>S10/'Output-Calculation-sheet'!S9*'Output-Calculation-sheet'!S81</f>
        <v>1156423263.0022395</v>
      </c>
      <c r="T98" s="2">
        <f>T10/'Output-Calculation-sheet'!T9*'Output-Calculation-sheet'!T81</f>
        <v>858109877.39871442</v>
      </c>
      <c r="U98" s="2">
        <f>U10/'Output-Calculation-sheet'!U9*'Output-Calculation-sheet'!U81</f>
        <v>558342801.28662717</v>
      </c>
      <c r="V98" s="2">
        <f>V10/'Output-Calculation-sheet'!V9*'Output-Calculation-sheet'!V81</f>
        <v>295706636.45449942</v>
      </c>
      <c r="W98" s="2">
        <f>W10/'Output-Calculation-sheet'!W9*'Output-Calculation-sheet'!W81</f>
        <v>838436648.84725344</v>
      </c>
      <c r="X98" s="2">
        <f>X10/'Output-Calculation-sheet'!X9*'Output-Calculation-sheet'!X81</f>
        <v>308098340.59051806</v>
      </c>
      <c r="Y98" s="2">
        <f>Y10/'Output-Calculation-sheet'!Y9*'Output-Calculation-sheet'!Y81</f>
        <v>461022348.85963875</v>
      </c>
      <c r="AA98" s="2">
        <f t="shared" si="8"/>
        <v>89.618193953967605</v>
      </c>
    </row>
    <row r="99" spans="1:27" x14ac:dyDescent="0.25">
      <c r="A99" s="2">
        <v>2034</v>
      </c>
      <c r="B99" s="2">
        <f>B11/'Output-Calculation-sheet'!B10*'Output-Calculation-sheet'!B82</f>
        <v>22787707491.3312</v>
      </c>
      <c r="C99" s="2">
        <f>C11/'Output-Calculation-sheet'!C10*'Output-Calculation-sheet'!C82</f>
        <v>7862709937.2115698</v>
      </c>
      <c r="D99" s="2">
        <f>D11/'Output-Calculation-sheet'!D10*'Output-Calculation-sheet'!D82</f>
        <v>7152818938.1303024</v>
      </c>
      <c r="E99" s="2">
        <f>E11/'Output-Calculation-sheet'!E10*'Output-Calculation-sheet'!E82</f>
        <v>13836517209.423561</v>
      </c>
      <c r="F99" s="2">
        <f>F11/'Output-Calculation-sheet'!F10*'Output-Calculation-sheet'!F82</f>
        <v>5698552603.5484657</v>
      </c>
      <c r="G99" s="2">
        <f>G11/'Output-Calculation-sheet'!G10*'Output-Calculation-sheet'!G82</f>
        <v>4051271628.9515467</v>
      </c>
      <c r="H99" s="2">
        <f>H11/'Output-Calculation-sheet'!H10*'Output-Calculation-sheet'!H82</f>
        <v>3786654738.1095958</v>
      </c>
      <c r="I99" s="2">
        <f>I11/'Output-Calculation-sheet'!I10*'Output-Calculation-sheet'!I82</f>
        <v>3180515287.4506841</v>
      </c>
      <c r="J99" s="2">
        <f>J11/'Output-Calculation-sheet'!J10*'Output-Calculation-sheet'!J82</f>
        <v>1979227574.0237877</v>
      </c>
      <c r="K99" s="2">
        <f>K11/'Output-Calculation-sheet'!K10*'Output-Calculation-sheet'!K82</f>
        <v>2895873049.5114207</v>
      </c>
      <c r="L99" s="2">
        <f>L11/'Output-Calculation-sheet'!L10*'Output-Calculation-sheet'!L82</f>
        <v>2235829958.6618137</v>
      </c>
      <c r="M99" s="2">
        <f>M11/'Output-Calculation-sheet'!M10*'Output-Calculation-sheet'!M82</f>
        <v>2852414604.9902415</v>
      </c>
      <c r="N99" s="2">
        <f>N11/'Output-Calculation-sheet'!N10*'Output-Calculation-sheet'!N82</f>
        <v>2009525047.640836</v>
      </c>
      <c r="O99" s="2">
        <f>O11/'Output-Calculation-sheet'!O10*'Output-Calculation-sheet'!O82</f>
        <v>1089463151.0105147</v>
      </c>
      <c r="P99" s="2">
        <f>P11/'Output-Calculation-sheet'!P10*'Output-Calculation-sheet'!P82</f>
        <v>3396124287.8515511</v>
      </c>
      <c r="Q99" s="2">
        <f>Q11/'Output-Calculation-sheet'!Q10*'Output-Calculation-sheet'!Q82</f>
        <v>1607256074.5279665</v>
      </c>
      <c r="R99" s="2">
        <f>R11/'Output-Calculation-sheet'!R10*'Output-Calculation-sheet'!R82</f>
        <v>2080589351.4901719</v>
      </c>
      <c r="S99" s="2">
        <f>S11/'Output-Calculation-sheet'!S10*'Output-Calculation-sheet'!S82</f>
        <v>1198474728.6838863</v>
      </c>
      <c r="T99" s="2">
        <f>T11/'Output-Calculation-sheet'!T10*'Output-Calculation-sheet'!T82</f>
        <v>875941734.50488949</v>
      </c>
      <c r="U99" s="2">
        <f>U11/'Output-Calculation-sheet'!U10*'Output-Calculation-sheet'!U82</f>
        <v>580067369.93359184</v>
      </c>
      <c r="V99" s="2">
        <f>V11/'Output-Calculation-sheet'!V10*'Output-Calculation-sheet'!V82</f>
        <v>310153206.45533836</v>
      </c>
      <c r="W99" s="2">
        <f>W11/'Output-Calculation-sheet'!W10*'Output-Calculation-sheet'!W82</f>
        <v>860072711.08922064</v>
      </c>
      <c r="X99" s="2">
        <f>X11/'Output-Calculation-sheet'!X10*'Output-Calculation-sheet'!X82</f>
        <v>323925459.21986902</v>
      </c>
      <c r="Y99" s="2">
        <f>Y11/'Output-Calculation-sheet'!Y10*'Output-Calculation-sheet'!Y82</f>
        <v>473310549.90994298</v>
      </c>
      <c r="AA99" s="2">
        <f t="shared" si="8"/>
        <v>93.124996693661942</v>
      </c>
    </row>
    <row r="100" spans="1:27" x14ac:dyDescent="0.25">
      <c r="A100" s="2">
        <v>2035</v>
      </c>
      <c r="B100" s="2">
        <f>B12/'Output-Calculation-sheet'!B11*'Output-Calculation-sheet'!B83</f>
        <v>21603367885.063972</v>
      </c>
      <c r="C100" s="2">
        <f>C12/'Output-Calculation-sheet'!C11*'Output-Calculation-sheet'!C83</f>
        <v>7500347104.8513336</v>
      </c>
      <c r="D100" s="2">
        <f>D12/'Output-Calculation-sheet'!D11*'Output-Calculation-sheet'!D83</f>
        <v>6528061886.0305214</v>
      </c>
      <c r="E100" s="2">
        <f>E12/'Output-Calculation-sheet'!E11*'Output-Calculation-sheet'!E83</f>
        <v>12982641529.155598</v>
      </c>
      <c r="F100" s="2">
        <f>F12/'Output-Calculation-sheet'!F11*'Output-Calculation-sheet'!F83</f>
        <v>5340538543.217329</v>
      </c>
      <c r="G100" s="2">
        <f>G12/'Output-Calculation-sheet'!G11*'Output-Calculation-sheet'!G83</f>
        <v>3670000915.8111696</v>
      </c>
      <c r="H100" s="2">
        <f>H12/'Output-Calculation-sheet'!H11*'Output-Calculation-sheet'!H83</f>
        <v>3544949466.789289</v>
      </c>
      <c r="I100" s="2">
        <f>I12/'Output-Calculation-sheet'!I11*'Output-Calculation-sheet'!I83</f>
        <v>3007810300.0328884</v>
      </c>
      <c r="J100" s="2">
        <f>J12/'Output-Calculation-sheet'!J11*'Output-Calculation-sheet'!J83</f>
        <v>1822856844.2482972</v>
      </c>
      <c r="K100" s="2">
        <f>K12/'Output-Calculation-sheet'!K11*'Output-Calculation-sheet'!K83</f>
        <v>2685848196.5710478</v>
      </c>
      <c r="L100" s="2">
        <f>L12/'Output-Calculation-sheet'!L11*'Output-Calculation-sheet'!L83</f>
        <v>2132413542.2351773</v>
      </c>
      <c r="M100" s="2">
        <f>M12/'Output-Calculation-sheet'!M11*'Output-Calculation-sheet'!M83</f>
        <v>2678789936.4856477</v>
      </c>
      <c r="N100" s="2">
        <f>N12/'Output-Calculation-sheet'!N11*'Output-Calculation-sheet'!N83</f>
        <v>1853509283.8495109</v>
      </c>
      <c r="O100" s="2">
        <f>O12/'Output-Calculation-sheet'!O11*'Output-Calculation-sheet'!O83</f>
        <v>1028812922.6062016</v>
      </c>
      <c r="P100" s="2">
        <f>P12/'Output-Calculation-sheet'!P11*'Output-Calculation-sheet'!P83</f>
        <v>3124599189.693902</v>
      </c>
      <c r="Q100" s="2">
        <f>Q12/'Output-Calculation-sheet'!Q11*'Output-Calculation-sheet'!Q83</f>
        <v>1490445063.2005584</v>
      </c>
      <c r="R100" s="2">
        <f>R12/'Output-Calculation-sheet'!R11*'Output-Calculation-sheet'!R83</f>
        <v>1951659091.7675562</v>
      </c>
      <c r="S100" s="2">
        <f>S12/'Output-Calculation-sheet'!S11*'Output-Calculation-sheet'!S83</f>
        <v>1120149889.3553293</v>
      </c>
      <c r="T100" s="2">
        <f>T12/'Output-Calculation-sheet'!T11*'Output-Calculation-sheet'!T83</f>
        <v>806115841.70949435</v>
      </c>
      <c r="U100" s="2">
        <f>U12/'Output-Calculation-sheet'!U11*'Output-Calculation-sheet'!U83</f>
        <v>543231767.3946532</v>
      </c>
      <c r="V100" s="2">
        <f>V12/'Output-Calculation-sheet'!V11*'Output-Calculation-sheet'!V83</f>
        <v>293103796.1904099</v>
      </c>
      <c r="W100" s="2">
        <f>W12/'Output-Calculation-sheet'!W11*'Output-Calculation-sheet'!W83</f>
        <v>794096696.14575648</v>
      </c>
      <c r="X100" s="2">
        <f>X12/'Output-Calculation-sheet'!X11*'Output-Calculation-sheet'!X83</f>
        <v>307003636.2976259</v>
      </c>
      <c r="Y100" s="2">
        <f>Y12/'Output-Calculation-sheet'!Y11*'Output-Calculation-sheet'!Y83</f>
        <v>437592534.41528487</v>
      </c>
      <c r="AA100" s="2">
        <f t="shared" si="8"/>
        <v>87.247945863118574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861.58486754200908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50.051278214644306</v>
      </c>
      <c r="Y108" s="2">
        <f>Y9/'Output-Calculation-sheet'!Y8*'Output-Calculation-sheet'!Y89</f>
        <v>0</v>
      </c>
      <c r="AA108" s="2">
        <f t="shared" si="9"/>
        <v>0.91163614575665342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49.009589776862057</v>
      </c>
      <c r="Y109" s="2">
        <f>Y10/'Output-Calculation-sheet'!Y9*'Output-Calculation-sheet'!Y90</f>
        <v>0</v>
      </c>
      <c r="AA109" s="2">
        <f t="shared" si="9"/>
        <v>4.900958977686206E-2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70.731422855054248</v>
      </c>
      <c r="Y110" s="2">
        <f>Y11/'Output-Calculation-sheet'!Y10*'Output-Calculation-sheet'!Y91</f>
        <v>0</v>
      </c>
      <c r="AA110" s="2">
        <f t="shared" si="9"/>
        <v>7.0731422855054252E-2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88.032229795387835</v>
      </c>
      <c r="Y111" s="2">
        <f>Y12/'Output-Calculation-sheet'!Y11*'Output-Calculation-sheet'!Y92</f>
        <v>0</v>
      </c>
      <c r="AA111" s="2">
        <f t="shared" si="9"/>
        <v>8.8032229795387829E-2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4.4741762344769075E-4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4026869456.2568536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2759004774.6262736</v>
      </c>
      <c r="N118" s="2">
        <f>N8/'Output-Calculation-sheet'!N7*'Output-Calculation-sheet'!N97</f>
        <v>1823874220.7983041</v>
      </c>
      <c r="O118" s="2">
        <f>O8/'Output-Calculation-sheet'!O7*'Output-Calculation-sheet'!O97</f>
        <v>2.4616817021642618E-5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452139597.48213959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262217840.63260084</v>
      </c>
      <c r="Y118" s="2">
        <f>Y8/'Output-Calculation-sheet'!Y7*'Output-Calculation-sheet'!Y97</f>
        <v>0</v>
      </c>
      <c r="AA118" s="2">
        <f t="shared" si="10"/>
        <v>9324.105889796645</v>
      </c>
    </row>
    <row r="119" spans="1:27" x14ac:dyDescent="0.25">
      <c r="A119" s="2">
        <v>2032</v>
      </c>
      <c r="B119" s="2">
        <f>B9/'Output-Calculation-sheet'!B8*'Output-Calculation-sheet'!B98</f>
        <v>7093761300.905036</v>
      </c>
      <c r="C119" s="2">
        <f>C9/'Output-Calculation-sheet'!C8*'Output-Calculation-sheet'!C98</f>
        <v>18294411932.590862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11094636193.089748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7654329485.1297932</v>
      </c>
      <c r="N119" s="2">
        <f>N9/'Output-Calculation-sheet'!N8*'Output-Calculation-sheet'!N98</f>
        <v>3589165477.1076007</v>
      </c>
      <c r="O119" s="2">
        <f>O9/'Output-Calculation-sheet'!O8*'Output-Calculation-sheet'!O98</f>
        <v>3863787493.7605085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1079555563.8866978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421026282.21210641</v>
      </c>
      <c r="Y119" s="2">
        <f>Y9/'Output-Calculation-sheet'!Y8*'Output-Calculation-sheet'!Y98</f>
        <v>0</v>
      </c>
      <c r="AA119" s="2">
        <f t="shared" si="10"/>
        <v>53090.673728682341</v>
      </c>
    </row>
    <row r="120" spans="1:27" x14ac:dyDescent="0.25">
      <c r="A120" s="2">
        <v>2033</v>
      </c>
      <c r="B120" s="2">
        <f>B10/'Output-Calculation-sheet'!B9*'Output-Calculation-sheet'!B99</f>
        <v>17869223340.864952</v>
      </c>
      <c r="C120" s="2">
        <f>C10/'Output-Calculation-sheet'!C9*'Output-Calculation-sheet'!C99</f>
        <v>24758224741.000694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13036867478.522429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8994298642.2881393</v>
      </c>
      <c r="N120" s="2">
        <f>N10/'Output-Calculation-sheet'!N9*'Output-Calculation-sheet'!N99</f>
        <v>5276561226.0887928</v>
      </c>
      <c r="O120" s="2">
        <f>O10/'Output-Calculation-sheet'!O9*'Output-Calculation-sheet'!O99</f>
        <v>4100602278.7103095</v>
      </c>
      <c r="P120" s="2">
        <f>P10/'Output-Calculation-sheet'!P9*'Output-Calculation-sheet'!P99</f>
        <v>0</v>
      </c>
      <c r="Q120" s="2">
        <f>Q10/'Output-Calculation-sheet'!Q9*'Output-Calculation-sheet'!Q99</f>
        <v>171670355.34586552</v>
      </c>
      <c r="R120" s="2">
        <f>R10/'Output-Calculation-sheet'!R9*'Output-Calculation-sheet'!R99</f>
        <v>0</v>
      </c>
      <c r="S120" s="2">
        <f>S10/'Output-Calculation-sheet'!S9*'Output-Calculation-sheet'!S99</f>
        <v>2125403153.3231492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578491630.65234149</v>
      </c>
      <c r="Y120" s="2">
        <f>Y10/'Output-Calculation-sheet'!Y9*'Output-Calculation-sheet'!Y99</f>
        <v>0</v>
      </c>
      <c r="AA120" s="2">
        <f t="shared" si="10"/>
        <v>76911.342846796688</v>
      </c>
    </row>
    <row r="121" spans="1:27" x14ac:dyDescent="0.25">
      <c r="A121" s="2">
        <v>2034</v>
      </c>
      <c r="B121" s="2">
        <f>B11/'Output-Calculation-sheet'!B10*'Output-Calculation-sheet'!B100</f>
        <v>31846323669.291023</v>
      </c>
      <c r="C121" s="2">
        <f>C11/'Output-Calculation-sheet'!C10*'Output-Calculation-sheet'!C100</f>
        <v>25923138830.246292</v>
      </c>
      <c r="D121" s="2">
        <f>D11/'Output-Calculation-sheet'!D10*'Output-Calculation-sheet'!D100</f>
        <v>0</v>
      </c>
      <c r="E121" s="2">
        <f>E11/'Output-Calculation-sheet'!E10*'Output-Calculation-sheet'!E100</f>
        <v>764585699.15093899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13314406111.103909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545348167.17911971</v>
      </c>
      <c r="M121" s="2">
        <f>M11/'Output-Calculation-sheet'!M10*'Output-Calculation-sheet'!M100</f>
        <v>9275466812.2268505</v>
      </c>
      <c r="N121" s="2">
        <f>N11/'Output-Calculation-sheet'!N10*'Output-Calculation-sheet'!N100</f>
        <v>6219154410.8694515</v>
      </c>
      <c r="O121" s="2">
        <f>O11/'Output-Calculation-sheet'!O10*'Output-Calculation-sheet'!O100</f>
        <v>3970860787.0178976</v>
      </c>
      <c r="P121" s="2">
        <f>P11/'Output-Calculation-sheet'!P10*'Output-Calculation-sheet'!P100</f>
        <v>0</v>
      </c>
      <c r="Q121" s="2">
        <f>Q11/'Output-Calculation-sheet'!Q10*'Output-Calculation-sheet'!Q100</f>
        <v>497494654.34434986</v>
      </c>
      <c r="R121" s="2">
        <f>R11/'Output-Calculation-sheet'!R10*'Output-Calculation-sheet'!R100</f>
        <v>0</v>
      </c>
      <c r="S121" s="2">
        <f>S11/'Output-Calculation-sheet'!S10*'Output-Calculation-sheet'!S100</f>
        <v>2610354758.0442586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453453984.85552472</v>
      </c>
      <c r="Y121" s="2">
        <f>Y11/'Output-Calculation-sheet'!Y10*'Output-Calculation-sheet'!Y100</f>
        <v>40901572.511838466</v>
      </c>
      <c r="AA121" s="2">
        <f t="shared" si="10"/>
        <v>95461.48945684146</v>
      </c>
    </row>
    <row r="122" spans="1:27" x14ac:dyDescent="0.25">
      <c r="A122" s="2">
        <v>2035</v>
      </c>
      <c r="B122" s="2">
        <f>B12/'Output-Calculation-sheet'!B11*'Output-Calculation-sheet'!B101</f>
        <v>31697467848.521461</v>
      </c>
      <c r="C122" s="2">
        <f>C12/'Output-Calculation-sheet'!C11*'Output-Calculation-sheet'!C101</f>
        <v>25380574580.296631</v>
      </c>
      <c r="D122" s="2">
        <f>D12/'Output-Calculation-sheet'!D11*'Output-Calculation-sheet'!D101</f>
        <v>0</v>
      </c>
      <c r="E122" s="2">
        <f>E12/'Output-Calculation-sheet'!E11*'Output-Calculation-sheet'!E101</f>
        <v>2029210407.3852599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11682781999.096369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548435218.40916276</v>
      </c>
      <c r="M122" s="2">
        <f>M12/'Output-Calculation-sheet'!M11*'Output-Calculation-sheet'!M101</f>
        <v>8178578314.0441732</v>
      </c>
      <c r="N122" s="2">
        <f>N12/'Output-Calculation-sheet'!N11*'Output-Calculation-sheet'!N101</f>
        <v>5476264742.4717093</v>
      </c>
      <c r="O122" s="2">
        <f>O12/'Output-Calculation-sheet'!O11*'Output-Calculation-sheet'!O101</f>
        <v>3508665346.8131337</v>
      </c>
      <c r="P122" s="2">
        <f>P12/'Output-Calculation-sheet'!P11*'Output-Calculation-sheet'!P101</f>
        <v>278009282.74352771</v>
      </c>
      <c r="Q122" s="2">
        <f>Q12/'Output-Calculation-sheet'!Q11*'Output-Calculation-sheet'!Q101</f>
        <v>655329600.75771821</v>
      </c>
      <c r="R122" s="2">
        <f>R12/'Output-Calculation-sheet'!R11*'Output-Calculation-sheet'!R101</f>
        <v>0</v>
      </c>
      <c r="S122" s="2">
        <f>S12/'Output-Calculation-sheet'!S11*'Output-Calculation-sheet'!S101</f>
        <v>2572839009.567266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232908318.51889232</v>
      </c>
      <c r="Y122" s="2">
        <f>Y12/'Output-Calculation-sheet'!Y11*'Output-Calculation-sheet'!Y101</f>
        <v>228758820.13022095</v>
      </c>
      <c r="AA122" s="2">
        <f t="shared" si="10"/>
        <v>92469.823488755545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50467372768.469627</v>
      </c>
      <c r="C129" s="2">
        <f>C8/'Output-Calculation-sheet'!C7*'Output-Calculation-sheet'!C106</f>
        <v>0</v>
      </c>
      <c r="D129" s="2">
        <f>D8/'Output-Calculation-sheet'!D7*'Output-Calculation-sheet'!D106</f>
        <v>36533149250.170242</v>
      </c>
      <c r="E129" s="2">
        <f>E8/'Output-Calculation-sheet'!E7*'Output-Calculation-sheet'!E106</f>
        <v>25536326304.056206</v>
      </c>
      <c r="F129" s="2">
        <f>F8/'Output-Calculation-sheet'!F7*'Output-Calculation-sheet'!F106</f>
        <v>19011820375.299606</v>
      </c>
      <c r="G129" s="2">
        <f>G8/'Output-Calculation-sheet'!G7*'Output-Calculation-sheet'!G106</f>
        <v>13074138145.983603</v>
      </c>
      <c r="H129" s="2">
        <f>H8/'Output-Calculation-sheet'!H7*'Output-Calculation-sheet'!H106</f>
        <v>0</v>
      </c>
      <c r="I129" s="2">
        <f>I8/'Output-Calculation-sheet'!I7*'Output-Calculation-sheet'!I106</f>
        <v>11726496273.747902</v>
      </c>
      <c r="J129" s="2">
        <f>J8/'Output-Calculation-sheet'!J7*'Output-Calculation-sheet'!J106</f>
        <v>12014593861.553438</v>
      </c>
      <c r="K129" s="2">
        <f>K8/'Output-Calculation-sheet'!K7*'Output-Calculation-sheet'!K106</f>
        <v>10365927691.205122</v>
      </c>
      <c r="L129" s="2">
        <f>L8/'Output-Calculation-sheet'!L7*'Output-Calculation-sheet'!L106</f>
        <v>8200907746.5842752</v>
      </c>
      <c r="M129" s="2">
        <f>M8/'Output-Calculation-sheet'!M7*'Output-Calculation-sheet'!M106</f>
        <v>0</v>
      </c>
      <c r="N129" s="2">
        <f>N8/'Output-Calculation-sheet'!N7*'Output-Calculation-sheet'!N106</f>
        <v>2232177895.8271189</v>
      </c>
      <c r="O129" s="2">
        <f>O8/'Output-Calculation-sheet'!O7*'Output-Calculation-sheet'!O106</f>
        <v>0</v>
      </c>
      <c r="P129" s="2">
        <f>P8/'Output-Calculation-sheet'!P7*'Output-Calculation-sheet'!P106</f>
        <v>5050368787.8742733</v>
      </c>
      <c r="Q129" s="2">
        <f>Q8/'Output-Calculation-sheet'!Q7*'Output-Calculation-sheet'!Q106</f>
        <v>4949633470.9011984</v>
      </c>
      <c r="R129" s="2">
        <f>R8/'Output-Calculation-sheet'!R7*'Output-Calculation-sheet'!R106</f>
        <v>5888656663.9089184</v>
      </c>
      <c r="S129" s="2">
        <f>S8/'Output-Calculation-sheet'!S7*'Output-Calculation-sheet'!S106</f>
        <v>2008211652.8894527</v>
      </c>
      <c r="T129" s="2">
        <f>T8/'Output-Calculation-sheet'!T7*'Output-Calculation-sheet'!T106</f>
        <v>2549450468.9792724</v>
      </c>
      <c r="U129" s="2">
        <f>U8/'Output-Calculation-sheet'!U7*'Output-Calculation-sheet'!U106</f>
        <v>1794755262.027657</v>
      </c>
      <c r="V129" s="2">
        <f>V8/'Output-Calculation-sheet'!V7*'Output-Calculation-sheet'!V106</f>
        <v>1614672783.8689437</v>
      </c>
      <c r="W129" s="2">
        <f>W8/'Output-Calculation-sheet'!W7*'Output-Calculation-sheet'!W106</f>
        <v>1647531321.4752715</v>
      </c>
      <c r="X129" s="2">
        <f>X8/'Output-Calculation-sheet'!X7*'Output-Calculation-sheet'!X106</f>
        <v>0</v>
      </c>
      <c r="Y129" s="2">
        <f>Y8/'Output-Calculation-sheet'!Y7*'Output-Calculation-sheet'!Y106</f>
        <v>743903096.39512193</v>
      </c>
      <c r="AA129" s="2">
        <f t="shared" si="11"/>
        <v>215410.09382121722</v>
      </c>
    </row>
    <row r="130" spans="1:27" x14ac:dyDescent="0.25">
      <c r="A130" s="2">
        <v>2032</v>
      </c>
      <c r="B130" s="2">
        <f>B9/'Output-Calculation-sheet'!B8*'Output-Calculation-sheet'!B107</f>
        <v>68379862727.763458</v>
      </c>
      <c r="C130" s="2">
        <f>C9/'Output-Calculation-sheet'!C8*'Output-Calculation-sheet'!C107</f>
        <v>0</v>
      </c>
      <c r="D130" s="2">
        <f>D9/'Output-Calculation-sheet'!D8*'Output-Calculation-sheet'!D107</f>
        <v>31699696308.343525</v>
      </c>
      <c r="E130" s="2">
        <f>E9/'Output-Calculation-sheet'!E8*'Output-Calculation-sheet'!E107</f>
        <v>25150519711.602318</v>
      </c>
      <c r="F130" s="2">
        <f>F9/'Output-Calculation-sheet'!F8*'Output-Calculation-sheet'!F107</f>
        <v>16190286300.487778</v>
      </c>
      <c r="G130" s="2">
        <f>G9/'Output-Calculation-sheet'!G8*'Output-Calculation-sheet'!G107</f>
        <v>11375767557.094355</v>
      </c>
      <c r="H130" s="2">
        <f>H9/'Output-Calculation-sheet'!H8*'Output-Calculation-sheet'!H107</f>
        <v>0</v>
      </c>
      <c r="I130" s="2">
        <f>I9/'Output-Calculation-sheet'!I8*'Output-Calculation-sheet'!I107</f>
        <v>10364194803.970396</v>
      </c>
      <c r="J130" s="2">
        <f>J9/'Output-Calculation-sheet'!J8*'Output-Calculation-sheet'!J107</f>
        <v>10087761085.930956</v>
      </c>
      <c r="K130" s="2">
        <f>K9/'Output-Calculation-sheet'!K8*'Output-Calculation-sheet'!K107</f>
        <v>9991064645.7223892</v>
      </c>
      <c r="L130" s="2">
        <f>L9/'Output-Calculation-sheet'!L8*'Output-Calculation-sheet'!L107</f>
        <v>8014981564.6641951</v>
      </c>
      <c r="M130" s="2">
        <f>M9/'Output-Calculation-sheet'!M8*'Output-Calculation-sheet'!M107</f>
        <v>0</v>
      </c>
      <c r="N130" s="2">
        <f>N9/'Output-Calculation-sheet'!N8*'Output-Calculation-sheet'!N107</f>
        <v>3924191293.0594096</v>
      </c>
      <c r="O130" s="2">
        <f>O9/'Output-Calculation-sheet'!O8*'Output-Calculation-sheet'!O107</f>
        <v>0</v>
      </c>
      <c r="P130" s="2">
        <f>P9/'Output-Calculation-sheet'!P8*'Output-Calculation-sheet'!P107</f>
        <v>6840364608.5815849</v>
      </c>
      <c r="Q130" s="2">
        <f>Q9/'Output-Calculation-sheet'!Q8*'Output-Calculation-sheet'!Q107</f>
        <v>6729843861.0602417</v>
      </c>
      <c r="R130" s="2">
        <f>R9/'Output-Calculation-sheet'!R8*'Output-Calculation-sheet'!R107</f>
        <v>6474431982.5276031</v>
      </c>
      <c r="S130" s="2">
        <f>S9/'Output-Calculation-sheet'!S8*'Output-Calculation-sheet'!S107</f>
        <v>3223443431.2764153</v>
      </c>
      <c r="T130" s="2">
        <f>T9/'Output-Calculation-sheet'!T8*'Output-Calculation-sheet'!T107</f>
        <v>2379929119.8110261</v>
      </c>
      <c r="U130" s="2">
        <f>U9/'Output-Calculation-sheet'!U8*'Output-Calculation-sheet'!U107</f>
        <v>2072840696.5814624</v>
      </c>
      <c r="V130" s="2">
        <f>V9/'Output-Calculation-sheet'!V8*'Output-Calculation-sheet'!V107</f>
        <v>1596121887.6408939</v>
      </c>
      <c r="W130" s="2">
        <f>W9/'Output-Calculation-sheet'!W8*'Output-Calculation-sheet'!W107</f>
        <v>1381898687.8818214</v>
      </c>
      <c r="X130" s="2">
        <f>X9/'Output-Calculation-sheet'!X8*'Output-Calculation-sheet'!X107</f>
        <v>0</v>
      </c>
      <c r="Y130" s="2">
        <f>Y9/'Output-Calculation-sheet'!Y8*'Output-Calculation-sheet'!Y107</f>
        <v>806325928.93889332</v>
      </c>
      <c r="AA130" s="2">
        <f t="shared" si="11"/>
        <v>226683.52620293878</v>
      </c>
    </row>
    <row r="131" spans="1:27" x14ac:dyDescent="0.25">
      <c r="A131" s="2">
        <v>2033</v>
      </c>
      <c r="B131" s="2">
        <f>B10/'Output-Calculation-sheet'!B9*'Output-Calculation-sheet'!B108</f>
        <v>70808798932.052948</v>
      </c>
      <c r="C131" s="2">
        <f>C10/'Output-Calculation-sheet'!C9*'Output-Calculation-sheet'!C108</f>
        <v>0</v>
      </c>
      <c r="D131" s="2">
        <f>D10/'Output-Calculation-sheet'!D9*'Output-Calculation-sheet'!D108</f>
        <v>37247935623.527832</v>
      </c>
      <c r="E131" s="2">
        <f>E10/'Output-Calculation-sheet'!E9*'Output-Calculation-sheet'!E108</f>
        <v>29552491709.509209</v>
      </c>
      <c r="F131" s="2">
        <f>F10/'Output-Calculation-sheet'!F9*'Output-Calculation-sheet'!F108</f>
        <v>19023992631.41362</v>
      </c>
      <c r="G131" s="2">
        <f>G10/'Output-Calculation-sheet'!G9*'Output-Calculation-sheet'!G108</f>
        <v>13366811959.309132</v>
      </c>
      <c r="H131" s="2">
        <f>H10/'Output-Calculation-sheet'!H9*'Output-Calculation-sheet'!H108</f>
        <v>0</v>
      </c>
      <c r="I131" s="2">
        <f>I10/'Output-Calculation-sheet'!I9*'Output-Calculation-sheet'!I108</f>
        <v>12178189567.611502</v>
      </c>
      <c r="J131" s="2">
        <f>J10/'Output-Calculation-sheet'!J9*'Output-Calculation-sheet'!J108</f>
        <v>11853372696.567953</v>
      </c>
      <c r="K131" s="2">
        <f>K10/'Output-Calculation-sheet'!K9*'Output-Calculation-sheet'!K108</f>
        <v>11739751335.433924</v>
      </c>
      <c r="L131" s="2">
        <f>L10/'Output-Calculation-sheet'!L9*'Output-Calculation-sheet'!L108</f>
        <v>9417803462.4078217</v>
      </c>
      <c r="M131" s="2">
        <f>M10/'Output-Calculation-sheet'!M9*'Output-Calculation-sheet'!M108</f>
        <v>0</v>
      </c>
      <c r="N131" s="2">
        <f>N10/'Output-Calculation-sheet'!N9*'Output-Calculation-sheet'!N108</f>
        <v>3551300296.5443506</v>
      </c>
      <c r="O131" s="2">
        <f>O10/'Output-Calculation-sheet'!O9*'Output-Calculation-sheet'!O108</f>
        <v>0</v>
      </c>
      <c r="P131" s="2">
        <f>P10/'Output-Calculation-sheet'!P9*'Output-Calculation-sheet'!P108</f>
        <v>8037180290.5820456</v>
      </c>
      <c r="Q131" s="2">
        <f>Q10/'Output-Calculation-sheet'!Q9*'Output-Calculation-sheet'!Q108</f>
        <v>7735987198.6717644</v>
      </c>
      <c r="R131" s="2">
        <f>R10/'Output-Calculation-sheet'!R9*'Output-Calculation-sheet'!R108</f>
        <v>7607260123.1180115</v>
      </c>
      <c r="S131" s="2">
        <f>S10/'Output-Calculation-sheet'!S9*'Output-Calculation-sheet'!S108</f>
        <v>2930390767.7712393</v>
      </c>
      <c r="T131" s="2">
        <f>T10/'Output-Calculation-sheet'!T9*'Output-Calculation-sheet'!T108</f>
        <v>2796452820.8098593</v>
      </c>
      <c r="U131" s="2">
        <f>U10/'Output-Calculation-sheet'!U9*'Output-Calculation-sheet'!U108</f>
        <v>2436167085.4762359</v>
      </c>
      <c r="V131" s="2">
        <f>V10/'Output-Calculation-sheet'!V9*'Output-Calculation-sheet'!V108</f>
        <v>1875483462.729929</v>
      </c>
      <c r="W131" s="2">
        <f>W10/'Output-Calculation-sheet'!W9*'Output-Calculation-sheet'!W108</f>
        <v>1623765588.7238171</v>
      </c>
      <c r="X131" s="2">
        <f>X10/'Output-Calculation-sheet'!X9*'Output-Calculation-sheet'!X108</f>
        <v>0</v>
      </c>
      <c r="Y131" s="2">
        <f>Y10/'Output-Calculation-sheet'!Y9*'Output-Calculation-sheet'!Y108</f>
        <v>947447129.39496541</v>
      </c>
      <c r="AA131" s="2">
        <f t="shared" si="11"/>
        <v>254730.58268165612</v>
      </c>
    </row>
    <row r="132" spans="1:27" x14ac:dyDescent="0.25">
      <c r="A132" s="2">
        <v>2034</v>
      </c>
      <c r="B132" s="2">
        <f>B11/'Output-Calculation-sheet'!B10*'Output-Calculation-sheet'!B109</f>
        <v>59626840668.592468</v>
      </c>
      <c r="C132" s="2">
        <f>C11/'Output-Calculation-sheet'!C10*'Output-Calculation-sheet'!C109</f>
        <v>0</v>
      </c>
      <c r="D132" s="2">
        <f>D11/'Output-Calculation-sheet'!D10*'Output-Calculation-sheet'!D109</f>
        <v>38942603461.584534</v>
      </c>
      <c r="E132" s="2">
        <f>E11/'Output-Calculation-sheet'!E10*'Output-Calculation-sheet'!E109</f>
        <v>30339959381.66048</v>
      </c>
      <c r="F132" s="2">
        <f>F11/'Output-Calculation-sheet'!F10*'Output-Calculation-sheet'!F109</f>
        <v>20019932254.308262</v>
      </c>
      <c r="G132" s="2">
        <f>G11/'Output-Calculation-sheet'!G10*'Output-Calculation-sheet'!G109</f>
        <v>14065737228.376842</v>
      </c>
      <c r="H132" s="2">
        <f>H11/'Output-Calculation-sheet'!H10*'Output-Calculation-sheet'!H109</f>
        <v>0</v>
      </c>
      <c r="I132" s="2">
        <f>I11/'Output-Calculation-sheet'!I10*'Output-Calculation-sheet'!I109</f>
        <v>12815205199.172115</v>
      </c>
      <c r="J132" s="2">
        <f>J11/'Output-Calculation-sheet'!J10*'Output-Calculation-sheet'!J109</f>
        <v>12377243109.144238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9203402633.5355263</v>
      </c>
      <c r="M132" s="2">
        <f>M11/'Output-Calculation-sheet'!M10*'Output-Calculation-sheet'!M109</f>
        <v>0</v>
      </c>
      <c r="N132" s="2">
        <f>N11/'Output-Calculation-sheet'!N10*'Output-Calculation-sheet'!N109</f>
        <v>2916613356.2923627</v>
      </c>
      <c r="O132" s="2">
        <f>O11/'Output-Calculation-sheet'!O10*'Output-Calculation-sheet'!O109</f>
        <v>0</v>
      </c>
      <c r="P132" s="2">
        <f>P11/'Output-Calculation-sheet'!P10*'Output-Calculation-sheet'!P109</f>
        <v>8457529956.7548923</v>
      </c>
      <c r="Q132" s="2">
        <f>Q11/'Output-Calculation-sheet'!Q10*'Output-Calculation-sheet'!Q109</f>
        <v>7171792549.8408966</v>
      </c>
      <c r="R132" s="2">
        <f>R11/'Output-Calculation-sheet'!R10*'Output-Calculation-sheet'!R109</f>
        <v>8005115503.8416481</v>
      </c>
      <c r="S132" s="2">
        <f>S11/'Output-Calculation-sheet'!S10*'Output-Calculation-sheet'!S109</f>
        <v>2492998000.448184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2502452595.1211081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1708812996.3222067</v>
      </c>
      <c r="X132" s="2">
        <f>X11/'Output-Calculation-sheet'!X10*'Output-Calculation-sheet'!X109</f>
        <v>0</v>
      </c>
      <c r="Y132" s="2">
        <f>Y11/'Output-Calculation-sheet'!Y10*'Output-Calculation-sheet'!Y109</f>
        <v>956129235.79392791</v>
      </c>
      <c r="AA132" s="2">
        <f t="shared" si="11"/>
        <v>248872.94911123204</v>
      </c>
    </row>
    <row r="133" spans="1:27" x14ac:dyDescent="0.25">
      <c r="A133" s="2">
        <v>2035</v>
      </c>
      <c r="B133" s="2">
        <f>B12/'Output-Calculation-sheet'!B11*'Output-Calculation-sheet'!B110</f>
        <v>48499567078.572617</v>
      </c>
      <c r="C133" s="2">
        <f>C12/'Output-Calculation-sheet'!C11*'Output-Calculation-sheet'!C110</f>
        <v>0</v>
      </c>
      <c r="D133" s="2">
        <f>D12/'Output-Calculation-sheet'!D11*'Output-Calculation-sheet'!D110</f>
        <v>33338206105.749794</v>
      </c>
      <c r="E133" s="2">
        <f>E12/'Output-Calculation-sheet'!E11*'Output-Calculation-sheet'!E110</f>
        <v>26247124411.799747</v>
      </c>
      <c r="F133" s="2">
        <f>F12/'Output-Calculation-sheet'!F11*'Output-Calculation-sheet'!F110</f>
        <v>18037168407.684158</v>
      </c>
      <c r="G133" s="2">
        <f>G12/'Output-Calculation-sheet'!G11*'Output-Calculation-sheet'!G110</f>
        <v>12434064929.726662</v>
      </c>
      <c r="H133" s="2">
        <f>H12/'Output-Calculation-sheet'!H11*'Output-Calculation-sheet'!H110</f>
        <v>0</v>
      </c>
      <c r="I133" s="2">
        <f>I12/'Output-Calculation-sheet'!I11*'Output-Calculation-sheet'!I110</f>
        <v>11283381015.96764</v>
      </c>
      <c r="J133" s="2">
        <f>J12/'Output-Calculation-sheet'!J11*'Output-Calculation-sheet'!J110</f>
        <v>10566745932.881601</v>
      </c>
      <c r="K133" s="2">
        <f>K12/'Output-Calculation-sheet'!K11*'Output-Calculation-sheet'!K110</f>
        <v>10820356751.331909</v>
      </c>
      <c r="L133" s="2">
        <f>L12/'Output-Calculation-sheet'!L11*'Output-Calculation-sheet'!L110</f>
        <v>7929762695.6851511</v>
      </c>
      <c r="M133" s="2">
        <f>M12/'Output-Calculation-sheet'!M11*'Output-Calculation-sheet'!M110</f>
        <v>0</v>
      </c>
      <c r="N133" s="2">
        <f>N12/'Output-Calculation-sheet'!N11*'Output-Calculation-sheet'!N110</f>
        <v>2475744702.6367645</v>
      </c>
      <c r="O133" s="2">
        <f>O12/'Output-Calculation-sheet'!O11*'Output-Calculation-sheet'!O110</f>
        <v>0</v>
      </c>
      <c r="P133" s="2">
        <f>P12/'Output-Calculation-sheet'!P11*'Output-Calculation-sheet'!P110</f>
        <v>7395093713.2008877</v>
      </c>
      <c r="Q133" s="2">
        <f>Q12/'Output-Calculation-sheet'!Q11*'Output-Calculation-sheet'!Q110</f>
        <v>6014643798.2782192</v>
      </c>
      <c r="R133" s="2">
        <f>R12/'Output-Calculation-sheet'!R11*'Output-Calculation-sheet'!R110</f>
        <v>7089329237.3065195</v>
      </c>
      <c r="S133" s="2">
        <f>S12/'Output-Calculation-sheet'!S11*'Output-Calculation-sheet'!S110</f>
        <v>1911764922.3763373</v>
      </c>
      <c r="T133" s="2">
        <f>T12/'Output-Calculation-sheet'!T11*'Output-Calculation-sheet'!T110</f>
        <v>2667907064.9213824</v>
      </c>
      <c r="U133" s="2">
        <f>U12/'Output-Calculation-sheet'!U11*'Output-Calculation-sheet'!U110</f>
        <v>2163004935.5536904</v>
      </c>
      <c r="V133" s="2">
        <f>V12/'Output-Calculation-sheet'!V11*'Output-Calculation-sheet'!V110</f>
        <v>1705830140.4203146</v>
      </c>
      <c r="W133" s="2">
        <f>W12/'Output-Calculation-sheet'!W11*'Output-Calculation-sheet'!W110</f>
        <v>1591864017.7443175</v>
      </c>
      <c r="X133" s="2">
        <f>X12/'Output-Calculation-sheet'!X11*'Output-Calculation-sheet'!X110</f>
        <v>0</v>
      </c>
      <c r="Y133" s="2">
        <f>Y12/'Output-Calculation-sheet'!Y11*'Output-Calculation-sheet'!Y110</f>
        <v>681730475.01559579</v>
      </c>
      <c r="AA133" s="2">
        <f t="shared" si="11"/>
        <v>212853.29033685336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7299335808.4020376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408046230.72622865</v>
      </c>
      <c r="Y141" s="2">
        <f>Y9/'Output-Calculation-sheet'!Y8*'Output-Calculation-sheet'!Y116</f>
        <v>0</v>
      </c>
      <c r="AA141" s="2">
        <f t="shared" si="12"/>
        <v>7707.3820391282661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395639269.84994906</v>
      </c>
      <c r="Y142" s="2">
        <f>Y10/'Output-Calculation-sheet'!Y9*'Output-Calculation-sheet'!Y117</f>
        <v>0</v>
      </c>
      <c r="AA142" s="2">
        <f t="shared" si="12"/>
        <v>395.63926984994907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571699585.48467684</v>
      </c>
      <c r="Y143" s="2">
        <f>Y11/'Output-Calculation-sheet'!Y10*'Output-Calculation-sheet'!Y118</f>
        <v>0</v>
      </c>
      <c r="AA143" s="2">
        <f t="shared" si="12"/>
        <v>571.69958548467685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719020957.62736034</v>
      </c>
      <c r="Y144" s="2">
        <f>Y12/'Output-Calculation-sheet'!Y11*'Output-Calculation-sheet'!Y119</f>
        <v>0</v>
      </c>
      <c r="AA144" s="2">
        <f t="shared" si="12"/>
        <v>719.0209576273603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62765534409.873329</v>
      </c>
      <c r="C151" s="2">
        <f>C8/'Output-Calculation-sheet'!C7*'Output-Calculation-sheet'!C124</f>
        <v>53361017782.036362</v>
      </c>
      <c r="D151" s="2">
        <f>D8/'Output-Calculation-sheet'!D7*'Output-Calculation-sheet'!D124</f>
        <v>11025836291.79455</v>
      </c>
      <c r="E151" s="2">
        <f>E8/'Output-Calculation-sheet'!E7*'Output-Calculation-sheet'!E124</f>
        <v>12196939379.392887</v>
      </c>
      <c r="F151" s="2">
        <f>F8/'Output-Calculation-sheet'!F7*'Output-Calculation-sheet'!F124</f>
        <v>5278430532.7149677</v>
      </c>
      <c r="G151" s="2">
        <f>G8/'Output-Calculation-sheet'!G7*'Output-Calculation-sheet'!G124</f>
        <v>3992899886.0097995</v>
      </c>
      <c r="H151" s="2">
        <f>H8/'Output-Calculation-sheet'!H7*'Output-Calculation-sheet'!H124</f>
        <v>12621388658.291145</v>
      </c>
      <c r="I151" s="2">
        <f>I8/'Output-Calculation-sheet'!I7*'Output-Calculation-sheet'!I124</f>
        <v>3822882682.910872</v>
      </c>
      <c r="J151" s="2">
        <f>J8/'Output-Calculation-sheet'!J7*'Output-Calculation-sheet'!J124</f>
        <v>3120052786.7160945</v>
      </c>
      <c r="K151" s="2">
        <f>K8/'Output-Calculation-sheet'!K7*'Output-Calculation-sheet'!K124</f>
        <v>4623643726.0771542</v>
      </c>
      <c r="L151" s="2">
        <f>L8/'Output-Calculation-sheet'!L7*'Output-Calculation-sheet'!L124</f>
        <v>3823950988.268187</v>
      </c>
      <c r="M151" s="2">
        <f>M8/'Output-Calculation-sheet'!M7*'Output-Calculation-sheet'!M124</f>
        <v>8726833095.7913818</v>
      </c>
      <c r="N151" s="2">
        <f>N8/'Output-Calculation-sheet'!N7*'Output-Calculation-sheet'!N124</f>
        <v>7217246032.5658636</v>
      </c>
      <c r="O151" s="2">
        <f>O8/'Output-Calculation-sheet'!O7*'Output-Calculation-sheet'!O124</f>
        <v>10368092094.753942</v>
      </c>
      <c r="P151" s="2">
        <f>P8/'Output-Calculation-sheet'!P7*'Output-Calculation-sheet'!P124</f>
        <v>5212281570.0734529</v>
      </c>
      <c r="Q151" s="2">
        <f>Q8/'Output-Calculation-sheet'!Q7*'Output-Calculation-sheet'!Q124</f>
        <v>5147136081.2903852</v>
      </c>
      <c r="R151" s="2">
        <f>R8/'Output-Calculation-sheet'!R7*'Output-Calculation-sheet'!R124</f>
        <v>3824918822.3789334</v>
      </c>
      <c r="S151" s="2">
        <f>S8/'Output-Calculation-sheet'!S7*'Output-Calculation-sheet'!S124</f>
        <v>3995773565.5546083</v>
      </c>
      <c r="T151" s="2">
        <f>T8/'Output-Calculation-sheet'!T7*'Output-Calculation-sheet'!T124</f>
        <v>1021151881.9488235</v>
      </c>
      <c r="U151" s="2">
        <f>U8/'Output-Calculation-sheet'!U7*'Output-Calculation-sheet'!U124</f>
        <v>1315123195.6478887</v>
      </c>
      <c r="V151" s="2">
        <f>V8/'Output-Calculation-sheet'!V7*'Output-Calculation-sheet'!V124</f>
        <v>779985465.87311673</v>
      </c>
      <c r="W151" s="2">
        <f>W8/'Output-Calculation-sheet'!W7*'Output-Calculation-sheet'!W124</f>
        <v>425728116.6128726</v>
      </c>
      <c r="X151" s="2">
        <f>X8/'Output-Calculation-sheet'!X7*'Output-Calculation-sheet'!X124</f>
        <v>981731349.51006913</v>
      </c>
      <c r="Y151" s="2">
        <f>Y8/'Output-Calculation-sheet'!Y7*'Output-Calculation-sheet'!Y124</f>
        <v>465825896.85034001</v>
      </c>
      <c r="AA151" s="2">
        <f t="shared" si="13"/>
        <v>226114.40429293699</v>
      </c>
    </row>
    <row r="152" spans="1:27" x14ac:dyDescent="0.25">
      <c r="A152" s="2">
        <v>2032</v>
      </c>
      <c r="B152" s="2">
        <f>B9/'Output-Calculation-sheet'!B8*'Output-Calculation-sheet'!B125</f>
        <v>45284173945.693802</v>
      </c>
      <c r="C152" s="2">
        <f>C9/'Output-Calculation-sheet'!C8*'Output-Calculation-sheet'!C125</f>
        <v>34111068032.631935</v>
      </c>
      <c r="D152" s="2">
        <f>D9/'Output-Calculation-sheet'!D8*'Output-Calculation-sheet'!D125</f>
        <v>19019818776.194965</v>
      </c>
      <c r="E152" s="2">
        <f>E9/'Output-Calculation-sheet'!E8*'Output-Calculation-sheet'!E125</f>
        <v>15090311826.961391</v>
      </c>
      <c r="F152" s="2">
        <f>F9/'Output-Calculation-sheet'!F8*'Output-Calculation-sheet'!F125</f>
        <v>9714171780.2926655</v>
      </c>
      <c r="G152" s="2">
        <f>G9/'Output-Calculation-sheet'!G8*'Output-Calculation-sheet'!G125</f>
        <v>6825459467.5710678</v>
      </c>
      <c r="H152" s="2">
        <f>H9/'Output-Calculation-sheet'!H8*'Output-Calculation-sheet'!H125</f>
        <v>6657981417.3105001</v>
      </c>
      <c r="I152" s="2">
        <f>I9/'Output-Calculation-sheet'!I8*'Output-Calculation-sheet'!I125</f>
        <v>6218517202.1881485</v>
      </c>
      <c r="J152" s="2">
        <f>J9/'Output-Calculation-sheet'!J8*'Output-Calculation-sheet'!J125</f>
        <v>6052656018.5547438</v>
      </c>
      <c r="K152" s="2">
        <f>K9/'Output-Calculation-sheet'!K8*'Output-Calculation-sheet'!K125</f>
        <v>5994637844.4785194</v>
      </c>
      <c r="L152" s="2">
        <f>L9/'Output-Calculation-sheet'!L8*'Output-Calculation-sheet'!L125</f>
        <v>4808988438.9356251</v>
      </c>
      <c r="M152" s="2">
        <f>M9/'Output-Calculation-sheet'!M8*'Output-Calculation-sheet'!M125</f>
        <v>4593423202.4344254</v>
      </c>
      <c r="N152" s="2">
        <f>N9/'Output-Calculation-sheet'!N8*'Output-Calculation-sheet'!N125</f>
        <v>4508424043.4564438</v>
      </c>
      <c r="O152" s="2">
        <f>O9/'Output-Calculation-sheet'!O8*'Output-Calculation-sheet'!O125</f>
        <v>7773435482.8937836</v>
      </c>
      <c r="P152" s="2">
        <f>P9/'Output-Calculation-sheet'!P8*'Output-Calculation-sheet'!P125</f>
        <v>4104245449.8615537</v>
      </c>
      <c r="Q152" s="2">
        <f>Q9/'Output-Calculation-sheet'!Q8*'Output-Calculation-sheet'!Q125</f>
        <v>4037905908.44701</v>
      </c>
      <c r="R152" s="2">
        <f>R9/'Output-Calculation-sheet'!R8*'Output-Calculation-sheet'!R125</f>
        <v>3884658582.3218708</v>
      </c>
      <c r="S152" s="2">
        <f>S9/'Output-Calculation-sheet'!S8*'Output-Calculation-sheet'!S125</f>
        <v>2581937335.1530085</v>
      </c>
      <c r="T152" s="2">
        <f>T9/'Output-Calculation-sheet'!T8*'Output-Calculation-sheet'!T125</f>
        <v>1427957397.0068948</v>
      </c>
      <c r="U152" s="2">
        <f>U9/'Output-Calculation-sheet'!U8*'Output-Calculation-sheet'!U125</f>
        <v>1243704548.1857548</v>
      </c>
      <c r="V152" s="2">
        <f>V9/'Output-Calculation-sheet'!V8*'Output-Calculation-sheet'!V125</f>
        <v>957673233.00854611</v>
      </c>
      <c r="W152" s="2">
        <f>W9/'Output-Calculation-sheet'!W8*'Output-Calculation-sheet'!W125</f>
        <v>829139299.68941712</v>
      </c>
      <c r="X152" s="2">
        <f>X9/'Output-Calculation-sheet'!X8*'Output-Calculation-sheet'!X125</f>
        <v>497480844.71651596</v>
      </c>
      <c r="Y152" s="2">
        <f>Y9/'Output-Calculation-sheet'!Y8*'Output-Calculation-sheet'!Y125</f>
        <v>483795532.2721979</v>
      </c>
      <c r="AA152" s="2">
        <f t="shared" si="13"/>
        <v>196701.56561026079</v>
      </c>
    </row>
    <row r="153" spans="1:27" x14ac:dyDescent="0.25">
      <c r="A153" s="2">
        <v>2033</v>
      </c>
      <c r="B153" s="2">
        <f>B10/'Output-Calculation-sheet'!B9*'Output-Calculation-sheet'!B126</f>
        <v>29561129822.233959</v>
      </c>
      <c r="C153" s="2">
        <f>C10/'Output-Calculation-sheet'!C9*'Output-Calculation-sheet'!C126</f>
        <v>35778532288.610138</v>
      </c>
      <c r="D153" s="2">
        <f>D10/'Output-Calculation-sheet'!D9*'Output-Calculation-sheet'!D126</f>
        <v>12415978541.175943</v>
      </c>
      <c r="E153" s="2">
        <f>E10/'Output-Calculation-sheet'!E9*'Output-Calculation-sheet'!E126</f>
        <v>9850830569.8364029</v>
      </c>
      <c r="F153" s="2">
        <f>F10/'Output-Calculation-sheet'!F9*'Output-Calculation-sheet'!F126</f>
        <v>6341330877.1378727</v>
      </c>
      <c r="G153" s="2">
        <f>G10/'Output-Calculation-sheet'!G9*'Output-Calculation-sheet'!G126</f>
        <v>4455603406.1668034</v>
      </c>
      <c r="H153" s="2">
        <f>H10/'Output-Calculation-sheet'!H9*'Output-Calculation-sheet'!H126</f>
        <v>4346275122.1524382</v>
      </c>
      <c r="I153" s="2">
        <f>I10/'Output-Calculation-sheet'!I9*'Output-Calculation-sheet'!I126</f>
        <v>4059396000.620543</v>
      </c>
      <c r="J153" s="2">
        <f>J10/'Output-Calculation-sheet'!J9*'Output-Calculation-sheet'!J126</f>
        <v>3951124748.7138886</v>
      </c>
      <c r="K153" s="2">
        <f>K10/'Output-Calculation-sheet'!K9*'Output-Calculation-sheet'!K126</f>
        <v>3913249932.1836767</v>
      </c>
      <c r="L153" s="2">
        <f>L10/'Output-Calculation-sheet'!L9*'Output-Calculation-sheet'!L126</f>
        <v>3139267412.9196625</v>
      </c>
      <c r="M153" s="2">
        <f>M10/'Output-Calculation-sheet'!M9*'Output-Calculation-sheet'!M126</f>
        <v>2998548619.9093533</v>
      </c>
      <c r="N153" s="2">
        <f>N10/'Output-Calculation-sheet'!N9*'Output-Calculation-sheet'!N126</f>
        <v>2943062253.1236005</v>
      </c>
      <c r="O153" s="2">
        <f>O10/'Output-Calculation-sheet'!O9*'Output-Calculation-sheet'!O126</f>
        <v>7486032916.5395193</v>
      </c>
      <c r="P153" s="2">
        <f>P10/'Output-Calculation-sheet'!P9*'Output-Calculation-sheet'!P126</f>
        <v>2679217083.6154127</v>
      </c>
      <c r="Q153" s="2">
        <f>Q10/'Output-Calculation-sheet'!Q9*'Output-Calculation-sheet'!Q126</f>
        <v>2635911198.5832195</v>
      </c>
      <c r="R153" s="2">
        <f>R10/'Output-Calculation-sheet'!R9*'Output-Calculation-sheet'!R126</f>
        <v>2535872946.4916</v>
      </c>
      <c r="S153" s="2">
        <f>S10/'Output-Calculation-sheet'!S9*'Output-Calculation-sheet'!S126</f>
        <v>1685467088.6650488</v>
      </c>
      <c r="T153" s="2">
        <f>T10/'Output-Calculation-sheet'!T9*'Output-Calculation-sheet'!T126</f>
        <v>932158883.40993989</v>
      </c>
      <c r="U153" s="2">
        <f>U10/'Output-Calculation-sheet'!U9*'Output-Calculation-sheet'!U126</f>
        <v>811879815.09234715</v>
      </c>
      <c r="V153" s="2">
        <f>V10/'Output-Calculation-sheet'!V9*'Output-Calculation-sheet'!V126</f>
        <v>625161236.18826187</v>
      </c>
      <c r="W153" s="2">
        <f>W10/'Output-Calculation-sheet'!W9*'Output-Calculation-sheet'!W126</f>
        <v>541255125.28254807</v>
      </c>
      <c r="X153" s="2">
        <f>X10/'Output-Calculation-sheet'!X9*'Output-Calculation-sheet'!X126</f>
        <v>324751417.30378842</v>
      </c>
      <c r="Y153" s="2">
        <f>Y10/'Output-Calculation-sheet'!Y9*'Output-Calculation-sheet'!Y126</f>
        <v>315817757.20921361</v>
      </c>
      <c r="AA153" s="2">
        <f t="shared" si="13"/>
        <v>144327.85506316522</v>
      </c>
    </row>
    <row r="154" spans="1:27" x14ac:dyDescent="0.25">
      <c r="A154" s="2">
        <v>2034</v>
      </c>
      <c r="B154" s="2">
        <f>B11/'Output-Calculation-sheet'!B10*'Output-Calculation-sheet'!B127</f>
        <v>15974531272.442818</v>
      </c>
      <c r="C154" s="2">
        <f>C11/'Output-Calculation-sheet'!C10*'Output-Calculation-sheet'!C127</f>
        <v>29480579067.817719</v>
      </c>
      <c r="D154" s="2">
        <f>D11/'Output-Calculation-sheet'!D10*'Output-Calculation-sheet'!D127</f>
        <v>5929366706.5540476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2009499378.2777386</v>
      </c>
      <c r="H154" s="2">
        <f>H11/'Output-Calculation-sheet'!H10*'Output-Calculation-sheet'!H127</f>
        <v>2576102760.7601051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1901930256.4556706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1640555721.8279593</v>
      </c>
      <c r="M154" s="2">
        <f>M11/'Output-Calculation-sheet'!M10*'Output-Calculation-sheet'!M127</f>
        <v>1655427563.8919449</v>
      </c>
      <c r="N154" s="2">
        <f>N11/'Output-Calculation-sheet'!N10*'Output-Calculation-sheet'!N127</f>
        <v>1538293534.9097903</v>
      </c>
      <c r="O154" s="2">
        <f>O11/'Output-Calculation-sheet'!O10*'Output-Calculation-sheet'!O127</f>
        <v>6654384974.4989357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2046496026.6146419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1061294031.1040561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452058219.87172103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87406.368508612941</v>
      </c>
    </row>
    <row r="155" spans="1:27" x14ac:dyDescent="0.25">
      <c r="A155" s="2">
        <v>2035</v>
      </c>
      <c r="B155" s="2">
        <f>B12/'Output-Calculation-sheet'!B11*'Output-Calculation-sheet'!B128</f>
        <v>11890610588.479856</v>
      </c>
      <c r="C155" s="2">
        <f>C12/'Output-Calculation-sheet'!C11*'Output-Calculation-sheet'!C128</f>
        <v>21005224499.485149</v>
      </c>
      <c r="D155" s="2">
        <f>D12/'Output-Calculation-sheet'!D11*'Output-Calculation-sheet'!D128</f>
        <v>4898707737.1549664</v>
      </c>
      <c r="E155" s="2">
        <f>E12/'Output-Calculation-sheet'!E11*'Output-Calculation-sheet'!E128</f>
        <v>2669990982.1469007</v>
      </c>
      <c r="F155" s="2">
        <f>F12/'Output-Calculation-sheet'!F11*'Output-Calculation-sheet'!F128</f>
        <v>1454386636.6395316</v>
      </c>
      <c r="G155" s="2">
        <f>G12/'Output-Calculation-sheet'!G11*'Output-Calculation-sheet'!G128</f>
        <v>1372136374.5773885</v>
      </c>
      <c r="H155" s="2">
        <f>H12/'Output-Calculation-sheet'!H11*'Output-Calculation-sheet'!H128</f>
        <v>2004173259.9947906</v>
      </c>
      <c r="I155" s="2">
        <f>I12/'Output-Calculation-sheet'!I11*'Output-Calculation-sheet'!I128</f>
        <v>1253720590.0620623</v>
      </c>
      <c r="J155" s="2">
        <f>J12/'Output-Calculation-sheet'!J11*'Output-Calculation-sheet'!J128</f>
        <v>1559653246.7900374</v>
      </c>
      <c r="K155" s="2">
        <f>K12/'Output-Calculation-sheet'!K11*'Output-Calculation-sheet'!K128</f>
        <v>1250303936.9778366</v>
      </c>
      <c r="L155" s="2">
        <f>L12/'Output-Calculation-sheet'!L11*'Output-Calculation-sheet'!L128</f>
        <v>1279837711.6440735</v>
      </c>
      <c r="M155" s="2">
        <f>M12/'Output-Calculation-sheet'!M11*'Output-Calculation-sheet'!M128</f>
        <v>1265327930.2115462</v>
      </c>
      <c r="N155" s="2">
        <f>N12/'Output-Calculation-sheet'!N11*'Output-Calculation-sheet'!N128</f>
        <v>1160299913.5459552</v>
      </c>
      <c r="O155" s="2">
        <f>O12/'Output-Calculation-sheet'!O11*'Output-Calculation-sheet'!O128</f>
        <v>5453271239.8040209</v>
      </c>
      <c r="P155" s="2">
        <f>P12/'Output-Calculation-sheet'!P11*'Output-Calculation-sheet'!P128</f>
        <v>671036278.4625088</v>
      </c>
      <c r="Q155" s="2">
        <f>Q12/'Output-Calculation-sheet'!Q11*'Output-Calculation-sheet'!Q128</f>
        <v>1594482752.2932036</v>
      </c>
      <c r="R155" s="2">
        <f>R12/'Output-Calculation-sheet'!R11*'Output-Calculation-sheet'!R128</f>
        <v>736466013.81746876</v>
      </c>
      <c r="S155" s="2">
        <f>S12/'Output-Calculation-sheet'!S11*'Output-Calculation-sheet'!S128</f>
        <v>773541525.43251705</v>
      </c>
      <c r="T155" s="2">
        <f>T12/'Output-Calculation-sheet'!T11*'Output-Calculation-sheet'!T128</f>
        <v>190825441.74522337</v>
      </c>
      <c r="U155" s="2">
        <f>U12/'Output-Calculation-sheet'!U11*'Output-Calculation-sheet'!U128</f>
        <v>371423966.78779215</v>
      </c>
      <c r="V155" s="2">
        <f>V12/'Output-Calculation-sheet'!V11*'Output-Calculation-sheet'!V128</f>
        <v>206338064.72895679</v>
      </c>
      <c r="W155" s="2">
        <f>W12/'Output-Calculation-sheet'!W11*'Output-Calculation-sheet'!W128</f>
        <v>73848080.171395943</v>
      </c>
      <c r="X155" s="2">
        <f>X12/'Output-Calculation-sheet'!X11*'Output-Calculation-sheet'!X128</f>
        <v>33257871.396675352</v>
      </c>
      <c r="Y155" s="2">
        <f>Y12/'Output-Calculation-sheet'!Y11*'Output-Calculation-sheet'!Y128</f>
        <v>81913893.954058573</v>
      </c>
      <c r="AA155" s="2">
        <f t="shared" si="13"/>
        <v>63250.778536303915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2.8013187176975085E-10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2536.8358477548659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1737.3405623058245</v>
      </c>
      <c r="N19" s="2">
        <f>N8/'Output-Calculation-sheet'!N7*'Output-Calculation-sheet'!N25</f>
        <v>1168.6131490594446</v>
      </c>
      <c r="O19" s="2">
        <f>O8/'Output-Calculation-sheet'!O7*'Output-Calculation-sheet'!O25</f>
        <v>1.5417439964915999E-11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309.96839304894149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164.87924752418806</v>
      </c>
      <c r="Y19" s="2">
        <f>Y8/'Output-Calculation-sheet'!Y7*'Output-Calculation-sheet'!Y25</f>
        <v>0</v>
      </c>
      <c r="AA19" s="2">
        <f t="shared" si="0"/>
        <v>5.9176371996935604</v>
      </c>
    </row>
    <row r="20" spans="1:27" x14ac:dyDescent="0.25">
      <c r="A20" s="2">
        <v>2032</v>
      </c>
      <c r="B20" s="2">
        <f>B9/'Output-Calculation-sheet'!B8*'Output-Calculation-sheet'!B26</f>
        <v>7446.8526459773921</v>
      </c>
      <c r="C20" s="2">
        <f>C9/'Output-Calculation-sheet'!C8*'Output-Calculation-sheet'!C26</f>
        <v>12589.98391751374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8095.2467231738437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5629.773144285663</v>
      </c>
      <c r="N20" s="2">
        <f>N9/'Output-Calculation-sheet'!N8*'Output-Calculation-sheet'!N26</f>
        <v>2535.0121426780984</v>
      </c>
      <c r="O20" s="2">
        <f>O9/'Output-Calculation-sheet'!O8*'Output-Calculation-sheet'!O26</f>
        <v>2639.7540445797817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921.91303418167672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300.85098826219303</v>
      </c>
      <c r="Y20" s="2">
        <f>Y9/'Output-Calculation-sheet'!Y8*'Output-Calculation-sheet'!Y26</f>
        <v>0</v>
      </c>
      <c r="AA20" s="2">
        <f t="shared" si="0"/>
        <v>40.159386640652386</v>
      </c>
    </row>
    <row r="21" spans="1:27" x14ac:dyDescent="0.25">
      <c r="A21" s="2">
        <v>2033</v>
      </c>
      <c r="B21" s="2">
        <f>B10/'Output-Calculation-sheet'!B9*'Output-Calculation-sheet'!B27</f>
        <v>18057.756084479093</v>
      </c>
      <c r="C21" s="2">
        <f>C10/'Output-Calculation-sheet'!C9*'Output-Calculation-sheet'!C27</f>
        <v>18541.764294704266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10428.014822212524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7244.2474028911847</v>
      </c>
      <c r="N21" s="2">
        <f>N10/'Output-Calculation-sheet'!N9*'Output-Calculation-sheet'!N27</f>
        <v>3957.4565314307674</v>
      </c>
      <c r="O21" s="2">
        <f>O10/'Output-Calculation-sheet'!O9*'Output-Calculation-sheet'!O27</f>
        <v>3060.121861663838</v>
      </c>
      <c r="P21" s="2">
        <f>P10/'Output-Calculation-sheet'!P9*'Output-Calculation-sheet'!P27</f>
        <v>0</v>
      </c>
      <c r="Q21" s="2">
        <f>Q10/'Output-Calculation-sheet'!Q9*'Output-Calculation-sheet'!Q27</f>
        <v>267.22150896607559</v>
      </c>
      <c r="R21" s="2">
        <f>R10/'Output-Calculation-sheet'!R9*'Output-Calculation-sheet'!R27</f>
        <v>0</v>
      </c>
      <c r="S21" s="2">
        <f>S10/'Output-Calculation-sheet'!S9*'Output-Calculation-sheet'!S27</f>
        <v>1722.6909417277961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459.23932972052353</v>
      </c>
      <c r="Y21" s="2">
        <f>Y10/'Output-Calculation-sheet'!Y9*'Output-Calculation-sheet'!Y27</f>
        <v>0</v>
      </c>
      <c r="AA21" s="2">
        <f t="shared" si="0"/>
        <v>63.738512777796075</v>
      </c>
    </row>
    <row r="22" spans="1:27" x14ac:dyDescent="0.25">
      <c r="A22" s="2">
        <v>2034</v>
      </c>
      <c r="B22" s="2">
        <f>B11/'Output-Calculation-sheet'!B10*'Output-Calculation-sheet'!B28</f>
        <v>31568.666170166816</v>
      </c>
      <c r="C22" s="2">
        <f>C11/'Output-Calculation-sheet'!C10*'Output-Calculation-sheet'!C28</f>
        <v>22199.418283605726</v>
      </c>
      <c r="D22" s="2">
        <f>D11/'Output-Calculation-sheet'!D10*'Output-Calculation-sheet'!D28</f>
        <v>0</v>
      </c>
      <c r="E22" s="2">
        <f>E11/'Output-Calculation-sheet'!E10*'Output-Calculation-sheet'!E28</f>
        <v>1808.2891257914544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12696.10515739533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906.7249943224524</v>
      </c>
      <c r="M22" s="2">
        <f>M11/'Output-Calculation-sheet'!M10*'Output-Calculation-sheet'!M28</f>
        <v>9021.1169570875918</v>
      </c>
      <c r="N22" s="2">
        <f>N11/'Output-Calculation-sheet'!N10*'Output-Calculation-sheet'!N28</f>
        <v>5319.8023641708387</v>
      </c>
      <c r="O22" s="2">
        <f>O11/'Output-Calculation-sheet'!O10*'Output-Calculation-sheet'!O28</f>
        <v>3391.945673112491</v>
      </c>
      <c r="P22" s="2">
        <f>P11/'Output-Calculation-sheet'!P10*'Output-Calculation-sheet'!P28</f>
        <v>0</v>
      </c>
      <c r="Q22" s="2">
        <f>Q11/'Output-Calculation-sheet'!Q10*'Output-Calculation-sheet'!Q28</f>
        <v>796.6869088029307</v>
      </c>
      <c r="R22" s="2">
        <f>R11/'Output-Calculation-sheet'!R10*'Output-Calculation-sheet'!R28</f>
        <v>0</v>
      </c>
      <c r="S22" s="2">
        <f>S11/'Output-Calculation-sheet'!S10*'Output-Calculation-sheet'!S28</f>
        <v>2337.6067845838402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401.01032659458218</v>
      </c>
      <c r="Y22" s="2">
        <f>Y11/'Output-Calculation-sheet'!Y10*'Output-Calculation-sheet'!Y28</f>
        <v>98.014448137781699</v>
      </c>
      <c r="AA22" s="2">
        <f t="shared" si="0"/>
        <v>90.54538719377183</v>
      </c>
    </row>
    <row r="23" spans="1:27" x14ac:dyDescent="0.25">
      <c r="A23" s="2">
        <v>2035</v>
      </c>
      <c r="B23" s="2">
        <f>B12/'Output-Calculation-sheet'!B11*'Output-Calculation-sheet'!B29</f>
        <v>36049.300674849343</v>
      </c>
      <c r="C23" s="2">
        <f>C12/'Output-Calculation-sheet'!C11*'Output-Calculation-sheet'!C29</f>
        <v>26251.331643597128</v>
      </c>
      <c r="D23" s="2">
        <f>D12/'Output-Calculation-sheet'!D11*'Output-Calculation-sheet'!D29</f>
        <v>0</v>
      </c>
      <c r="E23" s="2">
        <f>E12/'Output-Calculation-sheet'!E11*'Output-Calculation-sheet'!E29</f>
        <v>4794.3760362249905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13030.988034151444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1046.1666946351181</v>
      </c>
      <c r="M23" s="2">
        <f>M12/'Output-Calculation-sheet'!M11*'Output-Calculation-sheet'!M29</f>
        <v>9312.546413184893</v>
      </c>
      <c r="N23" s="2">
        <f>N12/'Output-Calculation-sheet'!N11*'Output-Calculation-sheet'!N29</f>
        <v>5570.2474675993171</v>
      </c>
      <c r="O23" s="2">
        <f>O12/'Output-Calculation-sheet'!O11*'Output-Calculation-sheet'!O29</f>
        <v>3618.8485997793273</v>
      </c>
      <c r="P23" s="2">
        <f>P12/'Output-Calculation-sheet'!P11*'Output-Calculation-sheet'!P29</f>
        <v>758.06121928994844</v>
      </c>
      <c r="Q23" s="2">
        <f>Q12/'Output-Calculation-sheet'!Q11*'Output-Calculation-sheet'!Q29</f>
        <v>1129.4315895580098</v>
      </c>
      <c r="R23" s="2">
        <f>R12/'Output-Calculation-sheet'!R11*'Output-Calculation-sheet'!R29</f>
        <v>0</v>
      </c>
      <c r="S23" s="2">
        <f>S12/'Output-Calculation-sheet'!S11*'Output-Calculation-sheet'!S29</f>
        <v>2667.1736987722047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235.08980471746708</v>
      </c>
      <c r="Y23" s="2">
        <f>Y12/'Output-Calculation-sheet'!Y11*'Output-Calculation-sheet'!Y29</f>
        <v>248.05551242744778</v>
      </c>
      <c r="AA23" s="2">
        <f t="shared" si="0"/>
        <v>104.71161738878666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19939.148563035735</v>
      </c>
      <c r="C30" s="2">
        <f>C8/'Output-Calculation-sheet'!C7*'Output-Calculation-sheet'!C16</f>
        <v>0</v>
      </c>
      <c r="D30" s="2">
        <f>D8/'Output-Calculation-sheet'!D7*'Output-Calculation-sheet'!D16</f>
        <v>6224.2870003144117</v>
      </c>
      <c r="E30" s="2">
        <f>E8/'Output-Calculation-sheet'!E7*'Output-Calculation-sheet'!E16</f>
        <v>6437.9715231355358</v>
      </c>
      <c r="F30" s="2">
        <f>F8/'Output-Calculation-sheet'!F7*'Output-Calculation-sheet'!F16</f>
        <v>3606.8232056976462</v>
      </c>
      <c r="G30" s="2">
        <f>G8/'Output-Calculation-sheet'!G7*'Output-Calculation-sheet'!G16</f>
        <v>2175.3108951381855</v>
      </c>
      <c r="H30" s="2">
        <f>H8/'Output-Calculation-sheet'!H7*'Output-Calculation-sheet'!H16</f>
        <v>0</v>
      </c>
      <c r="I30" s="2">
        <f>I8/'Output-Calculation-sheet'!I7*'Output-Calculation-sheet'!I16</f>
        <v>2201.6484973517413</v>
      </c>
      <c r="J30" s="2">
        <f>J8/'Output-Calculation-sheet'!J7*'Output-Calculation-sheet'!J16</f>
        <v>2009.5523102223847</v>
      </c>
      <c r="K30" s="2">
        <f>K8/'Output-Calculation-sheet'!K7*'Output-Calculation-sheet'!K16</f>
        <v>2485.2886797014794</v>
      </c>
      <c r="L30" s="2">
        <f>L8/'Output-Calculation-sheet'!L7*'Output-Calculation-sheet'!L16</f>
        <v>2051.0144487670291</v>
      </c>
      <c r="M30" s="2">
        <f>M8/'Output-Calculation-sheet'!M7*'Output-Calculation-sheet'!M16</f>
        <v>0</v>
      </c>
      <c r="N30" s="2">
        <f>N8/'Output-Calculation-sheet'!N7*'Output-Calculation-sheet'!N16</f>
        <v>1006.3378703915062</v>
      </c>
      <c r="O30" s="2">
        <f>O8/'Output-Calculation-sheet'!O7*'Output-Calculation-sheet'!O16</f>
        <v>0</v>
      </c>
      <c r="P30" s="2">
        <f>P8/'Output-Calculation-sheet'!P7*'Output-Calculation-sheet'!P16</f>
        <v>1634.7652803505462</v>
      </c>
      <c r="Q30" s="2">
        <f>Q8/'Output-Calculation-sheet'!Q7*'Output-Calculation-sheet'!Q16</f>
        <v>1793.0413366570797</v>
      </c>
      <c r="R30" s="2">
        <f>R8/'Output-Calculation-sheet'!R7*'Output-Calculation-sheet'!R16</f>
        <v>1570.953320601044</v>
      </c>
      <c r="S30" s="2">
        <f>S8/'Output-Calculation-sheet'!S7*'Output-Calculation-sheet'!S16</f>
        <v>838.94363113187137</v>
      </c>
      <c r="T30" s="2">
        <f>T8/'Output-Calculation-sheet'!T7*'Output-Calculation-sheet'!T16</f>
        <v>573.10887530072318</v>
      </c>
      <c r="U30" s="2">
        <f>U8/'Output-Calculation-sheet'!U7*'Output-Calculation-sheet'!U16</f>
        <v>440.47405882883248</v>
      </c>
      <c r="V30" s="2">
        <f>V8/'Output-Calculation-sheet'!V7*'Output-Calculation-sheet'!V16</f>
        <v>421.79072853512713</v>
      </c>
      <c r="W30" s="2">
        <f>W8/'Output-Calculation-sheet'!W7*'Output-Calculation-sheet'!W16</f>
        <v>292.82785492980622</v>
      </c>
      <c r="X30" s="2">
        <f>X8/'Output-Calculation-sheet'!X7*'Output-Calculation-sheet'!X16</f>
        <v>0</v>
      </c>
      <c r="Y30" s="2">
        <f>Y8/'Output-Calculation-sheet'!Y7*'Output-Calculation-sheet'!Y16</f>
        <v>193.58801439385886</v>
      </c>
      <c r="AA30" s="2">
        <f t="shared" si="1"/>
        <v>55.89687609448454</v>
      </c>
    </row>
    <row r="31" spans="1:27" x14ac:dyDescent="0.25">
      <c r="A31" s="2">
        <v>2032</v>
      </c>
      <c r="B31" s="2">
        <f>B9/'Output-Calculation-sheet'!B8*'Output-Calculation-sheet'!B17</f>
        <v>31532.122603339154</v>
      </c>
      <c r="C31" s="2">
        <f>C9/'Output-Calculation-sheet'!C8*'Output-Calculation-sheet'!C17</f>
        <v>0</v>
      </c>
      <c r="D31" s="2">
        <f>D9/'Output-Calculation-sheet'!D8*'Output-Calculation-sheet'!D17</f>
        <v>5288.3621011138111</v>
      </c>
      <c r="E31" s="2">
        <f>E9/'Output-Calculation-sheet'!E8*'Output-Calculation-sheet'!E17</f>
        <v>6215.719065199447</v>
      </c>
      <c r="F31" s="2">
        <f>F9/'Output-Calculation-sheet'!F8*'Output-Calculation-sheet'!F17</f>
        <v>2870.6766451735716</v>
      </c>
      <c r="G31" s="2">
        <f>G9/'Output-Calculation-sheet'!G8*'Output-Calculation-sheet'!G17</f>
        <v>1879.9277231555409</v>
      </c>
      <c r="H31" s="2">
        <f>H9/'Output-Calculation-sheet'!H8*'Output-Calculation-sheet'!H17</f>
        <v>0</v>
      </c>
      <c r="I31" s="2">
        <f>I9/'Output-Calculation-sheet'!I8*'Output-Calculation-sheet'!I17</f>
        <v>1832.6704023579537</v>
      </c>
      <c r="J31" s="2">
        <f>J9/'Output-Calculation-sheet'!J8*'Output-Calculation-sheet'!J17</f>
        <v>1631.4070572840828</v>
      </c>
      <c r="K31" s="2">
        <f>K9/'Output-Calculation-sheet'!K8*'Output-Calculation-sheet'!K17</f>
        <v>2322.7151945103496</v>
      </c>
      <c r="L31" s="2">
        <f>L9/'Output-Calculation-sheet'!L8*'Output-Calculation-sheet'!L17</f>
        <v>1980.8681118358104</v>
      </c>
      <c r="M31" s="2">
        <f>M9/'Output-Calculation-sheet'!M8*'Output-Calculation-sheet'!M17</f>
        <v>0</v>
      </c>
      <c r="N31" s="2">
        <f>N9/'Output-Calculation-sheet'!N8*'Output-Calculation-sheet'!N17</f>
        <v>2159.8109526179946</v>
      </c>
      <c r="O31" s="2">
        <f>O9/'Output-Calculation-sheet'!O8*'Output-Calculation-sheet'!O17</f>
        <v>0</v>
      </c>
      <c r="P31" s="2">
        <f>P9/'Output-Calculation-sheet'!P8*'Output-Calculation-sheet'!P17</f>
        <v>2674.47458736626</v>
      </c>
      <c r="Q31" s="2">
        <f>Q9/'Output-Calculation-sheet'!Q8*'Output-Calculation-sheet'!Q17</f>
        <v>2849.3645800818877</v>
      </c>
      <c r="R31" s="2">
        <f>R9/'Output-Calculation-sheet'!R8*'Output-Calculation-sheet'!R17</f>
        <v>1864.1996173520085</v>
      </c>
      <c r="S31" s="2">
        <f>S9/'Output-Calculation-sheet'!S8*'Output-Calculation-sheet'!S17</f>
        <v>1605.9473660784977</v>
      </c>
      <c r="T31" s="2">
        <f>T9/'Output-Calculation-sheet'!T8*'Output-Calculation-sheet'!T17</f>
        <v>505.86618657432132</v>
      </c>
      <c r="U31" s="2">
        <f>U9/'Output-Calculation-sheet'!U8*'Output-Calculation-sheet'!U17</f>
        <v>581.40071308712504</v>
      </c>
      <c r="V31" s="2">
        <f>V9/'Output-Calculation-sheet'!V8*'Output-Calculation-sheet'!V17</f>
        <v>416.42667123456681</v>
      </c>
      <c r="W31" s="2">
        <f>W9/'Output-Calculation-sheet'!W8*'Output-Calculation-sheet'!W17</f>
        <v>231.83442592811426</v>
      </c>
      <c r="X31" s="2">
        <f>X9/'Output-Calculation-sheet'!X8*'Output-Calculation-sheet'!X17</f>
        <v>0</v>
      </c>
      <c r="Y31" s="2">
        <f>Y9/'Output-Calculation-sheet'!Y8*'Output-Calculation-sheet'!Y17</f>
        <v>224.00379866497366</v>
      </c>
      <c r="AA31" s="2">
        <f t="shared" si="1"/>
        <v>68.667797802955462</v>
      </c>
    </row>
    <row r="32" spans="1:27" x14ac:dyDescent="0.25">
      <c r="A32" s="2">
        <v>2033</v>
      </c>
      <c r="B32" s="2">
        <f>B10/'Output-Calculation-sheet'!B9*'Output-Calculation-sheet'!B18</f>
        <v>36573.129189002102</v>
      </c>
      <c r="C32" s="2">
        <f>C10/'Output-Calculation-sheet'!C9*'Output-Calculation-sheet'!C18</f>
        <v>0</v>
      </c>
      <c r="D32" s="2">
        <f>D10/'Output-Calculation-sheet'!D9*'Output-Calculation-sheet'!D18</f>
        <v>7025.4009672941729</v>
      </c>
      <c r="E32" s="2">
        <f>E10/'Output-Calculation-sheet'!E9*'Output-Calculation-sheet'!E18</f>
        <v>9814.1721474630212</v>
      </c>
      <c r="F32" s="2">
        <f>F10/'Output-Calculation-sheet'!F9*'Output-Calculation-sheet'!F18</f>
        <v>3961.8459505183059</v>
      </c>
      <c r="G32" s="2">
        <f>G10/'Output-Calculation-sheet'!G9*'Output-Calculation-sheet'!G18</f>
        <v>2471.5773578682024</v>
      </c>
      <c r="H32" s="2">
        <f>H10/'Output-Calculation-sheet'!H9*'Output-Calculation-sheet'!H18</f>
        <v>0</v>
      </c>
      <c r="I32" s="2">
        <f>I10/'Output-Calculation-sheet'!I9*'Output-Calculation-sheet'!I18</f>
        <v>2609.4075539567207</v>
      </c>
      <c r="J32" s="2">
        <f>J10/'Output-Calculation-sheet'!J9*'Output-Calculation-sheet'!J18</f>
        <v>2094.4016478510976</v>
      </c>
      <c r="K32" s="2">
        <f>K10/'Output-Calculation-sheet'!K9*'Output-Calculation-sheet'!K18</f>
        <v>3488.3378953429915</v>
      </c>
      <c r="L32" s="2">
        <f>L10/'Output-Calculation-sheet'!L9*'Output-Calculation-sheet'!L18</f>
        <v>3011.2271849768313</v>
      </c>
      <c r="M32" s="2">
        <f>M10/'Output-Calculation-sheet'!M9*'Output-Calculation-sheet'!M18</f>
        <v>0</v>
      </c>
      <c r="N32" s="2">
        <f>N10/'Output-Calculation-sheet'!N9*'Output-Calculation-sheet'!N18</f>
        <v>2234.9487103620236</v>
      </c>
      <c r="O32" s="2">
        <f>O10/'Output-Calculation-sheet'!O9*'Output-Calculation-sheet'!O18</f>
        <v>0</v>
      </c>
      <c r="P32" s="2">
        <f>P10/'Output-Calculation-sheet'!P9*'Output-Calculation-sheet'!P18</f>
        <v>3590.1925981070244</v>
      </c>
      <c r="Q32" s="2">
        <f>Q10/'Output-Calculation-sheet'!Q9*'Output-Calculation-sheet'!Q18</f>
        <v>3911.4571085367638</v>
      </c>
      <c r="R32" s="2">
        <f>R10/'Output-Calculation-sheet'!R9*'Output-Calculation-sheet'!R18</f>
        <v>2578.0958800102981</v>
      </c>
      <c r="S32" s="2">
        <f>S10/'Output-Calculation-sheet'!S9*'Output-Calculation-sheet'!S18</f>
        <v>1688.4996467603953</v>
      </c>
      <c r="T32" s="2">
        <f>T10/'Output-Calculation-sheet'!T9*'Output-Calculation-sheet'!T18</f>
        <v>752.70359902289351</v>
      </c>
      <c r="U32" s="2">
        <f>U10/'Output-Calculation-sheet'!U9*'Output-Calculation-sheet'!U18</f>
        <v>832.20638290090494</v>
      </c>
      <c r="V32" s="2">
        <f>V10/'Output-Calculation-sheet'!V9*'Output-Calculation-sheet'!V18</f>
        <v>614.1300982526999</v>
      </c>
      <c r="W32" s="2">
        <f>W10/'Output-Calculation-sheet'!W9*'Output-Calculation-sheet'!W18</f>
        <v>306.39054859670506</v>
      </c>
      <c r="X32" s="2">
        <f>X10/'Output-Calculation-sheet'!X9*'Output-Calculation-sheet'!X18</f>
        <v>0</v>
      </c>
      <c r="Y32" s="2">
        <f>Y10/'Output-Calculation-sheet'!Y9*'Output-Calculation-sheet'!Y18</f>
        <v>355.60606602557522</v>
      </c>
      <c r="AA32" s="2">
        <f t="shared" si="1"/>
        <v>87.913730532848732</v>
      </c>
    </row>
    <row r="33" spans="1:27" x14ac:dyDescent="0.25">
      <c r="A33" s="2">
        <v>2034</v>
      </c>
      <c r="B33" s="2">
        <f>B11/'Output-Calculation-sheet'!B10*'Output-Calculation-sheet'!B19</f>
        <v>35867.381367384995</v>
      </c>
      <c r="C33" s="2">
        <f>C11/'Output-Calculation-sheet'!C10*'Output-Calculation-sheet'!C19</f>
        <v>0</v>
      </c>
      <c r="D33" s="2">
        <f>D11/'Output-Calculation-sheet'!D10*'Output-Calculation-sheet'!D19</f>
        <v>10483.61109163949</v>
      </c>
      <c r="E33" s="2">
        <f>E11/'Output-Calculation-sheet'!E10*'Output-Calculation-sheet'!E19</f>
        <v>13189.37695098272</v>
      </c>
      <c r="F33" s="2">
        <f>F11/'Output-Calculation-sheet'!F10*'Output-Calculation-sheet'!F19</f>
        <v>6048.9203491446369</v>
      </c>
      <c r="G33" s="2">
        <f>G11/'Output-Calculation-sheet'!G10*'Output-Calculation-sheet'!G19</f>
        <v>3627.7792459513162</v>
      </c>
      <c r="H33" s="2">
        <f>H11/'Output-Calculation-sheet'!H10*'Output-Calculation-sheet'!H19</f>
        <v>0</v>
      </c>
      <c r="I33" s="2">
        <f>I11/'Output-Calculation-sheet'!I10*'Output-Calculation-sheet'!I19</f>
        <v>3958.5867468026327</v>
      </c>
      <c r="J33" s="2">
        <f>J11/'Output-Calculation-sheet'!J10*'Output-Calculation-sheet'!J19</f>
        <v>3276.7793046741226</v>
      </c>
      <c r="K33" s="2">
        <f>K11/'Output-Calculation-sheet'!K10*'Output-Calculation-sheet'!K19</f>
        <v>4643.1308796051508</v>
      </c>
      <c r="L33" s="2">
        <f>L11/'Output-Calculation-sheet'!L10*'Output-Calculation-sheet'!L19</f>
        <v>3672.3293235681563</v>
      </c>
      <c r="M33" s="2">
        <f>M11/'Output-Calculation-sheet'!M10*'Output-Calculation-sheet'!M19</f>
        <v>0</v>
      </c>
      <c r="N33" s="2">
        <f>N11/'Output-Calculation-sheet'!N10*'Output-Calculation-sheet'!N19</f>
        <v>2179.7276455734495</v>
      </c>
      <c r="O33" s="2">
        <f>O11/'Output-Calculation-sheet'!O10*'Output-Calculation-sheet'!O19</f>
        <v>0</v>
      </c>
      <c r="P33" s="2">
        <f>P11/'Output-Calculation-sheet'!P10*'Output-Calculation-sheet'!P19</f>
        <v>4696.2940627094958</v>
      </c>
      <c r="Q33" s="2">
        <f>Q11/'Output-Calculation-sheet'!Q10*'Output-Calculation-sheet'!Q19</f>
        <v>3930.8023126042463</v>
      </c>
      <c r="R33" s="2">
        <f>R11/'Output-Calculation-sheet'!R10*'Output-Calculation-sheet'!R19</f>
        <v>3353.6130247553469</v>
      </c>
      <c r="S33" s="2">
        <f>S11/'Output-Calculation-sheet'!S10*'Output-Calculation-sheet'!S19</f>
        <v>1681.5003582175345</v>
      </c>
      <c r="T33" s="2">
        <f>T11/'Output-Calculation-sheet'!T10*'Output-Calculation-sheet'!T19</f>
        <v>984.01388990250246</v>
      </c>
      <c r="U33" s="2">
        <f>U11/'Output-Calculation-sheet'!U10*'Output-Calculation-sheet'!U19</f>
        <v>1060.7320017495113</v>
      </c>
      <c r="V33" s="2">
        <f>V11/'Output-Calculation-sheet'!V10*'Output-Calculation-sheet'!V19</f>
        <v>771.84158117741595</v>
      </c>
      <c r="W33" s="2">
        <f>W11/'Output-Calculation-sheet'!W10*'Output-Calculation-sheet'!W19</f>
        <v>480.59592324277247</v>
      </c>
      <c r="X33" s="2">
        <f>X11/'Output-Calculation-sheet'!X10*'Output-Calculation-sheet'!X19</f>
        <v>0</v>
      </c>
      <c r="Y33" s="2">
        <f>Y11/'Output-Calculation-sheet'!Y10*'Output-Calculation-sheet'!Y19</f>
        <v>433.17702299762857</v>
      </c>
      <c r="AA33" s="2">
        <f t="shared" si="1"/>
        <v>104.34019308268314</v>
      </c>
    </row>
    <row r="34" spans="1:27" x14ac:dyDescent="0.25">
      <c r="A34" s="2">
        <v>2035</v>
      </c>
      <c r="B34" s="2">
        <f>B12/'Output-Calculation-sheet'!B11*'Output-Calculation-sheet'!B20</f>
        <v>33593.883961783882</v>
      </c>
      <c r="C34" s="2">
        <f>C12/'Output-Calculation-sheet'!C11*'Output-Calculation-sheet'!C20</f>
        <v>0</v>
      </c>
      <c r="D34" s="2">
        <f>D12/'Output-Calculation-sheet'!D11*'Output-Calculation-sheet'!D20</f>
        <v>10475.66941814559</v>
      </c>
      <c r="E34" s="2">
        <f>E12/'Output-Calculation-sheet'!E11*'Output-Calculation-sheet'!E20</f>
        <v>12261.772791492473</v>
      </c>
      <c r="F34" s="2">
        <f>F12/'Output-Calculation-sheet'!F11*'Output-Calculation-sheet'!F20</f>
        <v>7122.8519913524142</v>
      </c>
      <c r="G34" s="2">
        <f>G12/'Output-Calculation-sheet'!G11*'Output-Calculation-sheet'!G20</f>
        <v>3781.2247228261003</v>
      </c>
      <c r="H34" s="2">
        <f>H12/'Output-Calculation-sheet'!H11*'Output-Calculation-sheet'!H20</f>
        <v>0</v>
      </c>
      <c r="I34" s="2">
        <f>I12/'Output-Calculation-sheet'!I11*'Output-Calculation-sheet'!I20</f>
        <v>4191.4699560174286</v>
      </c>
      <c r="J34" s="2">
        <f>J12/'Output-Calculation-sheet'!J11*'Output-Calculation-sheet'!J20</f>
        <v>3278.4293389736663</v>
      </c>
      <c r="K34" s="2">
        <f>K12/'Output-Calculation-sheet'!K11*'Output-Calculation-sheet'!K20</f>
        <v>4840.0413896491373</v>
      </c>
      <c r="L34" s="2">
        <f>L12/'Output-Calculation-sheet'!L11*'Output-Calculation-sheet'!L20</f>
        <v>3674.9104521138556</v>
      </c>
      <c r="M34" s="2">
        <f>M12/'Output-Calculation-sheet'!M11*'Output-Calculation-sheet'!M20</f>
        <v>0</v>
      </c>
      <c r="N34" s="2">
        <f>N12/'Output-Calculation-sheet'!N11*'Output-Calculation-sheet'!N20</f>
        <v>2138.5334768989205</v>
      </c>
      <c r="O34" s="2">
        <f>O12/'Output-Calculation-sheet'!O11*'Output-Calculation-sheet'!O20</f>
        <v>0</v>
      </c>
      <c r="P34" s="2">
        <f>P12/'Output-Calculation-sheet'!P11*'Output-Calculation-sheet'!P20</f>
        <v>4618.2061524905257</v>
      </c>
      <c r="Q34" s="2">
        <f>Q12/'Output-Calculation-sheet'!Q11*'Output-Calculation-sheet'!Q20</f>
        <v>3789.6918198646608</v>
      </c>
      <c r="R34" s="2">
        <f>R12/'Output-Calculation-sheet'!R11*'Output-Calculation-sheet'!R20</f>
        <v>3594.0238626755281</v>
      </c>
      <c r="S34" s="2">
        <f>S12/'Output-Calculation-sheet'!S11*'Output-Calculation-sheet'!S20</f>
        <v>1520.4996553115952</v>
      </c>
      <c r="T34" s="2">
        <f>T12/'Output-Calculation-sheet'!T11*'Output-Calculation-sheet'!T20</f>
        <v>1113.275246466324</v>
      </c>
      <c r="U34" s="2">
        <f>U12/'Output-Calculation-sheet'!U11*'Output-Calculation-sheet'!U20</f>
        <v>1063.6897717717372</v>
      </c>
      <c r="V34" s="2">
        <f>V12/'Output-Calculation-sheet'!V11*'Output-Calculation-sheet'!V20</f>
        <v>791.86402780012736</v>
      </c>
      <c r="W34" s="2">
        <f>W12/'Output-Calculation-sheet'!W11*'Output-Calculation-sheet'!W20</f>
        <v>624.36967361610982</v>
      </c>
      <c r="X34" s="2">
        <f>X12/'Output-Calculation-sheet'!X11*'Output-Calculation-sheet'!X20</f>
        <v>0</v>
      </c>
      <c r="Y34" s="2">
        <f>Y12/'Output-Calculation-sheet'!Y11*'Output-Calculation-sheet'!Y20</f>
        <v>368.74566497356705</v>
      </c>
      <c r="AA34" s="2">
        <f t="shared" si="1"/>
        <v>102.84315337422365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2.3967169014786514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0.59864851447643574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2.9953654159550869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4.3955799319230984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0.79700979686839224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5.1925897287914911</v>
      </c>
    </row>
    <row r="44" spans="1:27" x14ac:dyDescent="0.25">
      <c r="A44" s="2">
        <v>2034</v>
      </c>
      <c r="B44" s="2">
        <f>B11/'Output-Calculation-sheet'!B10*'Output-Calculation-sheet'!B37*0.0114</f>
        <v>0.31831372723030532</v>
      </c>
      <c r="C44" s="2">
        <f>C11/'Output-Calculation-sheet'!C10*'Output-Calculation-sheet'!C37*0.0114</f>
        <v>5.0611485918403512</v>
      </c>
      <c r="D44" s="2">
        <f>D11/'Output-Calculation-sheet'!D10*'Output-Calculation-sheet'!D37*0.0114</f>
        <v>6.6914980554627787E-2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9.3013642262089857E-2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2.1366987196656011E-2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1.6872826857794787E-2</v>
      </c>
      <c r="M44" s="2">
        <f>M11/'Output-Calculation-sheet'!M10*'Output-Calculation-sheet'!M37*0.0114</f>
        <v>4.8001828439712971E-2</v>
      </c>
      <c r="N44" s="2">
        <f>N11/'Output-Calculation-sheet'!N10*'Output-Calculation-sheet'!N37*0.0114</f>
        <v>3.1452008441837875E-2</v>
      </c>
      <c r="O44" s="2">
        <f>O11/'Output-Calculation-sheet'!O10*'Output-Calculation-sheet'!O37*0.0114</f>
        <v>0.968565336301348</v>
      </c>
      <c r="P44" s="2">
        <f>P11/'Output-Calculation-sheet'!P10*'Output-Calculation-sheet'!P37*0.0114</f>
        <v>0</v>
      </c>
      <c r="Q44" s="2">
        <f>Q11/'Output-Calculation-sheet'!Q10*'Output-Calculation-sheet'!Q37*0.0114</f>
        <v>6.8891937226289404E-2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3.6058754031272879E-2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8.7922680997764759E-3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6.7393928884820617</v>
      </c>
    </row>
    <row r="45" spans="1:27" x14ac:dyDescent="0.25">
      <c r="A45" s="2">
        <v>2035</v>
      </c>
      <c r="B45" s="2">
        <f>B12/'Output-Calculation-sheet'!B11*'Output-Calculation-sheet'!B38*0.0114</f>
        <v>1.4340525903691865</v>
      </c>
      <c r="C45" s="2">
        <f>C12/'Output-Calculation-sheet'!C11*'Output-Calculation-sheet'!C38*0.0114</f>
        <v>5.4450764089145833</v>
      </c>
      <c r="D45" s="2">
        <f>D12/'Output-Calculation-sheet'!D11*'Output-Calculation-sheet'!D38*0.0114</f>
        <v>0.26796652481835409</v>
      </c>
      <c r="E45" s="2">
        <f>E12/'Output-Calculation-sheet'!E11*'Output-Calculation-sheet'!E38*0.0114</f>
        <v>0.37268378202928759</v>
      </c>
      <c r="F45" s="2">
        <f>F12/'Output-Calculation-sheet'!F11*'Output-Calculation-sheet'!F38*0.0114</f>
        <v>0.13393854816382877</v>
      </c>
      <c r="G45" s="2">
        <f>G12/'Output-Calculation-sheet'!G11*'Output-Calculation-sheet'!G38*0.0114</f>
        <v>0.12015706297649917</v>
      </c>
      <c r="H45" s="2">
        <f>H12/'Output-Calculation-sheet'!H11*'Output-Calculation-sheet'!H38*0.0114</f>
        <v>0.41904084937284358</v>
      </c>
      <c r="I45" s="2">
        <f>I12/'Output-Calculation-sheet'!I11*'Output-Calculation-sheet'!I38*0.0114</f>
        <v>8.6459082449572483E-2</v>
      </c>
      <c r="J45" s="2">
        <f>J12/'Output-Calculation-sheet'!J11*'Output-Calculation-sheet'!J38*0.0114</f>
        <v>8.5565851734080739E-2</v>
      </c>
      <c r="K45" s="2">
        <f>K12/'Output-Calculation-sheet'!K11*'Output-Calculation-sheet'!K38*0.0114</f>
        <v>0.1062193946955443</v>
      </c>
      <c r="L45" s="2">
        <f>L12/'Output-Calculation-sheet'!L11*'Output-Calculation-sheet'!L38*0.0114</f>
        <v>0.10135292738941921</v>
      </c>
      <c r="M45" s="2">
        <f>M12/'Output-Calculation-sheet'!M11*'Output-Calculation-sheet'!M38*0.0114</f>
        <v>0.2563030090880925</v>
      </c>
      <c r="N45" s="2">
        <f>N12/'Output-Calculation-sheet'!N11*'Output-Calculation-sheet'!N38*0.0114</f>
        <v>0.15744018250585054</v>
      </c>
      <c r="O45" s="2">
        <f>O12/'Output-Calculation-sheet'!O11*'Output-Calculation-sheet'!O38*0.0114</f>
        <v>1.1019032059453988</v>
      </c>
      <c r="P45" s="2">
        <f>P12/'Output-Calculation-sheet'!P11*'Output-Calculation-sheet'!P38*0.0114</f>
        <v>0.10181295187556555</v>
      </c>
      <c r="Q45" s="2">
        <f>Q12/'Output-Calculation-sheet'!Q11*'Output-Calculation-sheet'!Q38*0.0114</f>
        <v>0.15173587542634256</v>
      </c>
      <c r="R45" s="2">
        <f>R12/'Output-Calculation-sheet'!R11*'Output-Calculation-sheet'!R38*0.0114</f>
        <v>6.8397599490006303E-2</v>
      </c>
      <c r="S45" s="2">
        <f>S12/'Output-Calculation-sheet'!S11*'Output-Calculation-sheet'!S38*0.0114</f>
        <v>9.9275162486475291E-2</v>
      </c>
      <c r="T45" s="2">
        <f>T12/'Output-Calculation-sheet'!T11*'Output-Calculation-sheet'!T38*0.0114</f>
        <v>2.0243628171751384E-2</v>
      </c>
      <c r="U45" s="2">
        <f>U12/'Output-Calculation-sheet'!U11*'Output-Calculation-sheet'!U38*0.0114</f>
        <v>3.0808188538429686E-2</v>
      </c>
      <c r="V45" s="2">
        <f>V12/'Output-Calculation-sheet'!V11*'Output-Calculation-sheet'!V38*0.0114</f>
        <v>1.3574745562403571E-2</v>
      </c>
      <c r="W45" s="2">
        <f>W12/'Output-Calculation-sheet'!W11*'Output-Calculation-sheet'!W38*0.0114</f>
        <v>8.8161009463171378E-3</v>
      </c>
      <c r="X45" s="2">
        <f>X12/'Output-Calculation-sheet'!X11*'Output-Calculation-sheet'!X38*0.0114</f>
        <v>7.029243291044482E-3</v>
      </c>
      <c r="Y45" s="2">
        <f>Y12/'Output-Calculation-sheet'!Y11*'Output-Calculation-sheet'!Y38*0.0114</f>
        <v>1.1870869907287281E-2</v>
      </c>
      <c r="AA45" s="2">
        <f t="shared" si="2"/>
        <v>10.601723786148169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246.27918035244286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16214.601780024044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11089.789551313834</v>
      </c>
      <c r="N53" s="2">
        <f>N9/'Output-Calculation-sheet'!N8*'Output-Calculation-sheet'!N44</f>
        <v>3935.3620045432472</v>
      </c>
      <c r="O53" s="2">
        <f>O9/'Output-Calculation-sheet'!O8*'Output-Calculation-sheet'!O44</f>
        <v>0</v>
      </c>
      <c r="P53" s="2">
        <f>P9/'Output-Calculation-sheet'!P8*'Output-Calculation-sheet'!P44</f>
        <v>174.44330140562823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1227.2245726519091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338.47974682152238</v>
      </c>
      <c r="Y53" s="2">
        <f>Y9/'Output-Calculation-sheet'!Y8*'Output-Calculation-sheet'!Y44</f>
        <v>0</v>
      </c>
      <c r="AA53" s="2">
        <f t="shared" si="3"/>
        <v>33.226180137112628</v>
      </c>
    </row>
    <row r="54" spans="1:27" x14ac:dyDescent="0.25">
      <c r="A54" s="2">
        <v>2033</v>
      </c>
      <c r="B54" s="2">
        <f>B10/'Output-Calculation-sheet'!B9*'Output-Calculation-sheet'!B45</f>
        <v>34485.784663348226</v>
      </c>
      <c r="C54" s="2">
        <f>C10/'Output-Calculation-sheet'!C9*'Output-Calculation-sheet'!C45</f>
        <v>7409.5082770575045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25121.292350585263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314.10269623290492</v>
      </c>
      <c r="L54" s="2">
        <f>L10/'Output-Calculation-sheet'!L9*'Output-Calculation-sheet'!L45</f>
        <v>0</v>
      </c>
      <c r="M54" s="2">
        <f>M10/'Output-Calculation-sheet'!M9*'Output-Calculation-sheet'!M45</f>
        <v>17226.001076970995</v>
      </c>
      <c r="N54" s="2">
        <f>N10/'Output-Calculation-sheet'!N9*'Output-Calculation-sheet'!N45</f>
        <v>9637.7994926554893</v>
      </c>
      <c r="O54" s="2">
        <f>O10/'Output-Calculation-sheet'!O9*'Output-Calculation-sheet'!O45</f>
        <v>0</v>
      </c>
      <c r="P54" s="2">
        <f>P10/'Output-Calculation-sheet'!P9*'Output-Calculation-sheet'!P45</f>
        <v>2607.8105783686201</v>
      </c>
      <c r="Q54" s="2">
        <f>Q10/'Output-Calculation-sheet'!Q9*'Output-Calculation-sheet'!Q45</f>
        <v>1009.2234640631257</v>
      </c>
      <c r="R54" s="2">
        <f>R10/'Output-Calculation-sheet'!R9*'Output-Calculation-sheet'!R45</f>
        <v>1711.0679779029235</v>
      </c>
      <c r="S54" s="2">
        <f>S10/'Output-Calculation-sheet'!S9*'Output-Calculation-sheet'!S45</f>
        <v>4118.9988621458397</v>
      </c>
      <c r="T54" s="2">
        <f>T10/'Output-Calculation-sheet'!T9*'Output-Calculation-sheet'!T45</f>
        <v>82.139172984733094</v>
      </c>
      <c r="U54" s="2">
        <f>U10/'Output-Calculation-sheet'!U9*'Output-Calculation-sheet'!U45</f>
        <v>618.57480487073758</v>
      </c>
      <c r="V54" s="2">
        <f>V10/'Output-Calculation-sheet'!V9*'Output-Calculation-sheet'!V45</f>
        <v>46.717040170236508</v>
      </c>
      <c r="W54" s="2">
        <f>W10/'Output-Calculation-sheet'!W9*'Output-Calculation-sheet'!W45</f>
        <v>0</v>
      </c>
      <c r="X54" s="2">
        <f>X10/'Output-Calculation-sheet'!X9*'Output-Calculation-sheet'!X45</f>
        <v>966.74041982500796</v>
      </c>
      <c r="Y54" s="2">
        <f>Y10/'Output-Calculation-sheet'!Y9*'Output-Calculation-sheet'!Y45</f>
        <v>21.327248004043057</v>
      </c>
      <c r="AA54" s="2">
        <f t="shared" si="3"/>
        <v>105.37708812518565</v>
      </c>
    </row>
    <row r="55" spans="1:27" x14ac:dyDescent="0.25">
      <c r="A55" s="2">
        <v>2034</v>
      </c>
      <c r="B55" s="2">
        <f>B11/'Output-Calculation-sheet'!B10*'Output-Calculation-sheet'!B46</f>
        <v>89002.193468999845</v>
      </c>
      <c r="C55" s="2">
        <f>C11/'Output-Calculation-sheet'!C10*'Output-Calculation-sheet'!C46</f>
        <v>18262.012986530517</v>
      </c>
      <c r="D55" s="2">
        <f>D11/'Output-Calculation-sheet'!D10*'Output-Calculation-sheet'!D46</f>
        <v>7706.9622340549367</v>
      </c>
      <c r="E55" s="2">
        <f>E11/'Output-Calculation-sheet'!E10*'Output-Calculation-sheet'!E46</f>
        <v>11540.911253016488</v>
      </c>
      <c r="F55" s="2">
        <f>F11/'Output-Calculation-sheet'!F10*'Output-Calculation-sheet'!F46</f>
        <v>346.1987975212549</v>
      </c>
      <c r="G55" s="2">
        <f>G11/'Output-Calculation-sheet'!G10*'Output-Calculation-sheet'!G46</f>
        <v>4141.728360664687</v>
      </c>
      <c r="H55" s="2">
        <f>H11/'Output-Calculation-sheet'!H10*'Output-Calculation-sheet'!H46</f>
        <v>29815.359845284373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1105.8353022830743</v>
      </c>
      <c r="K55" s="2">
        <f>K11/'Output-Calculation-sheet'!K10*'Output-Calculation-sheet'!K46</f>
        <v>4396.5464226449922</v>
      </c>
      <c r="L55" s="2">
        <f>L11/'Output-Calculation-sheet'!L10*'Output-Calculation-sheet'!L46</f>
        <v>928.00547717871325</v>
      </c>
      <c r="M55" s="2">
        <f>M11/'Output-Calculation-sheet'!M10*'Output-Calculation-sheet'!M46</f>
        <v>20849.917002103397</v>
      </c>
      <c r="N55" s="2">
        <f>N11/'Output-Calculation-sheet'!N10*'Output-Calculation-sheet'!N46</f>
        <v>15186.629865622506</v>
      </c>
      <c r="O55" s="2">
        <f>O11/'Output-Calculation-sheet'!O10*'Output-Calculation-sheet'!O46</f>
        <v>0</v>
      </c>
      <c r="P55" s="2">
        <f>P11/'Output-Calculation-sheet'!P10*'Output-Calculation-sheet'!P46</f>
        <v>6021.5008784780675</v>
      </c>
      <c r="Q55" s="2">
        <f>Q11/'Output-Calculation-sheet'!Q10*'Output-Calculation-sheet'!Q46</f>
        <v>2227.5059703166908</v>
      </c>
      <c r="R55" s="2">
        <f>R11/'Output-Calculation-sheet'!R10*'Output-Calculation-sheet'!R46</f>
        <v>4872.2476795307775</v>
      </c>
      <c r="S55" s="2">
        <f>S11/'Output-Calculation-sheet'!S10*'Output-Calculation-sheet'!S46</f>
        <v>6386.19512185438</v>
      </c>
      <c r="T55" s="2">
        <f>T11/'Output-Calculation-sheet'!T10*'Output-Calculation-sheet'!T46</f>
        <v>1103.2569918648753</v>
      </c>
      <c r="U55" s="2">
        <f>U11/'Output-Calculation-sheet'!U10*'Output-Calculation-sheet'!U46</f>
        <v>1481.1886741772562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99.389511555996762</v>
      </c>
      <c r="X55" s="2">
        <f>X11/'Output-Calculation-sheet'!X10*'Output-Calculation-sheet'!X46</f>
        <v>929.53920493697331</v>
      </c>
      <c r="Y55" s="2">
        <f>Y11/'Output-Calculation-sheet'!Y10*'Output-Calculation-sheet'!Y46</f>
        <v>566.11861210104939</v>
      </c>
      <c r="AA55" s="2">
        <f t="shared" si="3"/>
        <v>229.95076067819502</v>
      </c>
    </row>
    <row r="56" spans="1:27" x14ac:dyDescent="0.25">
      <c r="A56" s="2">
        <v>2035</v>
      </c>
      <c r="B56" s="2">
        <f>B12/'Output-Calculation-sheet'!B11*'Output-Calculation-sheet'!B47</f>
        <v>102130.82142132208</v>
      </c>
      <c r="C56" s="2">
        <f>C12/'Output-Calculation-sheet'!C11*'Output-Calculation-sheet'!C47</f>
        <v>36817.950864371269</v>
      </c>
      <c r="D56" s="2">
        <f>D12/'Output-Calculation-sheet'!D11*'Output-Calculation-sheet'!D47</f>
        <v>8038.9957445506216</v>
      </c>
      <c r="E56" s="2">
        <f>E12/'Output-Calculation-sheet'!E11*'Output-Calculation-sheet'!E47</f>
        <v>21352.258789948661</v>
      </c>
      <c r="F56" s="2">
        <f>F12/'Output-Calculation-sheet'!F11*'Output-Calculation-sheet'!F47</f>
        <v>2511.3477780717894</v>
      </c>
      <c r="G56" s="2">
        <f>G12/'Output-Calculation-sheet'!G11*'Output-Calculation-sheet'!G47</f>
        <v>6490.5894193796648</v>
      </c>
      <c r="H56" s="2">
        <f>H12/'Output-Calculation-sheet'!H11*'Output-Calculation-sheet'!H47</f>
        <v>30321.240406861507</v>
      </c>
      <c r="I56" s="2">
        <f>I12/'Output-Calculation-sheet'!I11*'Output-Calculation-sheet'!I47</f>
        <v>3608.1498662617637</v>
      </c>
      <c r="J56" s="2">
        <f>J12/'Output-Calculation-sheet'!J11*'Output-Calculation-sheet'!J47</f>
        <v>1294.746440713064</v>
      </c>
      <c r="K56" s="2">
        <f>K12/'Output-Calculation-sheet'!K11*'Output-Calculation-sheet'!K47</f>
        <v>5394.8271516421182</v>
      </c>
      <c r="L56" s="2">
        <f>L12/'Output-Calculation-sheet'!L11*'Output-Calculation-sheet'!L47</f>
        <v>1219.495018150468</v>
      </c>
      <c r="M56" s="2">
        <f>M12/'Output-Calculation-sheet'!M11*'Output-Calculation-sheet'!M47</f>
        <v>21226.498110113625</v>
      </c>
      <c r="N56" s="2">
        <f>N12/'Output-Calculation-sheet'!N11*'Output-Calculation-sheet'!N47</f>
        <v>15831.024667233023</v>
      </c>
      <c r="O56" s="2">
        <f>O12/'Output-Calculation-sheet'!O11*'Output-Calculation-sheet'!O47</f>
        <v>0</v>
      </c>
      <c r="P56" s="2">
        <f>P12/'Output-Calculation-sheet'!P11*'Output-Calculation-sheet'!P47</f>
        <v>8171.8290321177601</v>
      </c>
      <c r="Q56" s="2">
        <f>Q12/'Output-Calculation-sheet'!Q11*'Output-Calculation-sheet'!Q47</f>
        <v>2896.7758035938123</v>
      </c>
      <c r="R56" s="2">
        <f>R12/'Output-Calculation-sheet'!R11*'Output-Calculation-sheet'!R47</f>
        <v>5653.0015999547304</v>
      </c>
      <c r="S56" s="2">
        <f>S12/'Output-Calculation-sheet'!S11*'Output-Calculation-sheet'!S47</f>
        <v>7377.5537417182068</v>
      </c>
      <c r="T56" s="2">
        <f>T12/'Output-Calculation-sheet'!T11*'Output-Calculation-sheet'!T47</f>
        <v>1937.3507311737508</v>
      </c>
      <c r="U56" s="2">
        <f>U12/'Output-Calculation-sheet'!U11*'Output-Calculation-sheet'!U47</f>
        <v>1511.0682949801228</v>
      </c>
      <c r="V56" s="2">
        <f>V12/'Output-Calculation-sheet'!V11*'Output-Calculation-sheet'!V47</f>
        <v>871.04617358756241</v>
      </c>
      <c r="W56" s="2">
        <f>W12/'Output-Calculation-sheet'!W11*'Output-Calculation-sheet'!W47</f>
        <v>750.91526481350354</v>
      </c>
      <c r="X56" s="2">
        <f>X12/'Output-Calculation-sheet'!X11*'Output-Calculation-sheet'!X47</f>
        <v>451.65971146404235</v>
      </c>
      <c r="Y56" s="2">
        <f>Y12/'Output-Calculation-sheet'!Y11*'Output-Calculation-sheet'!Y47</f>
        <v>967.37176700613009</v>
      </c>
      <c r="AA56" s="2">
        <f t="shared" si="3"/>
        <v>286.82651779902926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6.2180350124519599</v>
      </c>
      <c r="C63" s="2">
        <f>C8*'Output-Calculation-sheet'!C52/10^9</f>
        <v>2.9919818874489419</v>
      </c>
      <c r="D63" s="2">
        <f>D8*'Output-Calculation-sheet'!D52/10^9</f>
        <v>1.3608134517164616</v>
      </c>
      <c r="E63" s="2">
        <f>E8*'Output-Calculation-sheet'!E52/10^9</f>
        <v>1.514135430583466</v>
      </c>
      <c r="F63" s="2">
        <f>F8*'Output-Calculation-sheet'!F52/10^9</f>
        <v>0.6993653260134175</v>
      </c>
      <c r="G63" s="2">
        <f>G8*'Output-Calculation-sheet'!G52/10^9</f>
        <v>0.48340604935532505</v>
      </c>
      <c r="H63" s="2">
        <f>H8*'Output-Calculation-sheet'!H52/10^9</f>
        <v>0.91153740732989486</v>
      </c>
      <c r="I63" s="2">
        <f>I8*'Output-Calculation-sheet'!I52/10^9</f>
        <v>0.47701626756799836</v>
      </c>
      <c r="J63" s="2">
        <f>J8*'Output-Calculation-sheet'!J52/10^9</f>
        <v>0.4305950978867496</v>
      </c>
      <c r="K63" s="2">
        <f>K8*'Output-Calculation-sheet'!K52/10^9</f>
        <v>0.55575689769736669</v>
      </c>
      <c r="L63" s="2">
        <f>L8*'Output-Calculation-sheet'!L52/10^9</f>
        <v>0.45910561175348719</v>
      </c>
      <c r="M63" s="2">
        <f>M8*'Output-Calculation-sheet'!M52/10^9</f>
        <v>0.62976479092276194</v>
      </c>
      <c r="N63" s="2">
        <f>N8*'Output-Calculation-sheet'!N52/10^9</f>
        <v>0.658229534115778</v>
      </c>
      <c r="O63" s="2">
        <f>O8*'Output-Calculation-sheet'!O52/10^9</f>
        <v>0.58134889899508657</v>
      </c>
      <c r="P63" s="2">
        <f>P8*'Output-Calculation-sheet'!P52/10^9</f>
        <v>0.48728683392122335</v>
      </c>
      <c r="Q63" s="2">
        <f>Q8*'Output-Calculation-sheet'!Q52/10^9</f>
        <v>0.50251925908771433</v>
      </c>
      <c r="R63" s="2">
        <f>R8*'Output-Calculation-sheet'!R52/10^9</f>
        <v>0.40188565309320717</v>
      </c>
      <c r="S63" s="2">
        <f>S8*'Output-Calculation-sheet'!S52/10^9</f>
        <v>0.37046818481743016</v>
      </c>
      <c r="T63" s="2">
        <f>T8*'Output-Calculation-sheet'!T52/10^9</f>
        <v>0.1256307706961273</v>
      </c>
      <c r="U63" s="2">
        <f>U8*'Output-Calculation-sheet'!U52/10^9</f>
        <v>0.12629001807200169</v>
      </c>
      <c r="V63" s="2">
        <f>V8*'Output-Calculation-sheet'!V52/10^9</f>
        <v>9.405575352338845E-2</v>
      </c>
      <c r="W63" s="2">
        <f>W8*'Output-Calculation-sheet'!W52/10^9</f>
        <v>5.8805918324135162E-2</v>
      </c>
      <c r="X63" s="2">
        <f>X8*'Output-Calculation-sheet'!X52/10^9</f>
        <v>7.4890316415003585E-2</v>
      </c>
      <c r="Y63" s="2">
        <f>Y8*'Output-Calculation-sheet'!Y52/10^9</f>
        <v>4.921488901013709E-2</v>
      </c>
      <c r="AA63" s="2">
        <f t="shared" si="4"/>
        <v>20.262139260799067</v>
      </c>
    </row>
    <row r="64" spans="1:27" x14ac:dyDescent="0.25">
      <c r="A64" s="2">
        <v>2032</v>
      </c>
      <c r="B64" s="2">
        <f>B9*'Output-Calculation-sheet'!B53/10^9</f>
        <v>7.2558906331990762</v>
      </c>
      <c r="C64" s="2">
        <f>C9*'Output-Calculation-sheet'!C53/10^9</f>
        <v>4.8038705818354739</v>
      </c>
      <c r="D64" s="2">
        <f>D9*'Output-Calculation-sheet'!D53/10^9</f>
        <v>1.7482315697075632</v>
      </c>
      <c r="E64" s="2">
        <f>E9*'Output-Calculation-sheet'!E53/10^9</f>
        <v>1.7068002927294763</v>
      </c>
      <c r="F64" s="2">
        <f>F9*'Output-Calculation-sheet'!F53/10^9</f>
        <v>0.86079503342833252</v>
      </c>
      <c r="G64" s="2">
        <f>G9*'Output-Calculation-sheet'!G53/10^9</f>
        <v>0.62525568328406633</v>
      </c>
      <c r="H64" s="2">
        <f>H9*'Output-Calculation-sheet'!H53/10^9</f>
        <v>1.3422804359523401</v>
      </c>
      <c r="I64" s="2">
        <f>I9*'Output-Calculation-sheet'!I53/10^9</f>
        <v>0.58383058091330264</v>
      </c>
      <c r="J64" s="2">
        <f>J9*'Output-Calculation-sheet'!J53/10^9</f>
        <v>0.58274100498927217</v>
      </c>
      <c r="K64" s="2">
        <f>K9*'Output-Calculation-sheet'!K53/10^9</f>
        <v>0.62853535481343414</v>
      </c>
      <c r="L64" s="2">
        <f>L9*'Output-Calculation-sheet'!L53/10^9</f>
        <v>0.51811374424396983</v>
      </c>
      <c r="M64" s="2">
        <f>M9*'Output-Calculation-sheet'!M53/10^9</f>
        <v>0.92999829757504582</v>
      </c>
      <c r="N64" s="2">
        <f>N9*'Output-Calculation-sheet'!N53/10^9</f>
        <v>0.82636395695591569</v>
      </c>
      <c r="O64" s="2">
        <f>O9*'Output-Calculation-sheet'!O53/10^9</f>
        <v>0.88911235840540592</v>
      </c>
      <c r="P64" s="2">
        <f>P9*'Output-Calculation-sheet'!P53/10^9</f>
        <v>0.5621487427347438</v>
      </c>
      <c r="Q64" s="2">
        <f>Q9*'Output-Calculation-sheet'!Q53/10^9</f>
        <v>0.57523409071782072</v>
      </c>
      <c r="R64" s="2">
        <f>R9*'Output-Calculation-sheet'!R53/10^9</f>
        <v>0.44973926920959362</v>
      </c>
      <c r="S64" s="2">
        <f>S9*'Output-Calculation-sheet'!S53/10^9</f>
        <v>0.45517370690083458</v>
      </c>
      <c r="T64" s="2">
        <f>T9*'Output-Calculation-sheet'!T53/10^9</f>
        <v>0.14411558781004025</v>
      </c>
      <c r="U64" s="2">
        <f>U9*'Output-Calculation-sheet'!U53/10^9</f>
        <v>0.14216310629134737</v>
      </c>
      <c r="V64" s="2">
        <f>V9*'Output-Calculation-sheet'!V53/10^9</f>
        <v>0.10577325189739872</v>
      </c>
      <c r="W64" s="2">
        <f>W9*'Output-Calculation-sheet'!W53/10^9</f>
        <v>7.6363766416828224E-2</v>
      </c>
      <c r="X64" s="2">
        <f>X9*'Output-Calculation-sheet'!X53/10^9</f>
        <v>0.11247394225789613</v>
      </c>
      <c r="Y64" s="2">
        <f>Y9*'Output-Calculation-sheet'!Y53/10^9</f>
        <v>5.5045645347697715E-2</v>
      </c>
      <c r="AA64" s="2">
        <f t="shared" si="4"/>
        <v>25.980050637616884</v>
      </c>
    </row>
    <row r="65" spans="1:27" x14ac:dyDescent="0.25">
      <c r="A65" s="2">
        <v>2033</v>
      </c>
      <c r="B65" s="2">
        <f>B10*'Output-Calculation-sheet'!B54/10^9</f>
        <v>8.4525333699224028</v>
      </c>
      <c r="C65" s="2">
        <f>C10*'Output-Calculation-sheet'!C54/10^9</f>
        <v>5.5828203619014571</v>
      </c>
      <c r="D65" s="2">
        <f>D10*'Output-Calculation-sheet'!D54/10^9</f>
        <v>1.6236928948228508</v>
      </c>
      <c r="E65" s="2">
        <f>E10*'Output-Calculation-sheet'!E54/10^9</f>
        <v>1.8425114120284638</v>
      </c>
      <c r="F65" s="2">
        <f>F10*'Output-Calculation-sheet'!F54/10^9</f>
        <v>0.83584262784386731</v>
      </c>
      <c r="G65" s="2">
        <f>G10*'Output-Calculation-sheet'!G54/10^9</f>
        <v>0.57687110733912261</v>
      </c>
      <c r="H65" s="2">
        <f>H10*'Output-Calculation-sheet'!H54/10^9</f>
        <v>1.5333087963676895</v>
      </c>
      <c r="I65" s="2">
        <f>I10*'Output-Calculation-sheet'!I54/10^9</f>
        <v>0.56744925661745371</v>
      </c>
      <c r="J65" s="2">
        <f>J10*'Output-Calculation-sheet'!J54/10^9</f>
        <v>0.52333506830818433</v>
      </c>
      <c r="K65" s="2">
        <f>K10*'Output-Calculation-sheet'!K54/10^9</f>
        <v>0.66749002960138737</v>
      </c>
      <c r="L65" s="2">
        <f>L10*'Output-Calculation-sheet'!L54/10^9</f>
        <v>0.55513611111095651</v>
      </c>
      <c r="M65" s="2">
        <f>M10*'Output-Calculation-sheet'!M54/10^9</f>
        <v>1.0624917983222999</v>
      </c>
      <c r="N65" s="2">
        <f>N10*'Output-Calculation-sheet'!N54/10^9</f>
        <v>0.95519905716777587</v>
      </c>
      <c r="O65" s="2">
        <f>O10*'Output-Calculation-sheet'!O54/10^9</f>
        <v>1.011243491922716</v>
      </c>
      <c r="P65" s="2">
        <f>P10*'Output-Calculation-sheet'!P54/10^9</f>
        <v>0.64458432265817123</v>
      </c>
      <c r="Q65" s="2">
        <f>Q10*'Output-Calculation-sheet'!Q54/10^9</f>
        <v>0.66878555596402134</v>
      </c>
      <c r="R65" s="2">
        <f>R10*'Output-Calculation-sheet'!R54/10^9</f>
        <v>0.49973840226122312</v>
      </c>
      <c r="S65" s="2">
        <f>S10*'Output-Calculation-sheet'!S54/10^9</f>
        <v>0.52845812756769273</v>
      </c>
      <c r="T65" s="2">
        <f>T10*'Output-Calculation-sheet'!T54/10^9</f>
        <v>0.14999419008982198</v>
      </c>
      <c r="U65" s="2">
        <f>U10*'Output-Calculation-sheet'!U54/10^9</f>
        <v>0.16218271851666033</v>
      </c>
      <c r="V65" s="2">
        <f>V10*'Output-Calculation-sheet'!V54/10^9</f>
        <v>0.1131820320297082</v>
      </c>
      <c r="W65" s="2">
        <f>W10*'Output-Calculation-sheet'!W54/10^9</f>
        <v>7.0796640214011705E-2</v>
      </c>
      <c r="X65" s="2">
        <f>X10*'Output-Calculation-sheet'!X54/10^9</f>
        <v>0.13024004471629441</v>
      </c>
      <c r="Y65" s="2">
        <f>Y10*'Output-Calculation-sheet'!Y54/10^9</f>
        <v>6.2459856484367478E-2</v>
      </c>
      <c r="AA65" s="2">
        <f t="shared" si="4"/>
        <v>28.820347273778602</v>
      </c>
    </row>
    <row r="66" spans="1:27" x14ac:dyDescent="0.25">
      <c r="A66" s="2">
        <v>2034</v>
      </c>
      <c r="B66" s="2">
        <f>B11*'Output-Calculation-sheet'!B55/10^9</f>
        <v>9.7227007040595144</v>
      </c>
      <c r="C66" s="2">
        <f>C11*'Output-Calculation-sheet'!C55/10^9</f>
        <v>6.1938034785819793</v>
      </c>
      <c r="D66" s="2">
        <f>D11*'Output-Calculation-sheet'!D55/10^9</f>
        <v>1.8242099877070104</v>
      </c>
      <c r="E66" s="2">
        <f>E11*'Output-Calculation-sheet'!E55/10^9</f>
        <v>2.2493258466353985</v>
      </c>
      <c r="F66" s="2">
        <f>F11*'Output-Calculation-sheet'!F55/10^9</f>
        <v>0.90085148641557078</v>
      </c>
      <c r="G66" s="2">
        <f>G11*'Output-Calculation-sheet'!G55/10^9</f>
        <v>0.6488456604826458</v>
      </c>
      <c r="H66" s="2">
        <f>H11*'Output-Calculation-sheet'!H55/10^9</f>
        <v>1.7092337433368152</v>
      </c>
      <c r="I66" s="2">
        <f>I11*'Output-Calculation-sheet'!I55/10^9</f>
        <v>0.6378041238342701</v>
      </c>
      <c r="J66" s="2">
        <f>J11*'Output-Calculation-sheet'!J55/10^9</f>
        <v>0.5627098717295641</v>
      </c>
      <c r="K66" s="2">
        <f>K11*'Output-Calculation-sheet'!K55/10^9</f>
        <v>0.75201308128318878</v>
      </c>
      <c r="L66" s="2">
        <f>L11*'Output-Calculation-sheet'!L55/10^9</f>
        <v>0.65869812223313495</v>
      </c>
      <c r="M66" s="2">
        <f>M11*'Output-Calculation-sheet'!M55/10^9</f>
        <v>1.1868457316290579</v>
      </c>
      <c r="N66" s="2">
        <f>N11*'Output-Calculation-sheet'!N55/10^9</f>
        <v>1.062497268914161</v>
      </c>
      <c r="O66" s="2">
        <f>O11*'Output-Calculation-sheet'!O55/10^9</f>
        <v>1.1022921528899268</v>
      </c>
      <c r="P66" s="2">
        <f>P11*'Output-Calculation-sheet'!P55/10^9</f>
        <v>0.74680611648419615</v>
      </c>
      <c r="Q66" s="2">
        <f>Q11*'Output-Calculation-sheet'!Q55/10^9</f>
        <v>0.77526100064520254</v>
      </c>
      <c r="R66" s="2">
        <f>R11*'Output-Calculation-sheet'!R55/10^9</f>
        <v>0.56517652325183554</v>
      </c>
      <c r="S66" s="2">
        <f>S11*'Output-Calculation-sheet'!S55/10^9</f>
        <v>0.59850882838044617</v>
      </c>
      <c r="T66" s="2">
        <f>T11*'Output-Calculation-sheet'!T55/10^9</f>
        <v>0.1663898345201042</v>
      </c>
      <c r="U66" s="2">
        <f>U11*'Output-Calculation-sheet'!U55/10^9</f>
        <v>0.19216914977600141</v>
      </c>
      <c r="V66" s="2">
        <f>V11*'Output-Calculation-sheet'!V55/10^9</f>
        <v>0.12428465560426476</v>
      </c>
      <c r="W66" s="2">
        <f>W11*'Output-Calculation-sheet'!W55/10^9</f>
        <v>7.5719348039226725E-2</v>
      </c>
      <c r="X66" s="2">
        <f>X11*'Output-Calculation-sheet'!X55/10^9</f>
        <v>0.14451969473737603</v>
      </c>
      <c r="Y66" s="2">
        <f>Y11*'Output-Calculation-sheet'!Y55/10^9</f>
        <v>7.8513558760222077E-2</v>
      </c>
      <c r="AA66" s="2">
        <f t="shared" si="4"/>
        <v>32.679179969931113</v>
      </c>
    </row>
    <row r="67" spans="1:27" x14ac:dyDescent="0.25">
      <c r="A67" s="2">
        <v>2035</v>
      </c>
      <c r="B67" s="2">
        <f>B12*'Output-Calculation-sheet'!B56/10^9</f>
        <v>10.838234033894141</v>
      </c>
      <c r="C67" s="2">
        <f>C12*'Output-Calculation-sheet'!C56/10^9</f>
        <v>6.6099235596631765</v>
      </c>
      <c r="D67" s="2">
        <f>D12*'Output-Calculation-sheet'!D56/10^9</f>
        <v>2.2045078462693963</v>
      </c>
      <c r="E67" s="2">
        <f>E12*'Output-Calculation-sheet'!E56/10^9</f>
        <v>2.9806484929604977</v>
      </c>
      <c r="F67" s="2">
        <f>F12*'Output-Calculation-sheet'!F56/10^9</f>
        <v>1.1819598451009941</v>
      </c>
      <c r="G67" s="2">
        <f>G12*'Output-Calculation-sheet'!G56/10^9</f>
        <v>0.85790164047369466</v>
      </c>
      <c r="H67" s="2">
        <f>H12*'Output-Calculation-sheet'!H56/10^9</f>
        <v>1.8701277173310296</v>
      </c>
      <c r="I67" s="2">
        <f>I12*'Output-Calculation-sheet'!I56/10^9</f>
        <v>0.8104013504866977</v>
      </c>
      <c r="J67" s="2">
        <f>J12*'Output-Calculation-sheet'!J56/10^9</f>
        <v>0.6692149565233263</v>
      </c>
      <c r="K67" s="2">
        <f>K12*'Output-Calculation-sheet'!K56/10^9</f>
        <v>0.90481057902446971</v>
      </c>
      <c r="L67" s="2">
        <f>L12*'Output-Calculation-sheet'!L56/10^9</f>
        <v>0.78074422545305622</v>
      </c>
      <c r="M67" s="2">
        <f>M12*'Output-Calculation-sheet'!M56/10^9</f>
        <v>1.3105799190245837</v>
      </c>
      <c r="N67" s="2">
        <f>N12*'Output-Calculation-sheet'!N56/10^9</f>
        <v>1.1472213419178965</v>
      </c>
      <c r="O67" s="2">
        <f>O12*'Output-Calculation-sheet'!O56/10^9</f>
        <v>1.1610559510246357</v>
      </c>
      <c r="P67" s="2">
        <f>P12*'Output-Calculation-sheet'!P56/10^9</f>
        <v>0.91414392942605049</v>
      </c>
      <c r="Q67" s="2">
        <f>Q12*'Output-Calculation-sheet'!Q56/10^9</f>
        <v>0.85693668672111911</v>
      </c>
      <c r="R67" s="2">
        <f>R12*'Output-Calculation-sheet'!R56/10^9</f>
        <v>0.67325513257369018</v>
      </c>
      <c r="S67" s="2">
        <f>S12*'Output-Calculation-sheet'!S56/10^9</f>
        <v>0.6529486905208759</v>
      </c>
      <c r="T67" s="2">
        <f>T12*'Output-Calculation-sheet'!T56/10^9</f>
        <v>0.20696208649892098</v>
      </c>
      <c r="U67" s="2">
        <f>U12*'Output-Calculation-sheet'!U56/10^9</f>
        <v>0.22316942034190346</v>
      </c>
      <c r="V67" s="2">
        <f>V12*'Output-Calculation-sheet'!V56/10^9</f>
        <v>0.14073078280744702</v>
      </c>
      <c r="W67" s="2">
        <f>W12*'Output-Calculation-sheet'!W56/10^9</f>
        <v>0.10949533653357513</v>
      </c>
      <c r="X67" s="2">
        <f>X12*'Output-Calculation-sheet'!X56/10^9</f>
        <v>0.16041260538673285</v>
      </c>
      <c r="Y67" s="2">
        <f>Y12*'Output-Calculation-sheet'!Y56/10^9</f>
        <v>0.10281374325047474</v>
      </c>
      <c r="AA67" s="2">
        <f t="shared" si="4"/>
        <v>37.36819987320839</v>
      </c>
    </row>
    <row r="68" spans="1:27" x14ac:dyDescent="0.25">
      <c r="B68" s="2">
        <f>SUM(B60:B67)</f>
        <v>54.887279675467362</v>
      </c>
      <c r="C68" s="2">
        <f t="shared" ref="C68:Y68" si="5">SUM(C60:C67)</f>
        <v>32.093723848702311</v>
      </c>
      <c r="D68" s="2">
        <f t="shared" si="5"/>
        <v>11.486297928073064</v>
      </c>
      <c r="E68" s="2">
        <f t="shared" si="5"/>
        <v>13.322278164379252</v>
      </c>
      <c r="F68" s="2">
        <f t="shared" si="5"/>
        <v>5.8815609244303033</v>
      </c>
      <c r="G68" s="2">
        <f t="shared" si="5"/>
        <v>4.1600592923600486</v>
      </c>
      <c r="H68" s="2">
        <f t="shared" si="5"/>
        <v>9.1952249966121276</v>
      </c>
      <c r="I68" s="2">
        <f t="shared" si="5"/>
        <v>4.0317394172723757</v>
      </c>
      <c r="J68" s="2">
        <f t="shared" si="5"/>
        <v>3.6310427278830657</v>
      </c>
      <c r="K68" s="2">
        <f t="shared" si="5"/>
        <v>4.6210152446084427</v>
      </c>
      <c r="L68" s="2">
        <f t="shared" si="5"/>
        <v>3.8907657729211835</v>
      </c>
      <c r="M68" s="2">
        <f t="shared" si="5"/>
        <v>6.3826210332377027</v>
      </c>
      <c r="N68" s="2">
        <f t="shared" si="5"/>
        <v>5.9677430008131598</v>
      </c>
      <c r="O68" s="2">
        <f t="shared" si="5"/>
        <v>5.8936281525387706</v>
      </c>
      <c r="P68" s="2">
        <f t="shared" si="5"/>
        <v>4.3271550550718967</v>
      </c>
      <c r="Q68" s="2">
        <f t="shared" si="5"/>
        <v>4.3818676626887116</v>
      </c>
      <c r="R68" s="2">
        <f t="shared" si="5"/>
        <v>3.3929107233403242</v>
      </c>
      <c r="S68" s="2">
        <f t="shared" si="5"/>
        <v>3.3446705486967696</v>
      </c>
      <c r="T68" s="2">
        <f t="shared" si="5"/>
        <v>1.0446295649040707</v>
      </c>
      <c r="U68" s="2">
        <f t="shared" si="5"/>
        <v>1.0980410656804258</v>
      </c>
      <c r="V68" s="2">
        <f t="shared" si="5"/>
        <v>0.76629787144611861</v>
      </c>
      <c r="W68" s="2">
        <f t="shared" si="5"/>
        <v>0.5090689294264189</v>
      </c>
      <c r="X68" s="2">
        <f t="shared" si="5"/>
        <v>0.77232317710023668</v>
      </c>
      <c r="Y68" s="2">
        <f t="shared" si="5"/>
        <v>0.44640365643909796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67.660699694876001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3091.321503052699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2094.6953319984045</v>
      </c>
      <c r="N75" s="2">
        <f>N9/'Output-Calculation-sheet'!N8*'Output-Calculation-sheet'!N62</f>
        <v>806.37530777300583</v>
      </c>
      <c r="O75" s="2">
        <f>O9/'Output-Calculation-sheet'!O8*'Output-Calculation-sheet'!O62</f>
        <v>0</v>
      </c>
      <c r="P75" s="2">
        <f>P9/'Output-Calculation-sheet'!P8*'Output-Calculation-sheet'!P62</f>
        <v>52.455447308767916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271.02308462463731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73.55451035949612</v>
      </c>
      <c r="Y75" s="2">
        <f>Y9/'Output-Calculation-sheet'!Y8*'Output-Calculation-sheet'!Y62</f>
        <v>0</v>
      </c>
      <c r="AA75" s="2">
        <f t="shared" si="6"/>
        <v>6.4570858848118871</v>
      </c>
    </row>
    <row r="76" spans="1:27" x14ac:dyDescent="0.25">
      <c r="A76" s="2">
        <v>2033</v>
      </c>
      <c r="B76" s="2">
        <f>B10/'Output-Calculation-sheet'!B9*'Output-Calculation-sheet'!B63</f>
        <v>6928.9483038473209</v>
      </c>
      <c r="C76" s="2">
        <f>C10/'Output-Calculation-sheet'!C9*'Output-Calculation-sheet'!C63</f>
        <v>2035.5776433861065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4540.2833903904811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115.0554565925312</v>
      </c>
      <c r="L76" s="2">
        <f>L10/'Output-Calculation-sheet'!L9*'Output-Calculation-sheet'!L63</f>
        <v>0</v>
      </c>
      <c r="M76" s="2">
        <f>M10/'Output-Calculation-sheet'!M9*'Output-Calculation-sheet'!M63</f>
        <v>3088.2075073381229</v>
      </c>
      <c r="N76" s="2">
        <f>N10/'Output-Calculation-sheet'!N9*'Output-Calculation-sheet'!N63</f>
        <v>1764.1521051619391</v>
      </c>
      <c r="O76" s="2">
        <f>O10/'Output-Calculation-sheet'!O9*'Output-Calculation-sheet'!O63</f>
        <v>0</v>
      </c>
      <c r="P76" s="2">
        <f>P10/'Output-Calculation-sheet'!P9*'Output-Calculation-sheet'!P63</f>
        <v>608.17479696353189</v>
      </c>
      <c r="Q76" s="2">
        <f>Q10/'Output-Calculation-sheet'!Q9*'Output-Calculation-sheet'!Q63</f>
        <v>273.80900707064558</v>
      </c>
      <c r="R76" s="2">
        <f>R10/'Output-Calculation-sheet'!R9*'Output-Calculation-sheet'!R63</f>
        <v>463.50297466912053</v>
      </c>
      <c r="S76" s="2">
        <f>S10/'Output-Calculation-sheet'!S9*'Output-Calculation-sheet'!S63</f>
        <v>784.37441169484373</v>
      </c>
      <c r="T76" s="2">
        <f>T10/'Output-Calculation-sheet'!T9*'Output-Calculation-sheet'!T63</f>
        <v>30.465892312866213</v>
      </c>
      <c r="U76" s="2">
        <f>U10/'Output-Calculation-sheet'!U9*'Output-Calculation-sheet'!U63</f>
        <v>164.54052410843067</v>
      </c>
      <c r="V76" s="2">
        <f>V10/'Output-Calculation-sheet'!V9*'Output-Calculation-sheet'!V63</f>
        <v>12.834209091212196</v>
      </c>
      <c r="W76" s="2">
        <f>W10/'Output-Calculation-sheet'!W9*'Output-Calculation-sheet'!W63</f>
        <v>0</v>
      </c>
      <c r="X76" s="2">
        <f>X10/'Output-Calculation-sheet'!X9*'Output-Calculation-sheet'!X63</f>
        <v>177.06954312682063</v>
      </c>
      <c r="Y76" s="2">
        <f>Y10/'Output-Calculation-sheet'!Y9*'Output-Calculation-sheet'!Y63</f>
        <v>7.8121133026701495</v>
      </c>
      <c r="AA76" s="2">
        <f t="shared" si="6"/>
        <v>20.994807879056644</v>
      </c>
    </row>
    <row r="77" spans="1:27" x14ac:dyDescent="0.25">
      <c r="A77" s="2">
        <v>2034</v>
      </c>
      <c r="B77" s="2">
        <f>B11/'Output-Calculation-sheet'!B10*'Output-Calculation-sheet'!B64</f>
        <v>15152.403550325122</v>
      </c>
      <c r="C77" s="2">
        <f>C11/'Output-Calculation-sheet'!C10*'Output-Calculation-sheet'!C64</f>
        <v>4132.9069048961837</v>
      </c>
      <c r="D77" s="2">
        <f>D11/'Output-Calculation-sheet'!D10*'Output-Calculation-sheet'!D64</f>
        <v>1830.9640902935707</v>
      </c>
      <c r="E77" s="2">
        <f>E11/'Output-Calculation-sheet'!E10*'Output-Calculation-sheet'!E64</f>
        <v>2660.3666389901146</v>
      </c>
      <c r="F77" s="2">
        <f>F11/'Output-Calculation-sheet'!F10*'Output-Calculation-sheet'!F64</f>
        <v>190.21863590924201</v>
      </c>
      <c r="G77" s="2">
        <f>G11/'Output-Calculation-sheet'!G10*'Output-Calculation-sheet'!G64</f>
        <v>1120.2459276687512</v>
      </c>
      <c r="H77" s="2">
        <f>H11/'Output-Calculation-sheet'!H10*'Output-Calculation-sheet'!H64</f>
        <v>5503.9558149420563</v>
      </c>
      <c r="I77" s="2">
        <f>I11/'Output-Calculation-sheet'!I10*'Output-Calculation-sheet'!I64</f>
        <v>664.17210852812627</v>
      </c>
      <c r="J77" s="2">
        <f>J11/'Output-Calculation-sheet'!J10*'Output-Calculation-sheet'!J64</f>
        <v>365.36985817145023</v>
      </c>
      <c r="K77" s="2">
        <f>K11/'Output-Calculation-sheet'!K10*'Output-Calculation-sheet'!K64</f>
        <v>1013.2866843635206</v>
      </c>
      <c r="L77" s="2">
        <f>L11/'Output-Calculation-sheet'!L10*'Output-Calculation-sheet'!L64</f>
        <v>263.82144864693532</v>
      </c>
      <c r="M77" s="2">
        <f>M11/'Output-Calculation-sheet'!M10*'Output-Calculation-sheet'!M64</f>
        <v>3842.2754790876529</v>
      </c>
      <c r="N77" s="2">
        <f>N11/'Output-Calculation-sheet'!N10*'Output-Calculation-sheet'!N64</f>
        <v>2660.4040003782725</v>
      </c>
      <c r="O77" s="2">
        <f>O11/'Output-Calculation-sheet'!O10*'Output-Calculation-sheet'!O64</f>
        <v>0</v>
      </c>
      <c r="P77" s="2">
        <f>P11/'Output-Calculation-sheet'!P10*'Output-Calculation-sheet'!P64</f>
        <v>1256.7197303272408</v>
      </c>
      <c r="Q77" s="2">
        <f>Q11/'Output-Calculation-sheet'!Q10*'Output-Calculation-sheet'!Q64</f>
        <v>515.08567655332342</v>
      </c>
      <c r="R77" s="2">
        <f>R11/'Output-Calculation-sheet'!R10*'Output-Calculation-sheet'!R64</f>
        <v>1068.3610611673105</v>
      </c>
      <c r="S77" s="2">
        <f>S11/'Output-Calculation-sheet'!S10*'Output-Calculation-sheet'!S64</f>
        <v>1154.8432772991989</v>
      </c>
      <c r="T77" s="2">
        <f>T11/'Output-Calculation-sheet'!T10*'Output-Calculation-sheet'!T64</f>
        <v>295.57620580361834</v>
      </c>
      <c r="U77" s="2">
        <f>U11/'Output-Calculation-sheet'!U10*'Output-Calculation-sheet'!U64</f>
        <v>321.69173661009796</v>
      </c>
      <c r="V77" s="2">
        <f>V11/'Output-Calculation-sheet'!V10*'Output-Calculation-sheet'!V64</f>
        <v>154.21226633888327</v>
      </c>
      <c r="W77" s="2">
        <f>W11/'Output-Calculation-sheet'!W10*'Output-Calculation-sheet'!W64</f>
        <v>33.518211572025599</v>
      </c>
      <c r="X77" s="2">
        <f>X11/'Output-Calculation-sheet'!X10*'Output-Calculation-sheet'!X64</f>
        <v>166.61308914888843</v>
      </c>
      <c r="Y77" s="2">
        <f>Y11/'Output-Calculation-sheet'!Y10*'Output-Calculation-sheet'!Y64</f>
        <v>98.066008021875959</v>
      </c>
      <c r="AA77" s="2">
        <f t="shared" si="6"/>
        <v>44.46507840504345</v>
      </c>
    </row>
    <row r="78" spans="1:27" x14ac:dyDescent="0.25">
      <c r="A78" s="2">
        <v>2035</v>
      </c>
      <c r="B78" s="2">
        <f>B12/'Output-Calculation-sheet'!B11*'Output-Calculation-sheet'!B65</f>
        <v>17667.751547280597</v>
      </c>
      <c r="C78" s="2">
        <f>C12/'Output-Calculation-sheet'!C11*'Output-Calculation-sheet'!C65</f>
        <v>7467.8280939430579</v>
      </c>
      <c r="D78" s="2">
        <f>D12/'Output-Calculation-sheet'!D11*'Output-Calculation-sheet'!D65</f>
        <v>1904.9305391379849</v>
      </c>
      <c r="E78" s="2">
        <f>E12/'Output-Calculation-sheet'!E11*'Output-Calculation-sheet'!E65</f>
        <v>3656.6350306755294</v>
      </c>
      <c r="F78" s="2">
        <f>F12/'Output-Calculation-sheet'!F11*'Output-Calculation-sheet'!F65</f>
        <v>796.76106389185009</v>
      </c>
      <c r="G78" s="2">
        <f>G12/'Output-Calculation-sheet'!G11*'Output-Calculation-sheet'!G65</f>
        <v>1465.368083464625</v>
      </c>
      <c r="H78" s="2">
        <f>H12/'Output-Calculation-sheet'!H11*'Output-Calculation-sheet'!H65</f>
        <v>5632.4767219848854</v>
      </c>
      <c r="I78" s="2">
        <f>I12/'Output-Calculation-sheet'!I11*'Output-Calculation-sheet'!I65</f>
        <v>933.30493868552639</v>
      </c>
      <c r="J78" s="2">
        <f>J12/'Output-Calculation-sheet'!J11*'Output-Calculation-sheet'!J65</f>
        <v>399.76703690103574</v>
      </c>
      <c r="K78" s="2">
        <f>K12/'Output-Calculation-sheet'!K11*'Output-Calculation-sheet'!K65</f>
        <v>1190.6281031275764</v>
      </c>
      <c r="L78" s="2">
        <f>L12/'Output-Calculation-sheet'!L11*'Output-Calculation-sheet'!L65</f>
        <v>344.6873774327384</v>
      </c>
      <c r="M78" s="2">
        <f>M12/'Output-Calculation-sheet'!M11*'Output-Calculation-sheet'!M65</f>
        <v>3962.2492018710805</v>
      </c>
      <c r="N78" s="2">
        <f>N12/'Output-Calculation-sheet'!N11*'Output-Calculation-sheet'!N65</f>
        <v>2781.8036794247105</v>
      </c>
      <c r="O78" s="2">
        <f>O12/'Output-Calculation-sheet'!O11*'Output-Calculation-sheet'!O65</f>
        <v>0</v>
      </c>
      <c r="P78" s="2">
        <f>P12/'Output-Calculation-sheet'!P11*'Output-Calculation-sheet'!P65</f>
        <v>1572.2126992729484</v>
      </c>
      <c r="Q78" s="2">
        <f>Q12/'Output-Calculation-sheet'!Q11*'Output-Calculation-sheet'!Q65</f>
        <v>622.59625517040331</v>
      </c>
      <c r="R78" s="2">
        <f>R12/'Output-Calculation-sheet'!R11*'Output-Calculation-sheet'!R65</f>
        <v>1237.0113853448804</v>
      </c>
      <c r="S78" s="2">
        <f>S12/'Output-Calculation-sheet'!S11*'Output-Calculation-sheet'!S65</f>
        <v>1288.4293171421548</v>
      </c>
      <c r="T78" s="2">
        <f>T12/'Output-Calculation-sheet'!T11*'Output-Calculation-sheet'!T65</f>
        <v>441.54061071796951</v>
      </c>
      <c r="U78" s="2">
        <f>U12/'Output-Calculation-sheet'!U11*'Output-Calculation-sheet'!U65</f>
        <v>328.40100532121534</v>
      </c>
      <c r="V78" s="2">
        <f>V12/'Output-Calculation-sheet'!V11*'Output-Calculation-sheet'!V65</f>
        <v>169.03445835542342</v>
      </c>
      <c r="W78" s="2">
        <f>W12/'Output-Calculation-sheet'!W11*'Output-Calculation-sheet'!W65</f>
        <v>168.6177262660334</v>
      </c>
      <c r="X78" s="2">
        <f>X12/'Output-Calculation-sheet'!X11*'Output-Calculation-sheet'!X65</f>
        <v>88.018149709506332</v>
      </c>
      <c r="Y78" s="2">
        <f>Y12/'Output-Calculation-sheet'!Y11*'Output-Calculation-sheet'!Y65</f>
        <v>152.67589911999147</v>
      </c>
      <c r="AA78" s="2">
        <f t="shared" si="6"/>
        <v>54.272728924241733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1573.7840305448788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393.26422880810685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1.9670482593529854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2872.5500432304461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521.85165271144729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3.3944016959418932</v>
      </c>
    </row>
    <row r="88" spans="1:27" x14ac:dyDescent="0.25">
      <c r="A88" s="2">
        <v>2034</v>
      </c>
      <c r="B88" s="2">
        <f>B11/'Output-Calculation-sheet'!B10*'Output-Calculation-sheet'!B73</f>
        <v>153.57241226023501</v>
      </c>
      <c r="C88" s="2">
        <f>C11/'Output-Calculation-sheet'!C10*'Output-Calculation-sheet'!C73</f>
        <v>3333.016158281876</v>
      </c>
      <c r="D88" s="2">
        <f>D11/'Output-Calculation-sheet'!D10*'Output-Calculation-sheet'!D73</f>
        <v>11.739470272741716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55.07386712886899</v>
      </c>
      <c r="I88" s="2">
        <f>I11/'Output-Calculation-sheet'!I10*'Output-Calculation-sheet'!I73</f>
        <v>0</v>
      </c>
      <c r="J88" s="2">
        <f>J11/'Output-Calculation-sheet'!J10*'Output-Calculation-sheet'!J73</f>
        <v>3.7485942450273702</v>
      </c>
      <c r="K88" s="2">
        <f>K11/'Output-Calculation-sheet'!K10*'Output-Calculation-sheet'!K73</f>
        <v>0</v>
      </c>
      <c r="L88" s="2">
        <f>L11/'Output-Calculation-sheet'!L10*'Output-Calculation-sheet'!L73</f>
        <v>8.8804351883130455</v>
      </c>
      <c r="M88" s="2">
        <f>M11/'Output-Calculation-sheet'!M10*'Output-Calculation-sheet'!M73</f>
        <v>26.667682466507205</v>
      </c>
      <c r="N88" s="2">
        <f>N11/'Output-Calculation-sheet'!N10*'Output-Calculation-sheet'!N73</f>
        <v>13.794740544665734</v>
      </c>
      <c r="O88" s="2">
        <f>O11/'Output-Calculation-sheet'!O10*'Output-Calculation-sheet'!O73</f>
        <v>629.49023053078042</v>
      </c>
      <c r="P88" s="2">
        <f>P11/'Output-Calculation-sheet'!P10*'Output-Calculation-sheet'!P73</f>
        <v>0</v>
      </c>
      <c r="Q88" s="2">
        <f>Q11/'Output-Calculation-sheet'!Q10*'Output-Calculation-sheet'!Q73</f>
        <v>42.302066717897006</v>
      </c>
      <c r="R88" s="2">
        <f>R11/'Output-Calculation-sheet'!R10*'Output-Calculation-sheet'!R73</f>
        <v>0</v>
      </c>
      <c r="S88" s="2">
        <f>S11/'Output-Calculation-sheet'!S10*'Output-Calculation-sheet'!S73</f>
        <v>19.769053745215391</v>
      </c>
      <c r="T88" s="2">
        <f>T11/'Output-Calculation-sheet'!T10*'Output-Calculation-sheet'!T73</f>
        <v>0</v>
      </c>
      <c r="U88" s="2">
        <f>U11/'Output-Calculation-sheet'!U10*'Output-Calculation-sheet'!U73</f>
        <v>3.8562579384984543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4.3019109693206277</v>
      </c>
    </row>
    <row r="89" spans="1:27" x14ac:dyDescent="0.25">
      <c r="A89" s="2">
        <v>2035</v>
      </c>
      <c r="B89" s="2">
        <f>B12/'Output-Calculation-sheet'!B11*'Output-Calculation-sheet'!B74</f>
        <v>866.58148735759812</v>
      </c>
      <c r="C89" s="2">
        <f>C12/'Output-Calculation-sheet'!C11*'Output-Calculation-sheet'!C74</f>
        <v>3549.1177860249782</v>
      </c>
      <c r="D89" s="2">
        <f>D12/'Output-Calculation-sheet'!D11*'Output-Calculation-sheet'!D74</f>
        <v>164.54084857267355</v>
      </c>
      <c r="E89" s="2">
        <f>E12/'Output-Calculation-sheet'!E11*'Output-Calculation-sheet'!E74</f>
        <v>219.50047312501903</v>
      </c>
      <c r="F89" s="2">
        <f>F12/'Output-Calculation-sheet'!F11*'Output-Calculation-sheet'!F74</f>
        <v>70.493972717804624</v>
      </c>
      <c r="G89" s="2">
        <f>G12/'Output-Calculation-sheet'!G11*'Output-Calculation-sheet'!G74</f>
        <v>67.456596758736367</v>
      </c>
      <c r="H89" s="2">
        <f>H12/'Output-Calculation-sheet'!H11*'Output-Calculation-sheet'!H74</f>
        <v>263.43211290982856</v>
      </c>
      <c r="I89" s="2">
        <f>I12/'Output-Calculation-sheet'!I11*'Output-Calculation-sheet'!I74</f>
        <v>56.880975295771364</v>
      </c>
      <c r="J89" s="2">
        <f>J12/'Output-Calculation-sheet'!J11*'Output-Calculation-sheet'!J74</f>
        <v>45.034658807410921</v>
      </c>
      <c r="K89" s="2">
        <f>K12/'Output-Calculation-sheet'!K11*'Output-Calculation-sheet'!K74</f>
        <v>59.631940881709077</v>
      </c>
      <c r="L89" s="2">
        <f>L12/'Output-Calculation-sheet'!L11*'Output-Calculation-sheet'!L74</f>
        <v>62.234253660169685</v>
      </c>
      <c r="M89" s="2">
        <f>M12/'Output-Calculation-sheet'!M11*'Output-Calculation-sheet'!M74</f>
        <v>165.81006070391948</v>
      </c>
      <c r="N89" s="2">
        <f>N12/'Output-Calculation-sheet'!N11*'Output-Calculation-sheet'!N74</f>
        <v>100.81695897304463</v>
      </c>
      <c r="O89" s="2">
        <f>O12/'Output-Calculation-sheet'!O11*'Output-Calculation-sheet'!O74</f>
        <v>719.13682914331275</v>
      </c>
      <c r="P89" s="2">
        <f>P12/'Output-Calculation-sheet'!P11*'Output-Calculation-sheet'!P74</f>
        <v>58.689170254085397</v>
      </c>
      <c r="Q89" s="2">
        <f>Q12/'Output-Calculation-sheet'!Q11*'Output-Calculation-sheet'!Q74</f>
        <v>99.221226355343617</v>
      </c>
      <c r="R89" s="2">
        <f>R12/'Output-Calculation-sheet'!R11*'Output-Calculation-sheet'!R74</f>
        <v>40.798568116845857</v>
      </c>
      <c r="S89" s="2">
        <f>S12/'Output-Calculation-sheet'!S11*'Output-Calculation-sheet'!S74</f>
        <v>63.333436992966689</v>
      </c>
      <c r="T89" s="2">
        <f>T12/'Output-Calculation-sheet'!T11*'Output-Calculation-sheet'!T74</f>
        <v>10.210601928734251</v>
      </c>
      <c r="U89" s="2">
        <f>U12/'Output-Calculation-sheet'!U11*'Output-Calculation-sheet'!U74</f>
        <v>19.689443802755815</v>
      </c>
      <c r="V89" s="2">
        <f>V12/'Output-Calculation-sheet'!V11*'Output-Calculation-sheet'!V74</f>
        <v>7.4422947162300277</v>
      </c>
      <c r="W89" s="2">
        <f>W12/'Output-Calculation-sheet'!W11*'Output-Calculation-sheet'!W74</f>
        <v>5.67117604733851</v>
      </c>
      <c r="X89" s="2">
        <f>X12/'Output-Calculation-sheet'!X11*'Output-Calculation-sheet'!X74</f>
        <v>4.0079018764727312</v>
      </c>
      <c r="Y89" s="2">
        <f>Y12/'Output-Calculation-sheet'!Y11*'Output-Calculation-sheet'!Y74</f>
        <v>7.4378884130872684</v>
      </c>
      <c r="AA89" s="2">
        <f t="shared" si="7"/>
        <v>6.727170663435837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12579630390.376976</v>
      </c>
      <c r="C96" s="2">
        <f>C8/'Output-Calculation-sheet'!C7*'Output-Calculation-sheet'!C79</f>
        <v>0</v>
      </c>
      <c r="D96" s="2">
        <f>D8/'Output-Calculation-sheet'!D7*'Output-Calculation-sheet'!D79</f>
        <v>7657091329.6883297</v>
      </c>
      <c r="E96" s="2">
        <f>E8/'Output-Calculation-sheet'!E7*'Output-Calculation-sheet'!E79</f>
        <v>11993747476.559881</v>
      </c>
      <c r="F96" s="2">
        <f>F8/'Output-Calculation-sheet'!F7*'Output-Calculation-sheet'!F79</f>
        <v>5741130458.5236006</v>
      </c>
      <c r="G96" s="2">
        <f>G8/'Output-Calculation-sheet'!G7*'Output-Calculation-sheet'!G79</f>
        <v>4376766614.4819717</v>
      </c>
      <c r="H96" s="2">
        <f>H8/'Output-Calculation-sheet'!H7*'Output-Calculation-sheet'!H79</f>
        <v>1182885659.4305851</v>
      </c>
      <c r="I96" s="2">
        <f>I8/'Output-Calculation-sheet'!I7*'Output-Calculation-sheet'!I79</f>
        <v>3001512426.6862087</v>
      </c>
      <c r="J96" s="2">
        <f>J8/'Output-Calculation-sheet'!J7*'Output-Calculation-sheet'!J79</f>
        <v>2136544686.0626414</v>
      </c>
      <c r="K96" s="2">
        <f>K8/'Output-Calculation-sheet'!K7*'Output-Calculation-sheet'!K79</f>
        <v>2662831834.9224486</v>
      </c>
      <c r="L96" s="2">
        <f>L8/'Output-Calculation-sheet'!L7*'Output-Calculation-sheet'!L79</f>
        <v>1852959466.4383616</v>
      </c>
      <c r="M96" s="2">
        <f>M8/'Output-Calculation-sheet'!M7*'Output-Calculation-sheet'!M79</f>
        <v>876903805.91306186</v>
      </c>
      <c r="N96" s="2">
        <f>N8/'Output-Calculation-sheet'!N7*'Output-Calculation-sheet'!N79</f>
        <v>977312544.04108739</v>
      </c>
      <c r="O96" s="2">
        <f>O8/'Output-Calculation-sheet'!O7*'Output-Calculation-sheet'!O79</f>
        <v>0</v>
      </c>
      <c r="P96" s="2">
        <f>P8/'Output-Calculation-sheet'!P7*'Output-Calculation-sheet'!P79</f>
        <v>2260300010.2800221</v>
      </c>
      <c r="Q96" s="2">
        <f>Q8/'Output-Calculation-sheet'!Q7*'Output-Calculation-sheet'!Q79</f>
        <v>1049344911.1386503</v>
      </c>
      <c r="R96" s="2">
        <f>R8/'Output-Calculation-sheet'!R7*'Output-Calculation-sheet'!R79</f>
        <v>1619002357.0338042</v>
      </c>
      <c r="S96" s="2">
        <f>S8/'Output-Calculation-sheet'!S7*'Output-Calculation-sheet'!S79</f>
        <v>593017416.78399575</v>
      </c>
      <c r="T96" s="2">
        <f>T8/'Output-Calculation-sheet'!T7*'Output-Calculation-sheet'!T79</f>
        <v>848609474.30185139</v>
      </c>
      <c r="U96" s="2">
        <f>U8/'Output-Calculation-sheet'!U7*'Output-Calculation-sheet'!U79</f>
        <v>430869285.35203749</v>
      </c>
      <c r="V96" s="2">
        <f>V8/'Output-Calculation-sheet'!V7*'Output-Calculation-sheet'!V79</f>
        <v>261195848.61474621</v>
      </c>
      <c r="W96" s="2">
        <f>W8/'Output-Calculation-sheet'!W7*'Output-Calculation-sheet'!W79</f>
        <v>909608509.23646152</v>
      </c>
      <c r="X96" s="2">
        <f>X8/'Output-Calculation-sheet'!X7*'Output-Calculation-sheet'!X79</f>
        <v>84805109.679821327</v>
      </c>
      <c r="Y96" s="2">
        <f>Y8/'Output-Calculation-sheet'!Y7*'Output-Calculation-sheet'!Y79</f>
        <v>386922260.51489276</v>
      </c>
      <c r="AA96" s="2">
        <f t="shared" si="8"/>
        <v>63.48299187606144</v>
      </c>
    </row>
    <row r="97" spans="1:27" x14ac:dyDescent="0.25">
      <c r="A97" s="2">
        <v>2032</v>
      </c>
      <c r="B97" s="2">
        <f>B9/'Output-Calculation-sheet'!B8*'Output-Calculation-sheet'!B80</f>
        <v>19801646760.27874</v>
      </c>
      <c r="C97" s="2">
        <f>C9/'Output-Calculation-sheet'!C8*'Output-Calculation-sheet'!C80</f>
        <v>6744559585.467062</v>
      </c>
      <c r="D97" s="2">
        <f>D9/'Output-Calculation-sheet'!D8*'Output-Calculation-sheet'!D80</f>
        <v>6720263346.3087234</v>
      </c>
      <c r="E97" s="2">
        <f>E9/'Output-Calculation-sheet'!E8*'Output-Calculation-sheet'!E80</f>
        <v>12290374577.101425</v>
      </c>
      <c r="F97" s="2">
        <f>F9/'Output-Calculation-sheet'!F8*'Output-Calculation-sheet'!F80</f>
        <v>5077152928.4113045</v>
      </c>
      <c r="G97" s="2">
        <f>G9/'Output-Calculation-sheet'!G8*'Output-Calculation-sheet'!G80</f>
        <v>3843134709.4208951</v>
      </c>
      <c r="H97" s="2">
        <f>H9/'Output-Calculation-sheet'!H8*'Output-Calculation-sheet'!H80</f>
        <v>3381185477.2388487</v>
      </c>
      <c r="I97" s="2">
        <f>I9/'Output-Calculation-sheet'!I8*'Output-Calculation-sheet'!I80</f>
        <v>2781329758.5927401</v>
      </c>
      <c r="J97" s="2">
        <f>J9/'Output-Calculation-sheet'!J8*'Output-Calculation-sheet'!J80</f>
        <v>1828462512.5923381</v>
      </c>
      <c r="K97" s="2">
        <f>K9/'Output-Calculation-sheet'!K8*'Output-Calculation-sheet'!K80</f>
        <v>2636115870.4444685</v>
      </c>
      <c r="L97" s="2">
        <f>L9/'Output-Calculation-sheet'!L8*'Output-Calculation-sheet'!L80</f>
        <v>1918661248.333761</v>
      </c>
      <c r="M97" s="2">
        <f>M9/'Output-Calculation-sheet'!M8*'Output-Calculation-sheet'!M80</f>
        <v>2531463309.0298824</v>
      </c>
      <c r="N97" s="2">
        <f>N9/'Output-Calculation-sheet'!N8*'Output-Calculation-sheet'!N80</f>
        <v>1849568871.1336782</v>
      </c>
      <c r="O97" s="2">
        <f>O9/'Output-Calculation-sheet'!O8*'Output-Calculation-sheet'!O80</f>
        <v>956844543.46284389</v>
      </c>
      <c r="P97" s="2">
        <f>P9/'Output-Calculation-sheet'!P8*'Output-Calculation-sheet'!P80</f>
        <v>3130635733.7664161</v>
      </c>
      <c r="Q97" s="2">
        <f>Q9/'Output-Calculation-sheet'!Q8*'Output-Calculation-sheet'!Q80</f>
        <v>1464388837.956459</v>
      </c>
      <c r="R97" s="2">
        <f>R9/'Output-Calculation-sheet'!R8*'Output-Calculation-sheet'!R80</f>
        <v>1850255043.3546305</v>
      </c>
      <c r="S97" s="2">
        <f>S9/'Output-Calculation-sheet'!S8*'Output-Calculation-sheet'!S80</f>
        <v>1073880281.6866338</v>
      </c>
      <c r="T97" s="2">
        <f>T9/'Output-Calculation-sheet'!T8*'Output-Calculation-sheet'!T80</f>
        <v>808665878.11806142</v>
      </c>
      <c r="U97" s="2">
        <f>U9/'Output-Calculation-sheet'!U8*'Output-Calculation-sheet'!U80</f>
        <v>516975071.82756329</v>
      </c>
      <c r="V97" s="2">
        <f>V9/'Output-Calculation-sheet'!V8*'Output-Calculation-sheet'!V80</f>
        <v>271069711.03471774</v>
      </c>
      <c r="W97" s="2">
        <f>W9/'Output-Calculation-sheet'!W8*'Output-Calculation-sheet'!W80</f>
        <v>785029607.40872443</v>
      </c>
      <c r="X97" s="2">
        <f>X9/'Output-Calculation-sheet'!X8*'Output-Calculation-sheet'!X80</f>
        <v>281899891.08066785</v>
      </c>
      <c r="Y97" s="2">
        <f>Y9/'Output-Calculation-sheet'!Y8*'Output-Calculation-sheet'!Y80</f>
        <v>431501058.93290806</v>
      </c>
      <c r="AA97" s="2">
        <f t="shared" si="8"/>
        <v>82.975064612983502</v>
      </c>
    </row>
    <row r="98" spans="1:27" x14ac:dyDescent="0.25">
      <c r="A98" s="2">
        <v>2033</v>
      </c>
      <c r="B98" s="2">
        <f>B10/'Output-Calculation-sheet'!B9*'Output-Calculation-sheet'!B81</f>
        <v>25410119958.798431</v>
      </c>
      <c r="C98" s="2">
        <f>C10/'Output-Calculation-sheet'!C9*'Output-Calculation-sheet'!C81</f>
        <v>8711865915.3374271</v>
      </c>
      <c r="D98" s="2">
        <f>D10/'Output-Calculation-sheet'!D9*'Output-Calculation-sheet'!D81</f>
        <v>8291003839.961606</v>
      </c>
      <c r="E98" s="2">
        <f>E10/'Output-Calculation-sheet'!E9*'Output-Calculation-sheet'!E81</f>
        <v>15595916005.274548</v>
      </c>
      <c r="F98" s="2">
        <f>F10/'Output-Calculation-sheet'!F9*'Output-Calculation-sheet'!F81</f>
        <v>6432133289.513792</v>
      </c>
      <c r="G98" s="2">
        <f>G10/'Output-Calculation-sheet'!G9*'Output-Calculation-sheet'!G81</f>
        <v>4722675844.3545732</v>
      </c>
      <c r="H98" s="2">
        <f>H10/'Output-Calculation-sheet'!H9*'Output-Calculation-sheet'!H81</f>
        <v>4278791686.2677574</v>
      </c>
      <c r="I98" s="2">
        <f>I10/'Output-Calculation-sheet'!I9*'Output-Calculation-sheet'!I81</f>
        <v>3556924701.8489504</v>
      </c>
      <c r="J98" s="2">
        <f>J10/'Output-Calculation-sheet'!J9*'Output-Calculation-sheet'!J81</f>
        <v>2274380428.0354748</v>
      </c>
      <c r="K98" s="2">
        <f>K10/'Output-Calculation-sheet'!K9*'Output-Calculation-sheet'!K81</f>
        <v>3303632873.6426778</v>
      </c>
      <c r="L98" s="2">
        <f>L10/'Output-Calculation-sheet'!L9*'Output-Calculation-sheet'!L81</f>
        <v>2477780007.173861</v>
      </c>
      <c r="M98" s="2">
        <f>M10/'Output-Calculation-sheet'!M9*'Output-Calculation-sheet'!M81</f>
        <v>3213188917.1274748</v>
      </c>
      <c r="N98" s="2">
        <f>N10/'Output-Calculation-sheet'!N9*'Output-Calculation-sheet'!N81</f>
        <v>2305208054.6090794</v>
      </c>
      <c r="O98" s="2">
        <f>O10/'Output-Calculation-sheet'!O9*'Output-Calculation-sheet'!O81</f>
        <v>1220736110.2748544</v>
      </c>
      <c r="P98" s="2">
        <f>P10/'Output-Calculation-sheet'!P9*'Output-Calculation-sheet'!P81</f>
        <v>3901142493.3832889</v>
      </c>
      <c r="Q98" s="2">
        <f>Q10/'Output-Calculation-sheet'!Q9*'Output-Calculation-sheet'!Q81</f>
        <v>1834215001.5981936</v>
      </c>
      <c r="R98" s="2">
        <f>R10/'Output-Calculation-sheet'!R9*'Output-Calculation-sheet'!R81</f>
        <v>2346245006.594141</v>
      </c>
      <c r="S98" s="2">
        <f>S10/'Output-Calculation-sheet'!S9*'Output-Calculation-sheet'!S81</f>
        <v>1356543308.9328284</v>
      </c>
      <c r="T98" s="2">
        <f>T10/'Output-Calculation-sheet'!T9*'Output-Calculation-sheet'!T81</f>
        <v>1006606533.919356</v>
      </c>
      <c r="U98" s="2">
        <f>U10/'Output-Calculation-sheet'!U9*'Output-Calculation-sheet'!U81</f>
        <v>654964505.99741995</v>
      </c>
      <c r="V98" s="2">
        <f>V10/'Output-Calculation-sheet'!V9*'Output-Calculation-sheet'!V81</f>
        <v>346878925.66945601</v>
      </c>
      <c r="W98" s="2">
        <f>W10/'Output-Calculation-sheet'!W9*'Output-Calculation-sheet'!W81</f>
        <v>983528836.15036952</v>
      </c>
      <c r="X98" s="2">
        <f>X10/'Output-Calculation-sheet'!X9*'Output-Calculation-sheet'!X81</f>
        <v>361415024.92462879</v>
      </c>
      <c r="Y98" s="2">
        <f>Y10/'Output-Calculation-sheet'!Y9*'Output-Calculation-sheet'!Y81</f>
        <v>540802665.0989536</v>
      </c>
      <c r="AA98" s="2">
        <f t="shared" si="8"/>
        <v>105.12669993448915</v>
      </c>
    </row>
    <row r="99" spans="1:27" x14ac:dyDescent="0.25">
      <c r="A99" s="2">
        <v>2034</v>
      </c>
      <c r="B99" s="2">
        <f>B11/'Output-Calculation-sheet'!B10*'Output-Calculation-sheet'!B82</f>
        <v>30557335990.919621</v>
      </c>
      <c r="C99" s="2">
        <f>C11/'Output-Calculation-sheet'!C10*'Output-Calculation-sheet'!C82</f>
        <v>10543555969.459255</v>
      </c>
      <c r="D99" s="2">
        <f>D11/'Output-Calculation-sheet'!D10*'Output-Calculation-sheet'!D82</f>
        <v>9591622661.3760281</v>
      </c>
      <c r="E99" s="2">
        <f>E11/'Output-Calculation-sheet'!E10*'Output-Calculation-sheet'!E82</f>
        <v>18554174678.314602</v>
      </c>
      <c r="F99" s="2">
        <f>F11/'Output-Calculation-sheet'!F10*'Output-Calculation-sheet'!F82</f>
        <v>7641514032.7215023</v>
      </c>
      <c r="G99" s="2">
        <f>G11/'Output-Calculation-sheet'!G10*'Output-Calculation-sheet'!G82</f>
        <v>5432581070.4497862</v>
      </c>
      <c r="H99" s="2">
        <f>H11/'Output-Calculation-sheet'!H10*'Output-Calculation-sheet'!H82</f>
        <v>5077741197.0045958</v>
      </c>
      <c r="I99" s="2">
        <f>I11/'Output-Calculation-sheet'!I10*'Output-Calculation-sheet'!I82</f>
        <v>4264934254.5694308</v>
      </c>
      <c r="J99" s="2">
        <f>J11/'Output-Calculation-sheet'!J10*'Output-Calculation-sheet'!J82</f>
        <v>2654059080.0959311</v>
      </c>
      <c r="K99" s="2">
        <f>K11/'Output-Calculation-sheet'!K10*'Output-Calculation-sheet'!K82</f>
        <v>3883241251.6543217</v>
      </c>
      <c r="L99" s="2">
        <f>L11/'Output-Calculation-sheet'!L10*'Output-Calculation-sheet'!L82</f>
        <v>2998151845.3044639</v>
      </c>
      <c r="M99" s="2">
        <f>M11/'Output-Calculation-sheet'!M10*'Output-Calculation-sheet'!M82</f>
        <v>3824965346.0424199</v>
      </c>
      <c r="N99" s="2">
        <f>N11/'Output-Calculation-sheet'!N10*'Output-Calculation-sheet'!N82</f>
        <v>2694686689.5798759</v>
      </c>
      <c r="O99" s="2">
        <f>O11/'Output-Calculation-sheet'!O10*'Output-Calculation-sheet'!O82</f>
        <v>1460923244.157788</v>
      </c>
      <c r="P99" s="2">
        <f>P11/'Output-Calculation-sheet'!P10*'Output-Calculation-sheet'!P82</f>
        <v>4554056654.0219412</v>
      </c>
      <c r="Q99" s="2">
        <f>Q11/'Output-Calculation-sheet'!Q10*'Output-Calculation-sheet'!Q82</f>
        <v>2155261292.1453886</v>
      </c>
      <c r="R99" s="2">
        <f>R11/'Output-Calculation-sheet'!R10*'Output-Calculation-sheet'!R82</f>
        <v>2789980865.6399746</v>
      </c>
      <c r="S99" s="2">
        <f>S11/'Output-Calculation-sheet'!S10*'Output-Calculation-sheet'!S82</f>
        <v>1607103082.8770907</v>
      </c>
      <c r="T99" s="2">
        <f>T11/'Output-Calculation-sheet'!T10*'Output-Calculation-sheet'!T82</f>
        <v>1174600204.9533591</v>
      </c>
      <c r="U99" s="2">
        <f>U11/'Output-Calculation-sheet'!U10*'Output-Calculation-sheet'!U82</f>
        <v>777845403.14872932</v>
      </c>
      <c r="V99" s="2">
        <f>V11/'Output-Calculation-sheet'!V10*'Output-Calculation-sheet'!V82</f>
        <v>415902114.8539058</v>
      </c>
      <c r="W99" s="2">
        <f>W11/'Output-Calculation-sheet'!W10*'Output-Calculation-sheet'!W82</f>
        <v>1153320526.8398488</v>
      </c>
      <c r="X99" s="2">
        <f>X11/'Output-Calculation-sheet'!X10*'Output-Calculation-sheet'!X82</f>
        <v>434370113.67466164</v>
      </c>
      <c r="Y99" s="2">
        <f>Y11/'Output-Calculation-sheet'!Y10*'Output-Calculation-sheet'!Y82</f>
        <v>634689097.49464953</v>
      </c>
      <c r="AA99" s="2">
        <f t="shared" si="8"/>
        <v>124.87661666729915</v>
      </c>
    </row>
    <row r="100" spans="1:27" x14ac:dyDescent="0.25">
      <c r="A100" s="2">
        <v>2035</v>
      </c>
      <c r="B100" s="2">
        <f>B12/'Output-Calculation-sheet'!B11*'Output-Calculation-sheet'!B83</f>
        <v>34953885766.346283</v>
      </c>
      <c r="C100" s="2">
        <f>C12/'Output-Calculation-sheet'!C11*'Output-Calculation-sheet'!C83</f>
        <v>12135435424.037512</v>
      </c>
      <c r="D100" s="2">
        <f>D12/'Output-Calculation-sheet'!D11*'Output-Calculation-sheet'!D83</f>
        <v>10562294298.460224</v>
      </c>
      <c r="E100" s="2">
        <f>E12/'Output-Calculation-sheet'!E11*'Output-Calculation-sheet'!E83</f>
        <v>21005695564.221249</v>
      </c>
      <c r="F100" s="2">
        <f>F12/'Output-Calculation-sheet'!F11*'Output-Calculation-sheet'!F83</f>
        <v>8640901509.5951157</v>
      </c>
      <c r="G100" s="2">
        <f>G12/'Output-Calculation-sheet'!G11*'Output-Calculation-sheet'!G83</f>
        <v>5937999734.8626375</v>
      </c>
      <c r="H100" s="2">
        <f>H12/'Output-Calculation-sheet'!H11*'Output-Calculation-sheet'!H83</f>
        <v>5735668594.3070517</v>
      </c>
      <c r="I100" s="2">
        <f>I12/'Output-Calculation-sheet'!I11*'Output-Calculation-sheet'!I83</f>
        <v>4866586459.7379198</v>
      </c>
      <c r="J100" s="2">
        <f>J12/'Output-Calculation-sheet'!J11*'Output-Calculation-sheet'!J83</f>
        <v>2949351704.8473296</v>
      </c>
      <c r="K100" s="2">
        <f>K12/'Output-Calculation-sheet'!K11*'Output-Calculation-sheet'!K83</f>
        <v>4345657193.2748709</v>
      </c>
      <c r="L100" s="2">
        <f>L12/'Output-Calculation-sheet'!L11*'Output-Calculation-sheet'!L83</f>
        <v>3450209233.9699802</v>
      </c>
      <c r="M100" s="2">
        <f>M12/'Output-Calculation-sheet'!M11*'Output-Calculation-sheet'!M83</f>
        <v>4334237047.2102938</v>
      </c>
      <c r="N100" s="2">
        <f>N12/'Output-Calculation-sheet'!N11*'Output-Calculation-sheet'!N83</f>
        <v>2998946836.4018588</v>
      </c>
      <c r="O100" s="2">
        <f>O12/'Output-Calculation-sheet'!O11*'Output-Calculation-sheet'!O83</f>
        <v>1664601999.2364516</v>
      </c>
      <c r="P100" s="2">
        <f>P12/'Output-Calculation-sheet'!P11*'Output-Calculation-sheet'!P83</f>
        <v>5055548918.263279</v>
      </c>
      <c r="Q100" s="2">
        <f>Q12/'Output-Calculation-sheet'!Q11*'Output-Calculation-sheet'!Q83</f>
        <v>2411515035.8637156</v>
      </c>
      <c r="R100" s="2">
        <f>R12/'Output-Calculation-sheet'!R11*'Output-Calculation-sheet'!R83</f>
        <v>3157751574.2653513</v>
      </c>
      <c r="S100" s="2">
        <f>S12/'Output-Calculation-sheet'!S11*'Output-Calculation-sheet'!S83</f>
        <v>1812383674.7131186</v>
      </c>
      <c r="T100" s="2">
        <f>T12/'Output-Calculation-sheet'!T11*'Output-Calculation-sheet'!T83</f>
        <v>1304281869.1726556</v>
      </c>
      <c r="U100" s="2">
        <f>U12/'Output-Calculation-sheet'!U11*'Output-Calculation-sheet'!U83</f>
        <v>878939859.89522398</v>
      </c>
      <c r="V100" s="2">
        <f>V12/'Output-Calculation-sheet'!V11*'Output-Calculation-sheet'!V83</f>
        <v>474237010.83224386</v>
      </c>
      <c r="W100" s="2">
        <f>W12/'Output-Calculation-sheet'!W11*'Output-Calculation-sheet'!W83</f>
        <v>1284835093.8698821</v>
      </c>
      <c r="X100" s="2">
        <f>X12/'Output-Calculation-sheet'!X11*'Output-Calculation-sheet'!X83</f>
        <v>496726718.26411217</v>
      </c>
      <c r="Y100" s="2">
        <f>Y12/'Output-Calculation-sheet'!Y11*'Output-Calculation-sheet'!Y83</f>
        <v>708017358.2903614</v>
      </c>
      <c r="AA100" s="2">
        <f t="shared" si="8"/>
        <v>141.16570847993873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925.04862864088295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53.738021660324172</v>
      </c>
      <c r="Y108" s="2">
        <f>Y9/'Output-Calculation-sheet'!Y8*'Output-Calculation-sheet'!Y89</f>
        <v>0</v>
      </c>
      <c r="AA108" s="2">
        <f t="shared" si="9"/>
        <v>0.97878665030120715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57.490741679429732</v>
      </c>
      <c r="Y109" s="2">
        <f>Y10/'Output-Calculation-sheet'!Y9*'Output-Calculation-sheet'!Y90</f>
        <v>0</v>
      </c>
      <c r="AA109" s="2">
        <f t="shared" si="9"/>
        <v>5.7490741679429733E-2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94.847796958949075</v>
      </c>
      <c r="Y110" s="2">
        <f>Y11/'Output-Calculation-sheet'!Y10*'Output-Calculation-sheet'!Y91</f>
        <v>0</v>
      </c>
      <c r="AA110" s="2">
        <f t="shared" si="9"/>
        <v>9.4847796958949071E-2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142.43466668695399</v>
      </c>
      <c r="Y111" s="2">
        <f>Y12/'Output-Calculation-sheet'!Y11*'Output-Calculation-sheet'!Y92</f>
        <v>0</v>
      </c>
      <c r="AA111" s="2">
        <f t="shared" si="9"/>
        <v>0.14243466668695398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4.5612816739932247E-4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4105266509.8103542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2812718421.7708716</v>
      </c>
      <c r="N118" s="2">
        <f>N8/'Output-Calculation-sheet'!N7*'Output-Calculation-sheet'!N97</f>
        <v>1859382291.4015377</v>
      </c>
      <c r="O118" s="2">
        <f>O8/'Output-Calculation-sheet'!O7*'Output-Calculation-sheet'!O97</f>
        <v>2.5096069190933532E-5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460942071.12140536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267322825.11696658</v>
      </c>
      <c r="Y118" s="2">
        <f>Y8/'Output-Calculation-sheet'!Y7*'Output-Calculation-sheet'!Y97</f>
        <v>0</v>
      </c>
      <c r="AA118" s="2">
        <f t="shared" si="10"/>
        <v>9505.6321192216146</v>
      </c>
    </row>
    <row r="119" spans="1:27" x14ac:dyDescent="0.25">
      <c r="A119" s="2">
        <v>2032</v>
      </c>
      <c r="B119" s="2">
        <f>B9/'Output-Calculation-sheet'!B8*'Output-Calculation-sheet'!B98</f>
        <v>7616282980.9542999</v>
      </c>
      <c r="C119" s="2">
        <f>C9/'Output-Calculation-sheet'!C8*'Output-Calculation-sheet'!C98</f>
        <v>19641965994.962696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11911859623.26198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8218142240.1079397</v>
      </c>
      <c r="N119" s="2">
        <f>N9/'Output-Calculation-sheet'!N8*'Output-Calculation-sheet'!N98</f>
        <v>3853540988.9864426</v>
      </c>
      <c r="O119" s="2">
        <f>O9/'Output-Calculation-sheet'!O8*'Output-Calculation-sheet'!O98</f>
        <v>4148391478.4386368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1159074899.6834412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452038794.61484241</v>
      </c>
      <c r="Y119" s="2">
        <f>Y9/'Output-Calculation-sheet'!Y8*'Output-Calculation-sheet'!Y98</f>
        <v>0</v>
      </c>
      <c r="AA119" s="2">
        <f t="shared" si="10"/>
        <v>57001.297001010287</v>
      </c>
    </row>
    <row r="120" spans="1:27" x14ac:dyDescent="0.25">
      <c r="A120" s="2">
        <v>2033</v>
      </c>
      <c r="B120" s="2">
        <f>B10/'Output-Calculation-sheet'!B9*'Output-Calculation-sheet'!B99</f>
        <v>20961507896.29155</v>
      </c>
      <c r="C120" s="2">
        <f>C10/'Output-Calculation-sheet'!C9*'Output-Calculation-sheet'!C99</f>
        <v>29042656947.480194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15292908672.141912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10550769802.10832</v>
      </c>
      <c r="N120" s="2">
        <f>N10/'Output-Calculation-sheet'!N9*'Output-Calculation-sheet'!N99</f>
        <v>6189674710.3152075</v>
      </c>
      <c r="O120" s="2">
        <f>O10/'Output-Calculation-sheet'!O9*'Output-Calculation-sheet'!O99</f>
        <v>4810215049.927103</v>
      </c>
      <c r="P120" s="2">
        <f>P10/'Output-Calculation-sheet'!P9*'Output-Calculation-sheet'!P99</f>
        <v>0</v>
      </c>
      <c r="Q120" s="2">
        <f>Q10/'Output-Calculation-sheet'!Q9*'Output-Calculation-sheet'!Q99</f>
        <v>201378058.82767332</v>
      </c>
      <c r="R120" s="2">
        <f>R10/'Output-Calculation-sheet'!R9*'Output-Calculation-sheet'!R99</f>
        <v>0</v>
      </c>
      <c r="S120" s="2">
        <f>S10/'Output-Calculation-sheet'!S9*'Output-Calculation-sheet'!S99</f>
        <v>2493206007.4094768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678600107.71294498</v>
      </c>
      <c r="Y120" s="2">
        <f>Y10/'Output-Calculation-sheet'!Y9*'Output-Calculation-sheet'!Y99</f>
        <v>0</v>
      </c>
      <c r="AA120" s="2">
        <f t="shared" si="10"/>
        <v>90220.917252214364</v>
      </c>
    </row>
    <row r="121" spans="1:27" x14ac:dyDescent="0.25">
      <c r="A121" s="2">
        <v>2034</v>
      </c>
      <c r="B121" s="2">
        <f>B11/'Output-Calculation-sheet'!B10*'Output-Calculation-sheet'!B100</f>
        <v>42704550811.366142</v>
      </c>
      <c r="C121" s="2">
        <f>C11/'Output-Calculation-sheet'!C10*'Output-Calculation-sheet'!C100</f>
        <v>34761814608.882195</v>
      </c>
      <c r="D121" s="2">
        <f>D11/'Output-Calculation-sheet'!D10*'Output-Calculation-sheet'!D100</f>
        <v>0</v>
      </c>
      <c r="E121" s="2">
        <f>E11/'Output-Calculation-sheet'!E10*'Output-Calculation-sheet'!E100</f>
        <v>1025276549.2840976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17854046143.576698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731288445.00325286</v>
      </c>
      <c r="M121" s="2">
        <f>M11/'Output-Calculation-sheet'!M10*'Output-Calculation-sheet'!M100</f>
        <v>12438002197.529636</v>
      </c>
      <c r="N121" s="2">
        <f>N11/'Output-Calculation-sheet'!N10*'Output-Calculation-sheet'!N100</f>
        <v>8339618673.1219959</v>
      </c>
      <c r="O121" s="2">
        <f>O11/'Output-Calculation-sheet'!O10*'Output-Calculation-sheet'!O100</f>
        <v>5324753588.6719923</v>
      </c>
      <c r="P121" s="2">
        <f>P11/'Output-Calculation-sheet'!P10*'Output-Calculation-sheet'!P100</f>
        <v>0</v>
      </c>
      <c r="Q121" s="2">
        <f>Q11/'Output-Calculation-sheet'!Q10*'Output-Calculation-sheet'!Q100</f>
        <v>667118941.74830198</v>
      </c>
      <c r="R121" s="2">
        <f>R11/'Output-Calculation-sheet'!R10*'Output-Calculation-sheet'!R100</f>
        <v>0</v>
      </c>
      <c r="S121" s="2">
        <f>S11/'Output-Calculation-sheet'!S10*'Output-Calculation-sheet'!S100</f>
        <v>3500373498.6241217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608062297.48748624</v>
      </c>
      <c r="Y121" s="2">
        <f>Y11/'Output-Calculation-sheet'!Y10*'Output-Calculation-sheet'!Y100</f>
        <v>54847250.17980288</v>
      </c>
      <c r="AA121" s="2">
        <f t="shared" si="10"/>
        <v>128009.75300547572</v>
      </c>
    </row>
    <row r="122" spans="1:27" x14ac:dyDescent="0.25">
      <c r="A122" s="2">
        <v>2035</v>
      </c>
      <c r="B122" s="2">
        <f>B12/'Output-Calculation-sheet'!B11*'Output-Calculation-sheet'!B101</f>
        <v>51285969676.314316</v>
      </c>
      <c r="C122" s="2">
        <f>C12/'Output-Calculation-sheet'!C11*'Output-Calculation-sheet'!C101</f>
        <v>41065342648.600365</v>
      </c>
      <c r="D122" s="2">
        <f>D12/'Output-Calculation-sheet'!D11*'Output-Calculation-sheet'!D101</f>
        <v>0</v>
      </c>
      <c r="E122" s="2">
        <f>E12/'Output-Calculation-sheet'!E11*'Output-Calculation-sheet'!E101</f>
        <v>3283228298.1517792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18902544714.422516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887358956.08983588</v>
      </c>
      <c r="M122" s="2">
        <f>M12/'Output-Calculation-sheet'!M11*'Output-Calculation-sheet'!M101</f>
        <v>13232802109.427696</v>
      </c>
      <c r="N122" s="2">
        <f>N12/'Output-Calculation-sheet'!N11*'Output-Calculation-sheet'!N101</f>
        <v>8860504216.426672</v>
      </c>
      <c r="O122" s="2">
        <f>O12/'Output-Calculation-sheet'!O11*'Output-Calculation-sheet'!O101</f>
        <v>5676961498.6575918</v>
      </c>
      <c r="P122" s="2">
        <f>P12/'Output-Calculation-sheet'!P11*'Output-Calculation-sheet'!P101</f>
        <v>449814342.03689939</v>
      </c>
      <c r="Q122" s="2">
        <f>Q12/'Output-Calculation-sheet'!Q11*'Output-Calculation-sheet'!Q101</f>
        <v>1060312268.256444</v>
      </c>
      <c r="R122" s="2">
        <f>R12/'Output-Calculation-sheet'!R11*'Output-Calculation-sheet'!R101</f>
        <v>0</v>
      </c>
      <c r="S122" s="2">
        <f>S12/'Output-Calculation-sheet'!S11*'Output-Calculation-sheet'!S101</f>
        <v>4162810230.0562859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376841740.73477113</v>
      </c>
      <c r="Y122" s="2">
        <f>Y12/'Output-Calculation-sheet'!Y11*'Output-Calculation-sheet'!Y101</f>
        <v>370127922.15625519</v>
      </c>
      <c r="AA122" s="2">
        <f t="shared" si="10"/>
        <v>149614.61862133138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51449896132.738785</v>
      </c>
      <c r="C129" s="2">
        <f>C8/'Output-Calculation-sheet'!C7*'Output-Calculation-sheet'!C106</f>
        <v>0</v>
      </c>
      <c r="D129" s="2">
        <f>D8/'Output-Calculation-sheet'!D7*'Output-Calculation-sheet'!D106</f>
        <v>37244394372.306862</v>
      </c>
      <c r="E129" s="2">
        <f>E8/'Output-Calculation-sheet'!E7*'Output-Calculation-sheet'!E106</f>
        <v>26033479927.377213</v>
      </c>
      <c r="F129" s="2">
        <f>F8/'Output-Calculation-sheet'!F7*'Output-Calculation-sheet'!F106</f>
        <v>19381951743.177956</v>
      </c>
      <c r="G129" s="2">
        <f>G8/'Output-Calculation-sheet'!G7*'Output-Calculation-sheet'!G106</f>
        <v>13328671827.676205</v>
      </c>
      <c r="H129" s="2">
        <f>H8/'Output-Calculation-sheet'!H7*'Output-Calculation-sheet'!H106</f>
        <v>0</v>
      </c>
      <c r="I129" s="2">
        <f>I8/'Output-Calculation-sheet'!I7*'Output-Calculation-sheet'!I106</f>
        <v>11954793407.875137</v>
      </c>
      <c r="J129" s="2">
        <f>J8/'Output-Calculation-sheet'!J7*'Output-Calculation-sheet'!J106</f>
        <v>12248499819.672903</v>
      </c>
      <c r="K129" s="2">
        <f>K8/'Output-Calculation-sheet'!K7*'Output-Calculation-sheet'!K106</f>
        <v>10567736614.282187</v>
      </c>
      <c r="L129" s="2">
        <f>L8/'Output-Calculation-sheet'!L7*'Output-Calculation-sheet'!L106</f>
        <v>8360567008.1472044</v>
      </c>
      <c r="M129" s="2">
        <f>M8/'Output-Calculation-sheet'!M7*'Output-Calculation-sheet'!M106</f>
        <v>0</v>
      </c>
      <c r="N129" s="2">
        <f>N8/'Output-Calculation-sheet'!N7*'Output-Calculation-sheet'!N106</f>
        <v>2275635021.0061321</v>
      </c>
      <c r="O129" s="2">
        <f>O8/'Output-Calculation-sheet'!O7*'Output-Calculation-sheet'!O106</f>
        <v>0</v>
      </c>
      <c r="P129" s="2">
        <f>P8/'Output-Calculation-sheet'!P7*'Output-Calculation-sheet'!P106</f>
        <v>5148691824.3245153</v>
      </c>
      <c r="Q129" s="2">
        <f>Q8/'Output-Calculation-sheet'!Q7*'Output-Calculation-sheet'!Q106</f>
        <v>5045995343.1952009</v>
      </c>
      <c r="R129" s="2">
        <f>R8/'Output-Calculation-sheet'!R7*'Output-Calculation-sheet'!R106</f>
        <v>6003299896.5375156</v>
      </c>
      <c r="S129" s="2">
        <f>S8/'Output-Calculation-sheet'!S7*'Output-Calculation-sheet'!S106</f>
        <v>2047308494.2965453</v>
      </c>
      <c r="T129" s="2">
        <f>T8/'Output-Calculation-sheet'!T7*'Output-Calculation-sheet'!T106</f>
        <v>2599084410.958199</v>
      </c>
      <c r="U129" s="2">
        <f>U8/'Output-Calculation-sheet'!U7*'Output-Calculation-sheet'!U106</f>
        <v>1829696430.5758424</v>
      </c>
      <c r="V129" s="2">
        <f>V8/'Output-Calculation-sheet'!V7*'Output-Calculation-sheet'!V106</f>
        <v>1646108019.1263635</v>
      </c>
      <c r="W129" s="2">
        <f>W8/'Output-Calculation-sheet'!W7*'Output-Calculation-sheet'!W106</f>
        <v>1679606262.7277322</v>
      </c>
      <c r="X129" s="2">
        <f>X8/'Output-Calculation-sheet'!X7*'Output-Calculation-sheet'!X106</f>
        <v>0</v>
      </c>
      <c r="Y129" s="2">
        <f>Y8/'Output-Calculation-sheet'!Y7*'Output-Calculation-sheet'!Y106</f>
        <v>758385763.76743698</v>
      </c>
      <c r="AA129" s="2">
        <f t="shared" si="11"/>
        <v>219603.80231976992</v>
      </c>
    </row>
    <row r="130" spans="1:27" x14ac:dyDescent="0.25">
      <c r="A130" s="2">
        <v>2032</v>
      </c>
      <c r="B130" s="2">
        <f>B9/'Output-Calculation-sheet'!B8*'Output-Calculation-sheet'!B107</f>
        <v>73416677365.082947</v>
      </c>
      <c r="C130" s="2">
        <f>C9/'Output-Calculation-sheet'!C8*'Output-Calculation-sheet'!C107</f>
        <v>0</v>
      </c>
      <c r="D130" s="2">
        <f>D9/'Output-Calculation-sheet'!D8*'Output-Calculation-sheet'!D107</f>
        <v>34034674589.889866</v>
      </c>
      <c r="E130" s="2">
        <f>E9/'Output-Calculation-sheet'!E8*'Output-Calculation-sheet'!E107</f>
        <v>27003090055.651245</v>
      </c>
      <c r="F130" s="2">
        <f>F9/'Output-Calculation-sheet'!F8*'Output-Calculation-sheet'!F107</f>
        <v>17382851885.846581</v>
      </c>
      <c r="G130" s="2">
        <f>G9/'Output-Calculation-sheet'!G8*'Output-Calculation-sheet'!G107</f>
        <v>12213698934.208002</v>
      </c>
      <c r="H130" s="2">
        <f>H9/'Output-Calculation-sheet'!H8*'Output-Calculation-sheet'!H107</f>
        <v>0</v>
      </c>
      <c r="I130" s="2">
        <f>I9/'Output-Calculation-sheet'!I8*'Output-Calculation-sheet'!I107</f>
        <v>11127614413.344276</v>
      </c>
      <c r="J130" s="2">
        <f>J9/'Output-Calculation-sheet'!J8*'Output-Calculation-sheet'!J107</f>
        <v>10830818773.801527</v>
      </c>
      <c r="K130" s="2">
        <f>K9/'Output-Calculation-sheet'!K8*'Output-Calculation-sheet'!K107</f>
        <v>10726999738.92853</v>
      </c>
      <c r="L130" s="2">
        <f>L9/'Output-Calculation-sheet'!L8*'Output-Calculation-sheet'!L107</f>
        <v>8605359708.9355431</v>
      </c>
      <c r="M130" s="2">
        <f>M9/'Output-Calculation-sheet'!M8*'Output-Calculation-sheet'!M107</f>
        <v>0</v>
      </c>
      <c r="N130" s="2">
        <f>N9/'Output-Calculation-sheet'!N8*'Output-Calculation-sheet'!N107</f>
        <v>4213244580.9142604</v>
      </c>
      <c r="O130" s="2">
        <f>O9/'Output-Calculation-sheet'!O8*'Output-Calculation-sheet'!O107</f>
        <v>0</v>
      </c>
      <c r="P130" s="2">
        <f>P9/'Output-Calculation-sheet'!P8*'Output-Calculation-sheet'!P107</f>
        <v>7344221258.9272299</v>
      </c>
      <c r="Q130" s="2">
        <f>Q9/'Output-Calculation-sheet'!Q8*'Output-Calculation-sheet'!Q107</f>
        <v>7225559627.5749369</v>
      </c>
      <c r="R130" s="2">
        <f>R9/'Output-Calculation-sheet'!R8*'Output-Calculation-sheet'!R107</f>
        <v>6951334282.0796633</v>
      </c>
      <c r="S130" s="2">
        <f>S9/'Output-Calculation-sheet'!S8*'Output-Calculation-sheet'!S107</f>
        <v>3460880103.5590639</v>
      </c>
      <c r="T130" s="2">
        <f>T9/'Output-Calculation-sheet'!T8*'Output-Calculation-sheet'!T107</f>
        <v>2555233095.9855795</v>
      </c>
      <c r="U130" s="2">
        <f>U9/'Output-Calculation-sheet'!U8*'Output-Calculation-sheet'!U107</f>
        <v>2225524746.313168</v>
      </c>
      <c r="V130" s="2">
        <f>V9/'Output-Calculation-sheet'!V8*'Output-Calculation-sheet'!V107</f>
        <v>1713691150.9578204</v>
      </c>
      <c r="W130" s="2">
        <f>W9/'Output-Calculation-sheet'!W8*'Output-Calculation-sheet'!W107</f>
        <v>1483688414.5755796</v>
      </c>
      <c r="X130" s="2">
        <f>X9/'Output-Calculation-sheet'!X8*'Output-Calculation-sheet'!X107</f>
        <v>0</v>
      </c>
      <c r="Y130" s="2">
        <f>Y9/'Output-Calculation-sheet'!Y8*'Output-Calculation-sheet'!Y107</f>
        <v>865719353.83503151</v>
      </c>
      <c r="AA130" s="2">
        <f t="shared" si="11"/>
        <v>243380.88208041081</v>
      </c>
    </row>
    <row r="131" spans="1:27" x14ac:dyDescent="0.25">
      <c r="A131" s="2">
        <v>2033</v>
      </c>
      <c r="B131" s="2">
        <f>B10/'Output-Calculation-sheet'!B9*'Output-Calculation-sheet'!B108</f>
        <v>83062322834.524689</v>
      </c>
      <c r="C131" s="2">
        <f>C10/'Output-Calculation-sheet'!C9*'Output-Calculation-sheet'!C108</f>
        <v>0</v>
      </c>
      <c r="D131" s="2">
        <f>D10/'Output-Calculation-sheet'!D9*'Output-Calculation-sheet'!D108</f>
        <v>43693723101.417404</v>
      </c>
      <c r="E131" s="2">
        <f>E10/'Output-Calculation-sheet'!E9*'Output-Calculation-sheet'!E108</f>
        <v>34666575961.772209</v>
      </c>
      <c r="F131" s="2">
        <f>F10/'Output-Calculation-sheet'!F9*'Output-Calculation-sheet'!F108</f>
        <v>22316111011.407078</v>
      </c>
      <c r="G131" s="2">
        <f>G10/'Output-Calculation-sheet'!G9*'Output-Calculation-sheet'!G108</f>
        <v>15679950330.719872</v>
      </c>
      <c r="H131" s="2">
        <f>H10/'Output-Calculation-sheet'!H9*'Output-Calculation-sheet'!H108</f>
        <v>0</v>
      </c>
      <c r="I131" s="2">
        <f>I10/'Output-Calculation-sheet'!I9*'Output-Calculation-sheet'!I108</f>
        <v>14285635806.019728</v>
      </c>
      <c r="J131" s="2">
        <f>J10/'Output-Calculation-sheet'!J9*'Output-Calculation-sheet'!J108</f>
        <v>13904609094.486193</v>
      </c>
      <c r="K131" s="2">
        <f>K10/'Output-Calculation-sheet'!K9*'Output-Calculation-sheet'!K108</f>
        <v>13771325458.529181</v>
      </c>
      <c r="L131" s="2">
        <f>L10/'Output-Calculation-sheet'!L9*'Output-Calculation-sheet'!L108</f>
        <v>11047562497.667446</v>
      </c>
      <c r="M131" s="2">
        <f>M10/'Output-Calculation-sheet'!M9*'Output-Calculation-sheet'!M108</f>
        <v>0</v>
      </c>
      <c r="N131" s="2">
        <f>N10/'Output-Calculation-sheet'!N9*'Output-Calculation-sheet'!N108</f>
        <v>4165855884.6191936</v>
      </c>
      <c r="O131" s="2">
        <f>O10/'Output-Calculation-sheet'!O9*'Output-Calculation-sheet'!O108</f>
        <v>0</v>
      </c>
      <c r="P131" s="2">
        <f>P10/'Output-Calculation-sheet'!P9*'Output-Calculation-sheet'!P108</f>
        <v>9428021291.7636242</v>
      </c>
      <c r="Q131" s="2">
        <f>Q10/'Output-Calculation-sheet'!Q9*'Output-Calculation-sheet'!Q108</f>
        <v>9074706474.7761593</v>
      </c>
      <c r="R131" s="2">
        <f>R10/'Output-Calculation-sheet'!R9*'Output-Calculation-sheet'!R108</f>
        <v>8923703067.4531536</v>
      </c>
      <c r="S131" s="2">
        <f>S10/'Output-Calculation-sheet'!S9*'Output-Calculation-sheet'!S108</f>
        <v>3437497424.8255939</v>
      </c>
      <c r="T131" s="2">
        <f>T10/'Output-Calculation-sheet'!T9*'Output-Calculation-sheet'!T108</f>
        <v>3280381400.2906332</v>
      </c>
      <c r="U131" s="2">
        <f>U10/'Output-Calculation-sheet'!U9*'Output-Calculation-sheet'!U108</f>
        <v>2857747906.8222265</v>
      </c>
      <c r="V131" s="2">
        <f>V10/'Output-Calculation-sheet'!V9*'Output-Calculation-sheet'!V108</f>
        <v>2200037498.1867948</v>
      </c>
      <c r="W131" s="2">
        <f>W10/'Output-Calculation-sheet'!W9*'Output-Calculation-sheet'!W108</f>
        <v>1904759628.3562515</v>
      </c>
      <c r="X131" s="2">
        <f>X10/'Output-Calculation-sheet'!X9*'Output-Calculation-sheet'!X108</f>
        <v>0</v>
      </c>
      <c r="Y131" s="2">
        <f>Y10/'Output-Calculation-sheet'!Y9*'Output-Calculation-sheet'!Y108</f>
        <v>1111403674.6473401</v>
      </c>
      <c r="AA131" s="2">
        <f t="shared" si="11"/>
        <v>298811.93034828472</v>
      </c>
    </row>
    <row r="132" spans="1:27" x14ac:dyDescent="0.25">
      <c r="A132" s="2">
        <v>2034</v>
      </c>
      <c r="B132" s="2">
        <f>B11/'Output-Calculation-sheet'!B10*'Output-Calculation-sheet'!B109</f>
        <v>79957029687.182968</v>
      </c>
      <c r="C132" s="2">
        <f>C11/'Output-Calculation-sheet'!C10*'Output-Calculation-sheet'!C109</f>
        <v>0</v>
      </c>
      <c r="D132" s="2">
        <f>D11/'Output-Calculation-sheet'!D10*'Output-Calculation-sheet'!D109</f>
        <v>52220356909.069336</v>
      </c>
      <c r="E132" s="2">
        <f>E11/'Output-Calculation-sheet'!E10*'Output-Calculation-sheet'!E109</f>
        <v>40684581067.619011</v>
      </c>
      <c r="F132" s="2">
        <f>F11/'Output-Calculation-sheet'!F10*'Output-Calculation-sheet'!F109</f>
        <v>26845868398.261127</v>
      </c>
      <c r="G132" s="2">
        <f>G11/'Output-Calculation-sheet'!G10*'Output-Calculation-sheet'!G109</f>
        <v>18861548868.441666</v>
      </c>
      <c r="H132" s="2">
        <f>H11/'Output-Calculation-sheet'!H10*'Output-Calculation-sheet'!H109</f>
        <v>0</v>
      </c>
      <c r="I132" s="2">
        <f>I11/'Output-Calculation-sheet'!I10*'Output-Calculation-sheet'!I109</f>
        <v>17184639183.763992</v>
      </c>
      <c r="J132" s="2">
        <f>J11/'Output-Calculation-sheet'!J10*'Output-Calculation-sheet'!J109</f>
        <v>16597350851.168085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12341367232.295942</v>
      </c>
      <c r="M132" s="2">
        <f>M11/'Output-Calculation-sheet'!M10*'Output-Calculation-sheet'!M109</f>
        <v>0</v>
      </c>
      <c r="N132" s="2">
        <f>N11/'Output-Calculation-sheet'!N10*'Output-Calculation-sheet'!N109</f>
        <v>3911053111.3203759</v>
      </c>
      <c r="O132" s="2">
        <f>O11/'Output-Calculation-sheet'!O10*'Output-Calculation-sheet'!O109</f>
        <v>0</v>
      </c>
      <c r="P132" s="2">
        <f>P11/'Output-Calculation-sheet'!P10*'Output-Calculation-sheet'!P109</f>
        <v>11341184041.446104</v>
      </c>
      <c r="Q132" s="2">
        <f>Q11/'Output-Calculation-sheet'!Q10*'Output-Calculation-sheet'!Q109</f>
        <v>9617065458.9116039</v>
      </c>
      <c r="R132" s="2">
        <f>R11/'Output-Calculation-sheet'!R10*'Output-Calculation-sheet'!R109</f>
        <v>10734515711.598654</v>
      </c>
      <c r="S132" s="2">
        <f>S11/'Output-Calculation-sheet'!S10*'Output-Calculation-sheet'!S109</f>
        <v>3343003132.4285593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3355681337.3857021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2291444757.8428793</v>
      </c>
      <c r="X132" s="2">
        <f>X11/'Output-Calculation-sheet'!X10*'Output-Calculation-sheet'!X109</f>
        <v>0</v>
      </c>
      <c r="Y132" s="2">
        <f>Y11/'Output-Calculation-sheet'!Y10*'Output-Calculation-sheet'!Y109</f>
        <v>1282128196.5292377</v>
      </c>
      <c r="AA132" s="2">
        <f t="shared" si="11"/>
        <v>333727.92449332523</v>
      </c>
    </row>
    <row r="133" spans="1:27" x14ac:dyDescent="0.25">
      <c r="A133" s="2">
        <v>2035</v>
      </c>
      <c r="B133" s="2">
        <f>B12/'Output-Calculation-sheet'!B11*'Output-Calculation-sheet'!B110</f>
        <v>78471483539.08876</v>
      </c>
      <c r="C133" s="2">
        <f>C12/'Output-Calculation-sheet'!C11*'Output-Calculation-sheet'!C110</f>
        <v>0</v>
      </c>
      <c r="D133" s="2">
        <f>D12/'Output-Calculation-sheet'!D11*'Output-Calculation-sheet'!D110</f>
        <v>53940656571.466606</v>
      </c>
      <c r="E133" s="2">
        <f>E12/'Output-Calculation-sheet'!E11*'Output-Calculation-sheet'!E110</f>
        <v>42467405696.471138</v>
      </c>
      <c r="F133" s="2">
        <f>F12/'Output-Calculation-sheet'!F11*'Output-Calculation-sheet'!F110</f>
        <v>29183835012.430294</v>
      </c>
      <c r="G133" s="2">
        <f>G12/'Output-Calculation-sheet'!G11*'Output-Calculation-sheet'!G110</f>
        <v>20118107856.020126</v>
      </c>
      <c r="H133" s="2">
        <f>H12/'Output-Calculation-sheet'!H11*'Output-Calculation-sheet'!H110</f>
        <v>0</v>
      </c>
      <c r="I133" s="2">
        <f>I12/'Output-Calculation-sheet'!I11*'Output-Calculation-sheet'!I110</f>
        <v>18256320643.549751</v>
      </c>
      <c r="J133" s="2">
        <f>J12/'Output-Calculation-sheet'!J11*'Output-Calculation-sheet'!J110</f>
        <v>17096817136.336708</v>
      </c>
      <c r="K133" s="2">
        <f>K12/'Output-Calculation-sheet'!K11*'Output-Calculation-sheet'!K110</f>
        <v>17507155173.645714</v>
      </c>
      <c r="L133" s="2">
        <f>L12/'Output-Calculation-sheet'!L11*'Output-Calculation-sheet'!L110</f>
        <v>12830222625.188248</v>
      </c>
      <c r="M133" s="2">
        <f>M12/'Output-Calculation-sheet'!M11*'Output-Calculation-sheet'!M110</f>
        <v>0</v>
      </c>
      <c r="N133" s="2">
        <f>N12/'Output-Calculation-sheet'!N11*'Output-Calculation-sheet'!N110</f>
        <v>4005713275.0320773</v>
      </c>
      <c r="O133" s="2">
        <f>O12/'Output-Calculation-sheet'!O11*'Output-Calculation-sheet'!O110</f>
        <v>0</v>
      </c>
      <c r="P133" s="2">
        <f>P12/'Output-Calculation-sheet'!P11*'Output-Calculation-sheet'!P110</f>
        <v>11965137207.211151</v>
      </c>
      <c r="Q133" s="2">
        <f>Q12/'Output-Calculation-sheet'!Q11*'Output-Calculation-sheet'!Q110</f>
        <v>9731592470.6180344</v>
      </c>
      <c r="R133" s="2">
        <f>R12/'Output-Calculation-sheet'!R11*'Output-Calculation-sheet'!R110</f>
        <v>11470415429.63092</v>
      </c>
      <c r="S133" s="2">
        <f>S12/'Output-Calculation-sheet'!S11*'Output-Calculation-sheet'!S110</f>
        <v>3093203479.400568</v>
      </c>
      <c r="T133" s="2">
        <f>T12/'Output-Calculation-sheet'!T11*'Output-Calculation-sheet'!T110</f>
        <v>4316628744.1211205</v>
      </c>
      <c r="U133" s="2">
        <f>U12/'Output-Calculation-sheet'!U11*'Output-Calculation-sheet'!U110</f>
        <v>3499705593.6661901</v>
      </c>
      <c r="V133" s="2">
        <f>V12/'Output-Calculation-sheet'!V11*'Output-Calculation-sheet'!V110</f>
        <v>2760004467.0009818</v>
      </c>
      <c r="W133" s="2">
        <f>W12/'Output-Calculation-sheet'!W11*'Output-Calculation-sheet'!W110</f>
        <v>2575609197.9649749</v>
      </c>
      <c r="X133" s="2">
        <f>X12/'Output-Calculation-sheet'!X11*'Output-Calculation-sheet'!X110</f>
        <v>0</v>
      </c>
      <c r="Y133" s="2">
        <f>Y12/'Output-Calculation-sheet'!Y11*'Output-Calculation-sheet'!Y110</f>
        <v>1103028438.6170635</v>
      </c>
      <c r="AA133" s="2">
        <f t="shared" si="11"/>
        <v>344393.04255746037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7836999968.227006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438102641.27808028</v>
      </c>
      <c r="Y141" s="2">
        <f>Y9/'Output-Calculation-sheet'!Y8*'Output-Calculation-sheet'!Y116</f>
        <v>0</v>
      </c>
      <c r="AA141" s="2">
        <f t="shared" si="12"/>
        <v>8275.1026095050856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464104987.71242619</v>
      </c>
      <c r="Y142" s="2">
        <f>Y10/'Output-Calculation-sheet'!Y9*'Output-Calculation-sheet'!Y117</f>
        <v>0</v>
      </c>
      <c r="AA142" s="2">
        <f t="shared" si="12"/>
        <v>464.10498771242618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766624563.97469842</v>
      </c>
      <c r="Y143" s="2">
        <f>Y11/'Output-Calculation-sheet'!Y10*'Output-Calculation-sheet'!Y118</f>
        <v>0</v>
      </c>
      <c r="AA143" s="2">
        <f t="shared" si="12"/>
        <v>766.62456397469839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1163363812.0791206</v>
      </c>
      <c r="Y144" s="2">
        <f>Y12/'Output-Calculation-sheet'!Y11*'Output-Calculation-sheet'!Y119</f>
        <v>0</v>
      </c>
      <c r="AA144" s="2">
        <f t="shared" si="12"/>
        <v>1163.3638120791206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63987484367.749268</v>
      </c>
      <c r="C151" s="2">
        <f>C8/'Output-Calculation-sheet'!C7*'Output-Calculation-sheet'!C124</f>
        <v>54399876035.121178</v>
      </c>
      <c r="D151" s="2">
        <f>D8/'Output-Calculation-sheet'!D7*'Output-Calculation-sheet'!D124</f>
        <v>11240492636.538198</v>
      </c>
      <c r="E151" s="2">
        <f>E8/'Output-Calculation-sheet'!E7*'Output-Calculation-sheet'!E124</f>
        <v>12434395328.760538</v>
      </c>
      <c r="F151" s="2">
        <f>F8/'Output-Calculation-sheet'!F7*'Output-Calculation-sheet'!F124</f>
        <v>5381193586.1605453</v>
      </c>
      <c r="G151" s="2">
        <f>G8/'Output-Calculation-sheet'!G7*'Output-Calculation-sheet'!G124</f>
        <v>4070635603.4443178</v>
      </c>
      <c r="H151" s="2">
        <f>H8/'Output-Calculation-sheet'!H7*'Output-Calculation-sheet'!H124</f>
        <v>12867107992.70517</v>
      </c>
      <c r="I151" s="2">
        <f>I8/'Output-Calculation-sheet'!I7*'Output-Calculation-sheet'!I124</f>
        <v>3897308422.7260132</v>
      </c>
      <c r="J151" s="2">
        <f>J8/'Output-Calculation-sheet'!J7*'Output-Calculation-sheet'!J124</f>
        <v>3180795492.2015858</v>
      </c>
      <c r="K151" s="2">
        <f>K8/'Output-Calculation-sheet'!K7*'Output-Calculation-sheet'!K124</f>
        <v>4713659071.4324312</v>
      </c>
      <c r="L151" s="2">
        <f>L8/'Output-Calculation-sheet'!L7*'Output-Calculation-sheet'!L124</f>
        <v>3898397526.3717308</v>
      </c>
      <c r="M151" s="2">
        <f>M8/'Output-Calculation-sheet'!M7*'Output-Calculation-sheet'!M124</f>
        <v>8896731327.9032249</v>
      </c>
      <c r="N151" s="2">
        <f>N8/'Output-Calculation-sheet'!N7*'Output-Calculation-sheet'!N124</f>
        <v>7357754889.3515511</v>
      </c>
      <c r="O151" s="2">
        <f>O8/'Output-Calculation-sheet'!O7*'Output-Calculation-sheet'!O124</f>
        <v>10569943155.492228</v>
      </c>
      <c r="P151" s="2">
        <f>P8/'Output-Calculation-sheet'!P7*'Output-Calculation-sheet'!P124</f>
        <v>5313756803.3343821</v>
      </c>
      <c r="Q151" s="2">
        <f>Q8/'Output-Calculation-sheet'!Q7*'Output-Calculation-sheet'!Q124</f>
        <v>5247343030.4839077</v>
      </c>
      <c r="R151" s="2">
        <f>R8/'Output-Calculation-sheet'!R7*'Output-Calculation-sheet'!R124</f>
        <v>3899384202.7477746</v>
      </c>
      <c r="S151" s="2">
        <f>S8/'Output-Calculation-sheet'!S7*'Output-Calculation-sheet'!S124</f>
        <v>4073565229.1804843</v>
      </c>
      <c r="T151" s="2">
        <f>T8/'Output-Calculation-sheet'!T7*'Output-Calculation-sheet'!T124</f>
        <v>1041032163.553436</v>
      </c>
      <c r="U151" s="2">
        <f>U8/'Output-Calculation-sheet'!U7*'Output-Calculation-sheet'!U124</f>
        <v>1340726653.7978573</v>
      </c>
      <c r="V151" s="2">
        <f>V8/'Output-Calculation-sheet'!V7*'Output-Calculation-sheet'!V124</f>
        <v>795170602.3676697</v>
      </c>
      <c r="W151" s="2">
        <f>W8/'Output-Calculation-sheet'!W7*'Output-Calculation-sheet'!W124</f>
        <v>434016398.69399941</v>
      </c>
      <c r="X151" s="2">
        <f>X8/'Output-Calculation-sheet'!X7*'Output-Calculation-sheet'!X124</f>
        <v>1000844173.0119847</v>
      </c>
      <c r="Y151" s="2">
        <f>Y8/'Output-Calculation-sheet'!Y7*'Output-Calculation-sheet'!Y124</f>
        <v>474894822.0237748</v>
      </c>
      <c r="AA151" s="2">
        <f t="shared" si="13"/>
        <v>230516.5095151533</v>
      </c>
    </row>
    <row r="152" spans="1:27" x14ac:dyDescent="0.25">
      <c r="A152" s="2">
        <v>2032</v>
      </c>
      <c r="B152" s="2">
        <f>B9/'Output-Calculation-sheet'!B8*'Output-Calculation-sheet'!B125</f>
        <v>48619775701.38414</v>
      </c>
      <c r="C152" s="2">
        <f>C9/'Output-Calculation-sheet'!C8*'Output-Calculation-sheet'!C125</f>
        <v>36623666331.423241</v>
      </c>
      <c r="D152" s="2">
        <f>D9/'Output-Calculation-sheet'!D8*'Output-Calculation-sheet'!D125</f>
        <v>20420805818.133072</v>
      </c>
      <c r="E152" s="2">
        <f>E9/'Output-Calculation-sheet'!E8*'Output-Calculation-sheet'!E125</f>
        <v>16201854033.390747</v>
      </c>
      <c r="F152" s="2">
        <f>F9/'Output-Calculation-sheet'!F8*'Output-Calculation-sheet'!F125</f>
        <v>10429711131.50795</v>
      </c>
      <c r="G152" s="2">
        <f>G9/'Output-Calculation-sheet'!G8*'Output-Calculation-sheet'!G125</f>
        <v>7328218215.2679167</v>
      </c>
      <c r="H152" s="2">
        <f>H9/'Output-Calculation-sheet'!H8*'Output-Calculation-sheet'!H125</f>
        <v>7148403844.6151838</v>
      </c>
      <c r="I152" s="2">
        <f>I9/'Output-Calculation-sheet'!I8*'Output-Calculation-sheet'!I125</f>
        <v>6676568991.3691645</v>
      </c>
      <c r="J152" s="2">
        <f>J9/'Output-Calculation-sheet'!J8*'Output-Calculation-sheet'!J125</f>
        <v>6498490584.6504507</v>
      </c>
      <c r="K152" s="2">
        <f>K9/'Output-Calculation-sheet'!K8*'Output-Calculation-sheet'!K125</f>
        <v>6436198830.9447803</v>
      </c>
      <c r="L152" s="2">
        <f>L9/'Output-Calculation-sheet'!L8*'Output-Calculation-sheet'!L125</f>
        <v>5163215288.6788692</v>
      </c>
      <c r="M152" s="2">
        <f>M9/'Output-Calculation-sheet'!M8*'Output-Calculation-sheet'!M125</f>
        <v>4931771662.0318871</v>
      </c>
      <c r="N152" s="2">
        <f>N9/'Output-Calculation-sheet'!N8*'Output-Calculation-sheet'!N125</f>
        <v>4840511522.2472534</v>
      </c>
      <c r="O152" s="2">
        <f>O9/'Output-Calculation-sheet'!O8*'Output-Calculation-sheet'!O125</f>
        <v>8346021505.4539175</v>
      </c>
      <c r="P152" s="2">
        <f>P9/'Output-Calculation-sheet'!P8*'Output-Calculation-sheet'!P125</f>
        <v>4406561405.6469002</v>
      </c>
      <c r="Q152" s="2">
        <f>Q9/'Output-Calculation-sheet'!Q8*'Output-Calculation-sheet'!Q125</f>
        <v>4335335338.2888899</v>
      </c>
      <c r="R152" s="2">
        <f>R9/'Output-Calculation-sheet'!R8*'Output-Calculation-sheet'!R125</f>
        <v>4170799917.3275552</v>
      </c>
      <c r="S152" s="2">
        <f>S9/'Output-Calculation-sheet'!S8*'Output-Calculation-sheet'!S125</f>
        <v>2772121100.4248896</v>
      </c>
      <c r="T152" s="2">
        <f>T9/'Output-Calculation-sheet'!T8*'Output-Calculation-sheet'!T125</f>
        <v>1533139777.1960373</v>
      </c>
      <c r="U152" s="2">
        <f>U9/'Output-Calculation-sheet'!U8*'Output-Calculation-sheet'!U125</f>
        <v>1335314987.6179388</v>
      </c>
      <c r="V152" s="2">
        <f>V9/'Output-Calculation-sheet'!V8*'Output-Calculation-sheet'!V125</f>
        <v>1028214798.395867</v>
      </c>
      <c r="W152" s="2">
        <f>W9/'Output-Calculation-sheet'!W8*'Output-Calculation-sheet'!W125</f>
        <v>890213142.11111093</v>
      </c>
      <c r="X152" s="2">
        <f>X9/'Output-Calculation-sheet'!X8*'Output-Calculation-sheet'!X125</f>
        <v>534124948.70411944</v>
      </c>
      <c r="Y152" s="2">
        <f>Y9/'Output-Calculation-sheet'!Y8*'Output-Calculation-sheet'!Y125</f>
        <v>519431585.3616845</v>
      </c>
      <c r="AA152" s="2">
        <f t="shared" si="13"/>
        <v>211190.4704621736</v>
      </c>
    </row>
    <row r="153" spans="1:27" x14ac:dyDescent="0.25">
      <c r="A153" s="2">
        <v>2033</v>
      </c>
      <c r="B153" s="2">
        <f>B10/'Output-Calculation-sheet'!B9*'Output-Calculation-sheet'!B126</f>
        <v>34676708907.375656</v>
      </c>
      <c r="C153" s="2">
        <f>C10/'Output-Calculation-sheet'!C9*'Output-Calculation-sheet'!C126</f>
        <v>41970038248.406677</v>
      </c>
      <c r="D153" s="2">
        <f>D10/'Output-Calculation-sheet'!D9*'Output-Calculation-sheet'!D126</f>
        <v>14564574367.139133</v>
      </c>
      <c r="E153" s="2">
        <f>E10/'Output-Calculation-sheet'!E9*'Output-Calculation-sheet'!E126</f>
        <v>11555525320.590736</v>
      </c>
      <c r="F153" s="2">
        <f>F10/'Output-Calculation-sheet'!F9*'Output-Calculation-sheet'!F126</f>
        <v>7438703670.4690266</v>
      </c>
      <c r="G153" s="2">
        <f>G10/'Output-Calculation-sheet'!G9*'Output-Calculation-sheet'!G126</f>
        <v>5226649429.5542316</v>
      </c>
      <c r="H153" s="2">
        <f>H10/'Output-Calculation-sheet'!H9*'Output-Calculation-sheet'!H126</f>
        <v>5098401791.4258127</v>
      </c>
      <c r="I153" s="2">
        <f>I10/'Output-Calculation-sheet'!I9*'Output-Calculation-sheet'!I126</f>
        <v>4761877989.7718287</v>
      </c>
      <c r="J153" s="2">
        <f>J10/'Output-Calculation-sheet'!J9*'Output-Calculation-sheet'!J126</f>
        <v>4634870304.0716591</v>
      </c>
      <c r="K153" s="2">
        <f>K10/'Output-Calculation-sheet'!K9*'Output-Calculation-sheet'!K126</f>
        <v>4590441217.7804232</v>
      </c>
      <c r="L153" s="2">
        <f>L10/'Output-Calculation-sheet'!L9*'Output-Calculation-sheet'!L126</f>
        <v>3682520354.0883741</v>
      </c>
      <c r="M153" s="2">
        <f>M10/'Output-Calculation-sheet'!M9*'Output-Calculation-sheet'!M126</f>
        <v>3517450052.2305059</v>
      </c>
      <c r="N153" s="2">
        <f>N10/'Output-Calculation-sheet'!N9*'Output-Calculation-sheet'!N126</f>
        <v>3452361721.6785994</v>
      </c>
      <c r="O153" s="2">
        <f>O10/'Output-Calculation-sheet'!O9*'Output-Calculation-sheet'!O126</f>
        <v>8781497387.9187069</v>
      </c>
      <c r="P153" s="2">
        <f>P10/'Output-Calculation-sheet'!P9*'Output-Calculation-sheet'!P126</f>
        <v>3142857917.3696332</v>
      </c>
      <c r="Q153" s="2">
        <f>Q10/'Output-Calculation-sheet'!Q9*'Output-Calculation-sheet'!Q126</f>
        <v>3092057911.4744544</v>
      </c>
      <c r="R153" s="2">
        <f>R10/'Output-Calculation-sheet'!R9*'Output-Calculation-sheet'!R126</f>
        <v>2974707953.3285875</v>
      </c>
      <c r="S153" s="2">
        <f>S10/'Output-Calculation-sheet'!S9*'Output-Calculation-sheet'!S126</f>
        <v>1977138626.2320797</v>
      </c>
      <c r="T153" s="2">
        <f>T10/'Output-Calculation-sheet'!T9*'Output-Calculation-sheet'!T126</f>
        <v>1093469784.4707766</v>
      </c>
      <c r="U153" s="2">
        <f>U10/'Output-Calculation-sheet'!U9*'Output-Calculation-sheet'!U126</f>
        <v>952376319.34339011</v>
      </c>
      <c r="V153" s="2">
        <f>V10/'Output-Calculation-sheet'!V9*'Output-Calculation-sheet'!V126</f>
        <v>733345928.85452867</v>
      </c>
      <c r="W153" s="2">
        <f>W10/'Output-Calculation-sheet'!W9*'Output-Calculation-sheet'!W126</f>
        <v>634919792.88055766</v>
      </c>
      <c r="X153" s="2">
        <f>X10/'Output-Calculation-sheet'!X9*'Output-Calculation-sheet'!X126</f>
        <v>380949930.96749371</v>
      </c>
      <c r="Y153" s="2">
        <f>Y10/'Output-Calculation-sheet'!Y9*'Output-Calculation-sheet'!Y126</f>
        <v>370470293.26623088</v>
      </c>
      <c r="AA153" s="2">
        <f t="shared" si="13"/>
        <v>169303.91522068906</v>
      </c>
    </row>
    <row r="154" spans="1:27" x14ac:dyDescent="0.25">
      <c r="A154" s="2">
        <v>2034</v>
      </c>
      <c r="B154" s="2">
        <f>B11/'Output-Calculation-sheet'!B10*'Output-Calculation-sheet'!B127</f>
        <v>21421159613.145981</v>
      </c>
      <c r="C154" s="2">
        <f>C11/'Output-Calculation-sheet'!C10*'Output-Calculation-sheet'!C127</f>
        <v>39532189015.717125</v>
      </c>
      <c r="D154" s="2">
        <f>D11/'Output-Calculation-sheet'!D10*'Output-Calculation-sheet'!D127</f>
        <v>7951025821.0252371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2694652268.0676126</v>
      </c>
      <c r="H154" s="2">
        <f>H11/'Output-Calculation-sheet'!H10*'Output-Calculation-sheet'!H127</f>
        <v>3454443042.9268956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2550406700.6266789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2199914687.4600377</v>
      </c>
      <c r="M154" s="2">
        <f>M11/'Output-Calculation-sheet'!M10*'Output-Calculation-sheet'!M127</f>
        <v>2219857188.254642</v>
      </c>
      <c r="N154" s="2">
        <f>N11/'Output-Calculation-sheet'!N10*'Output-Calculation-sheet'!N127</f>
        <v>2062785491.5541546</v>
      </c>
      <c r="O154" s="2">
        <f>O11/'Output-Calculation-sheet'!O10*'Output-Calculation-sheet'!O127</f>
        <v>8923244146.2593346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2744263182.82061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1423149665.4914119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606190636.65496612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117208.18214293283</v>
      </c>
    </row>
    <row r="155" spans="1:27" x14ac:dyDescent="0.25">
      <c r="A155" s="2">
        <v>2035</v>
      </c>
      <c r="B155" s="2">
        <f>B12/'Output-Calculation-sheet'!B11*'Output-Calculation-sheet'!B128</f>
        <v>19238807875.376869</v>
      </c>
      <c r="C155" s="2">
        <f>C12/'Output-Calculation-sheet'!C11*'Output-Calculation-sheet'!C128</f>
        <v>33986099832.104408</v>
      </c>
      <c r="D155" s="2">
        <f>D12/'Output-Calculation-sheet'!D11*'Output-Calculation-sheet'!D128</f>
        <v>7926026699.0877266</v>
      </c>
      <c r="E155" s="2">
        <f>E12/'Output-Calculation-sheet'!E11*'Output-Calculation-sheet'!E128</f>
        <v>4320000487.1305809</v>
      </c>
      <c r="F155" s="2">
        <f>F12/'Output-Calculation-sheet'!F11*'Output-Calculation-sheet'!F128</f>
        <v>2353173108.3626933</v>
      </c>
      <c r="G155" s="2">
        <f>G12/'Output-Calculation-sheet'!G11*'Output-Calculation-sheet'!G128</f>
        <v>2220093568.1878548</v>
      </c>
      <c r="H155" s="2">
        <f>H12/'Output-Calculation-sheet'!H11*'Output-Calculation-sheet'!H128</f>
        <v>3242718614.9182358</v>
      </c>
      <c r="I155" s="2">
        <f>I12/'Output-Calculation-sheet'!I11*'Output-Calculation-sheet'!I128</f>
        <v>2028498821.1603477</v>
      </c>
      <c r="J155" s="2">
        <f>J12/'Output-Calculation-sheet'!J11*'Output-Calculation-sheet'!J128</f>
        <v>2523492712.4997501</v>
      </c>
      <c r="K155" s="2">
        <f>K12/'Output-Calculation-sheet'!K11*'Output-Calculation-sheet'!K128</f>
        <v>2022970733.9544718</v>
      </c>
      <c r="L155" s="2">
        <f>L12/'Output-Calculation-sheet'!L11*'Output-Calculation-sheet'!L128</f>
        <v>2070755884.4654889</v>
      </c>
      <c r="M155" s="2">
        <f>M12/'Output-Calculation-sheet'!M11*'Output-Calculation-sheet'!M128</f>
        <v>2047279302.2313893</v>
      </c>
      <c r="N155" s="2">
        <f>N12/'Output-Calculation-sheet'!N11*'Output-Calculation-sheet'!N128</f>
        <v>1877345738.3386445</v>
      </c>
      <c r="O155" s="2">
        <f>O12/'Output-Calculation-sheet'!O11*'Output-Calculation-sheet'!O128</f>
        <v>8823301115.9707375</v>
      </c>
      <c r="P155" s="2">
        <f>P12/'Output-Calculation-sheet'!P11*'Output-Calculation-sheet'!P128</f>
        <v>1085725408.5215619</v>
      </c>
      <c r="Q155" s="2">
        <f>Q12/'Output-Calculation-sheet'!Q11*'Output-Calculation-sheet'!Q128</f>
        <v>2579846266.405467</v>
      </c>
      <c r="R155" s="2">
        <f>R12/'Output-Calculation-sheet'!R11*'Output-Calculation-sheet'!R128</f>
        <v>1191589619.4856646</v>
      </c>
      <c r="S155" s="2">
        <f>S12/'Output-Calculation-sheet'!S11*'Output-Calculation-sheet'!S128</f>
        <v>1251577173.4918723</v>
      </c>
      <c r="T155" s="2">
        <f>T12/'Output-Calculation-sheet'!T11*'Output-Calculation-sheet'!T128</f>
        <v>308752354.14968061</v>
      </c>
      <c r="U155" s="2">
        <f>U12/'Output-Calculation-sheet'!U11*'Output-Calculation-sheet'!U128</f>
        <v>600957729.13998306</v>
      </c>
      <c r="V155" s="2">
        <f>V12/'Output-Calculation-sheet'!V11*'Output-Calculation-sheet'!V128</f>
        <v>333851517.14105362</v>
      </c>
      <c r="W155" s="2">
        <f>W12/'Output-Calculation-sheet'!W11*'Output-Calculation-sheet'!W128</f>
        <v>119484951.24038441</v>
      </c>
      <c r="X155" s="2">
        <f>X12/'Output-Calculation-sheet'!X11*'Output-Calculation-sheet'!X128</f>
        <v>53810676.363797136</v>
      </c>
      <c r="Y155" s="2">
        <f>Y12/'Output-Calculation-sheet'!Y11*'Output-Calculation-sheet'!Y128</f>
        <v>132535302.23527408</v>
      </c>
      <c r="AA155" s="2">
        <f t="shared" si="13"/>
        <v>102338.69549196392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2.809024850466354E-10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2543.8144160027632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1742.1198032230568</v>
      </c>
      <c r="N19" s="2">
        <f>N8/'Output-Calculation-sheet'!N7*'Output-Calculation-sheet'!N25</f>
        <v>1171.8278807589033</v>
      </c>
      <c r="O19" s="2">
        <f>O8/'Output-Calculation-sheet'!O7*'Output-Calculation-sheet'!O25</f>
        <v>1.5459851718557153E-11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310.82108345360336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165.33281296971259</v>
      </c>
      <c r="Y19" s="2">
        <f>Y8/'Output-Calculation-sheet'!Y7*'Output-Calculation-sheet'!Y25</f>
        <v>0</v>
      </c>
      <c r="AA19" s="2">
        <f t="shared" si="0"/>
        <v>5.9339159964083352</v>
      </c>
    </row>
    <row r="20" spans="1:27" x14ac:dyDescent="0.25">
      <c r="A20" s="2">
        <v>2032</v>
      </c>
      <c r="B20" s="2">
        <f>B9/'Output-Calculation-sheet'!B8*'Output-Calculation-sheet'!B26</f>
        <v>7509.5202203049093</v>
      </c>
      <c r="C20" s="2">
        <f>C9/'Output-Calculation-sheet'!C8*'Output-Calculation-sheet'!C26</f>
        <v>12695.932536405673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8163.3707347316831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5677.1494311196939</v>
      </c>
      <c r="N20" s="2">
        <f>N9/'Output-Calculation-sheet'!N8*'Output-Calculation-sheet'!N26</f>
        <v>2556.3450559805051</v>
      </c>
      <c r="O20" s="2">
        <f>O9/'Output-Calculation-sheet'!O8*'Output-Calculation-sheet'!O26</f>
        <v>2661.968393467755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929.67121825482252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303.3827426240324</v>
      </c>
      <c r="Y20" s="2">
        <f>Y9/'Output-Calculation-sheet'!Y8*'Output-Calculation-sheet'!Y26</f>
        <v>0</v>
      </c>
      <c r="AA20" s="2">
        <f t="shared" si="0"/>
        <v>40.497340332889074</v>
      </c>
    </row>
    <row r="21" spans="1:27" x14ac:dyDescent="0.25">
      <c r="A21" s="2">
        <v>2033</v>
      </c>
      <c r="B21" s="2">
        <f>B10/'Output-Calculation-sheet'!B9*'Output-Calculation-sheet'!B27</f>
        <v>18375.742780962533</v>
      </c>
      <c r="C21" s="2">
        <f>C10/'Output-Calculation-sheet'!C9*'Output-Calculation-sheet'!C27</f>
        <v>18868.274097332251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10611.646164262042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7371.8144322262469</v>
      </c>
      <c r="N21" s="2">
        <f>N10/'Output-Calculation-sheet'!N9*'Output-Calculation-sheet'!N27</f>
        <v>4027.1450643259536</v>
      </c>
      <c r="O21" s="2">
        <f>O10/'Output-Calculation-sheet'!O9*'Output-Calculation-sheet'!O27</f>
        <v>3114.0088472380653</v>
      </c>
      <c r="P21" s="2">
        <f>P10/'Output-Calculation-sheet'!P9*'Output-Calculation-sheet'!P27</f>
        <v>0</v>
      </c>
      <c r="Q21" s="2">
        <f>Q10/'Output-Calculation-sheet'!Q9*'Output-Calculation-sheet'!Q27</f>
        <v>271.92712601328321</v>
      </c>
      <c r="R21" s="2">
        <f>R10/'Output-Calculation-sheet'!R9*'Output-Calculation-sheet'!R27</f>
        <v>0</v>
      </c>
      <c r="S21" s="2">
        <f>S10/'Output-Calculation-sheet'!S9*'Output-Calculation-sheet'!S27</f>
        <v>1753.0265381916781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467.32627012828635</v>
      </c>
      <c r="Y21" s="2">
        <f>Y10/'Output-Calculation-sheet'!Y9*'Output-Calculation-sheet'!Y27</f>
        <v>0</v>
      </c>
      <c r="AA21" s="2">
        <f t="shared" si="0"/>
        <v>64.860911320680344</v>
      </c>
    </row>
    <row r="22" spans="1:27" x14ac:dyDescent="0.25">
      <c r="A22" s="2">
        <v>2034</v>
      </c>
      <c r="B22" s="2">
        <f>B11/'Output-Calculation-sheet'!B10*'Output-Calculation-sheet'!B28</f>
        <v>32587.969810906299</v>
      </c>
      <c r="C22" s="2">
        <f>C11/'Output-Calculation-sheet'!C10*'Output-Calculation-sheet'!C28</f>
        <v>22916.203331057681</v>
      </c>
      <c r="D22" s="2">
        <f>D11/'Output-Calculation-sheet'!D10*'Output-Calculation-sheet'!D28</f>
        <v>0</v>
      </c>
      <c r="E22" s="2">
        <f>E11/'Output-Calculation-sheet'!E10*'Output-Calculation-sheet'!E28</f>
        <v>1866.675998378764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13106.042851322169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936.00174877512472</v>
      </c>
      <c r="M22" s="2">
        <f>M11/'Output-Calculation-sheet'!M10*'Output-Calculation-sheet'!M28</f>
        <v>9312.3949384989774</v>
      </c>
      <c r="N22" s="2">
        <f>N11/'Output-Calculation-sheet'!N10*'Output-Calculation-sheet'!N28</f>
        <v>5491.5705943705116</v>
      </c>
      <c r="O22" s="2">
        <f>O11/'Output-Calculation-sheet'!O10*'Output-Calculation-sheet'!O28</f>
        <v>3501.4663780785254</v>
      </c>
      <c r="P22" s="2">
        <f>P11/'Output-Calculation-sheet'!P10*'Output-Calculation-sheet'!P28</f>
        <v>0</v>
      </c>
      <c r="Q22" s="2">
        <f>Q11/'Output-Calculation-sheet'!Q10*'Output-Calculation-sheet'!Q28</f>
        <v>822.41070284272234</v>
      </c>
      <c r="R22" s="2">
        <f>R11/'Output-Calculation-sheet'!R10*'Output-Calculation-sheet'!R28</f>
        <v>0</v>
      </c>
      <c r="S22" s="2">
        <f>S11/'Output-Calculation-sheet'!S10*'Output-Calculation-sheet'!S28</f>
        <v>2413.084509657805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413.95833281279442</v>
      </c>
      <c r="Y22" s="2">
        <f>Y11/'Output-Calculation-sheet'!Y10*'Output-Calculation-sheet'!Y28</f>
        <v>101.17918380616182</v>
      </c>
      <c r="AA22" s="2">
        <f t="shared" si="0"/>
        <v>93.468958380507559</v>
      </c>
    </row>
    <row r="23" spans="1:27" x14ac:dyDescent="0.25">
      <c r="A23" s="2">
        <v>2035</v>
      </c>
      <c r="B23" s="2">
        <f>B12/'Output-Calculation-sheet'!B11*'Output-Calculation-sheet'!B29</f>
        <v>37996.533827348452</v>
      </c>
      <c r="C23" s="2">
        <f>C12/'Output-Calculation-sheet'!C11*'Output-Calculation-sheet'!C29</f>
        <v>27669.319297080918</v>
      </c>
      <c r="D23" s="2">
        <f>D12/'Output-Calculation-sheet'!D11*'Output-Calculation-sheet'!D29</f>
        <v>0</v>
      </c>
      <c r="E23" s="2">
        <f>E12/'Output-Calculation-sheet'!E11*'Output-Calculation-sheet'!E29</f>
        <v>5053.3482711509751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13734.867760939651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1102.6762643826155</v>
      </c>
      <c r="M23" s="2">
        <f>M12/'Output-Calculation-sheet'!M11*'Output-Calculation-sheet'!M29</f>
        <v>9815.5714031423722</v>
      </c>
      <c r="N23" s="2">
        <f>N12/'Output-Calculation-sheet'!N11*'Output-Calculation-sheet'!N29</f>
        <v>5871.129047366022</v>
      </c>
      <c r="O23" s="2">
        <f>O12/'Output-Calculation-sheet'!O11*'Output-Calculation-sheet'!O29</f>
        <v>3814.3237362021987</v>
      </c>
      <c r="P23" s="2">
        <f>P12/'Output-Calculation-sheet'!P11*'Output-Calculation-sheet'!P29</f>
        <v>799.00853061616056</v>
      </c>
      <c r="Q23" s="2">
        <f>Q12/'Output-Calculation-sheet'!Q11*'Output-Calculation-sheet'!Q29</f>
        <v>1190.4387823050661</v>
      </c>
      <c r="R23" s="2">
        <f>R12/'Output-Calculation-sheet'!R11*'Output-Calculation-sheet'!R29</f>
        <v>0</v>
      </c>
      <c r="S23" s="2">
        <f>S12/'Output-Calculation-sheet'!S11*'Output-Calculation-sheet'!S29</f>
        <v>2811.2433187786296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247.78837731085358</v>
      </c>
      <c r="Y23" s="2">
        <f>Y12/'Output-Calculation-sheet'!Y11*'Output-Calculation-sheet'!Y29</f>
        <v>261.45443857626685</v>
      </c>
      <c r="AA23" s="2">
        <f t="shared" si="0"/>
        <v>110.36770305520018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19993.999060822272</v>
      </c>
      <c r="C30" s="2">
        <f>C8/'Output-Calculation-sheet'!C7*'Output-Calculation-sheet'!C16</f>
        <v>0</v>
      </c>
      <c r="D30" s="2">
        <f>D8/'Output-Calculation-sheet'!D7*'Output-Calculation-sheet'!D16</f>
        <v>6241.4093583355789</v>
      </c>
      <c r="E30" s="2">
        <f>E8/'Output-Calculation-sheet'!E7*'Output-Calculation-sheet'!E16</f>
        <v>6455.6817047745972</v>
      </c>
      <c r="F30" s="2">
        <f>F8/'Output-Calculation-sheet'!F7*'Output-Calculation-sheet'!F16</f>
        <v>3616.7451964805091</v>
      </c>
      <c r="G30" s="2">
        <f>G8/'Output-Calculation-sheet'!G7*'Output-Calculation-sheet'!G16</f>
        <v>2181.2949463157779</v>
      </c>
      <c r="H30" s="2">
        <f>H8/'Output-Calculation-sheet'!H7*'Output-Calculation-sheet'!H16</f>
        <v>0</v>
      </c>
      <c r="I30" s="2">
        <f>I8/'Output-Calculation-sheet'!I7*'Output-Calculation-sheet'!I16</f>
        <v>2207.7050004992539</v>
      </c>
      <c r="J30" s="2">
        <f>J8/'Output-Calculation-sheet'!J7*'Output-Calculation-sheet'!J16</f>
        <v>2015.0803769898962</v>
      </c>
      <c r="K30" s="2">
        <f>K8/'Output-Calculation-sheet'!K7*'Output-Calculation-sheet'!K16</f>
        <v>2492.1254471188008</v>
      </c>
      <c r="L30" s="2">
        <f>L8/'Output-Calculation-sheet'!L7*'Output-Calculation-sheet'!L16</f>
        <v>2056.656573511053</v>
      </c>
      <c r="M30" s="2">
        <f>M8/'Output-Calculation-sheet'!M7*'Output-Calculation-sheet'!M16</f>
        <v>0</v>
      </c>
      <c r="N30" s="2">
        <f>N8/'Output-Calculation-sheet'!N7*'Output-Calculation-sheet'!N16</f>
        <v>1009.1061998895245</v>
      </c>
      <c r="O30" s="2">
        <f>O8/'Output-Calculation-sheet'!O7*'Output-Calculation-sheet'!O16</f>
        <v>0</v>
      </c>
      <c r="P30" s="2">
        <f>P8/'Output-Calculation-sheet'!P7*'Output-Calculation-sheet'!P16</f>
        <v>1639.2623474699324</v>
      </c>
      <c r="Q30" s="2">
        <f>Q8/'Output-Calculation-sheet'!Q7*'Output-Calculation-sheet'!Q16</f>
        <v>1797.9738045383717</v>
      </c>
      <c r="R30" s="2">
        <f>R8/'Output-Calculation-sheet'!R7*'Output-Calculation-sheet'!R16</f>
        <v>1575.274847739576</v>
      </c>
      <c r="S30" s="2">
        <f>S8/'Output-Calculation-sheet'!S7*'Output-Calculation-sheet'!S16</f>
        <v>841.2514767069697</v>
      </c>
      <c r="T30" s="2">
        <f>T8/'Output-Calculation-sheet'!T7*'Output-Calculation-sheet'!T16</f>
        <v>574.68543745917009</v>
      </c>
      <c r="U30" s="2">
        <f>U8/'Output-Calculation-sheet'!U7*'Output-Calculation-sheet'!U16</f>
        <v>441.68575657572671</v>
      </c>
      <c r="V30" s="2">
        <f>V8/'Output-Calculation-sheet'!V7*'Output-Calculation-sheet'!V16</f>
        <v>422.95103040803616</v>
      </c>
      <c r="W30" s="2">
        <f>W8/'Output-Calculation-sheet'!W7*'Output-Calculation-sheet'!W16</f>
        <v>293.63339351927442</v>
      </c>
      <c r="X30" s="2">
        <f>X8/'Output-Calculation-sheet'!X7*'Output-Calculation-sheet'!X16</f>
        <v>0</v>
      </c>
      <c r="Y30" s="2">
        <f>Y8/'Output-Calculation-sheet'!Y7*'Output-Calculation-sheet'!Y16</f>
        <v>194.12055463355077</v>
      </c>
      <c r="AA30" s="2">
        <f t="shared" si="1"/>
        <v>56.050642513787885</v>
      </c>
    </row>
    <row r="31" spans="1:27" x14ac:dyDescent="0.25">
      <c r="A31" s="2">
        <v>2032</v>
      </c>
      <c r="B31" s="2">
        <f>B9/'Output-Calculation-sheet'!B8*'Output-Calculation-sheet'!B17</f>
        <v>31797.475193337905</v>
      </c>
      <c r="C31" s="2">
        <f>C9/'Output-Calculation-sheet'!C8*'Output-Calculation-sheet'!C17</f>
        <v>0</v>
      </c>
      <c r="D31" s="2">
        <f>D9/'Output-Calculation-sheet'!D8*'Output-Calculation-sheet'!D17</f>
        <v>5332.8653081460316</v>
      </c>
      <c r="E31" s="2">
        <f>E9/'Output-Calculation-sheet'!E8*'Output-Calculation-sheet'!E17</f>
        <v>6268.0262686631486</v>
      </c>
      <c r="F31" s="2">
        <f>F9/'Output-Calculation-sheet'!F8*'Output-Calculation-sheet'!F17</f>
        <v>2894.8342793559614</v>
      </c>
      <c r="G31" s="2">
        <f>G9/'Output-Calculation-sheet'!G8*'Output-Calculation-sheet'!G17</f>
        <v>1895.747897922239</v>
      </c>
      <c r="H31" s="2">
        <f>H9/'Output-Calculation-sheet'!H8*'Output-Calculation-sheet'!H17</f>
        <v>0</v>
      </c>
      <c r="I31" s="2">
        <f>I9/'Output-Calculation-sheet'!I8*'Output-Calculation-sheet'!I17</f>
        <v>1848.0928921153745</v>
      </c>
      <c r="J31" s="2">
        <f>J9/'Output-Calculation-sheet'!J8*'Output-Calculation-sheet'!J17</f>
        <v>1645.1358535797924</v>
      </c>
      <c r="K31" s="2">
        <f>K9/'Output-Calculation-sheet'!K8*'Output-Calculation-sheet'!K17</f>
        <v>2342.2615631594272</v>
      </c>
      <c r="L31" s="2">
        <f>L9/'Output-Calculation-sheet'!L8*'Output-Calculation-sheet'!L17</f>
        <v>1997.5377312754451</v>
      </c>
      <c r="M31" s="2">
        <f>M9/'Output-Calculation-sheet'!M8*'Output-Calculation-sheet'!M17</f>
        <v>0</v>
      </c>
      <c r="N31" s="2">
        <f>N9/'Output-Calculation-sheet'!N8*'Output-Calculation-sheet'!N17</f>
        <v>2177.9864315540099</v>
      </c>
      <c r="O31" s="2">
        <f>O9/'Output-Calculation-sheet'!O8*'Output-Calculation-sheet'!O17</f>
        <v>0</v>
      </c>
      <c r="P31" s="2">
        <f>P9/'Output-Calculation-sheet'!P8*'Output-Calculation-sheet'!P17</f>
        <v>2696.9811203888207</v>
      </c>
      <c r="Q31" s="2">
        <f>Q9/'Output-Calculation-sheet'!Q8*'Output-Calculation-sheet'!Q17</f>
        <v>2873.3428666275381</v>
      </c>
      <c r="R31" s="2">
        <f>R9/'Output-Calculation-sheet'!R8*'Output-Calculation-sheet'!R17</f>
        <v>1879.8874352309942</v>
      </c>
      <c r="S31" s="2">
        <f>S9/'Output-Calculation-sheet'!S8*'Output-Calculation-sheet'!S17</f>
        <v>1619.4619111775155</v>
      </c>
      <c r="T31" s="2">
        <f>T9/'Output-Calculation-sheet'!T8*'Output-Calculation-sheet'!T17</f>
        <v>510.12320740634334</v>
      </c>
      <c r="U31" s="2">
        <f>U9/'Output-Calculation-sheet'!U8*'Output-Calculation-sheet'!U17</f>
        <v>586.29338038344133</v>
      </c>
      <c r="V31" s="2">
        <f>V9/'Output-Calculation-sheet'!V8*'Output-Calculation-sheet'!V17</f>
        <v>419.93103080929927</v>
      </c>
      <c r="W31" s="2">
        <f>W9/'Output-Calculation-sheet'!W8*'Output-Calculation-sheet'!W17</f>
        <v>233.78538451548144</v>
      </c>
      <c r="X31" s="2">
        <f>X9/'Output-Calculation-sheet'!X8*'Output-Calculation-sheet'!X17</f>
        <v>0</v>
      </c>
      <c r="Y31" s="2">
        <f>Y9/'Output-Calculation-sheet'!Y8*'Output-Calculation-sheet'!Y17</f>
        <v>225.88886009559911</v>
      </c>
      <c r="AA31" s="2">
        <f t="shared" si="1"/>
        <v>69.245658615744347</v>
      </c>
    </row>
    <row r="32" spans="1:27" x14ac:dyDescent="0.25">
      <c r="A32" s="2">
        <v>2033</v>
      </c>
      <c r="B32" s="2">
        <f>B10/'Output-Calculation-sheet'!B9*'Output-Calculation-sheet'!B18</f>
        <v>37217.160954436615</v>
      </c>
      <c r="C32" s="2">
        <f>C10/'Output-Calculation-sheet'!C9*'Output-Calculation-sheet'!C18</f>
        <v>0</v>
      </c>
      <c r="D32" s="2">
        <f>D10/'Output-Calculation-sheet'!D9*'Output-Calculation-sheet'!D18</f>
        <v>7149.1142367951134</v>
      </c>
      <c r="E32" s="2">
        <f>E10/'Output-Calculation-sheet'!E9*'Output-Calculation-sheet'!E18</f>
        <v>9986.9940731381539</v>
      </c>
      <c r="F32" s="2">
        <f>F10/'Output-Calculation-sheet'!F9*'Output-Calculation-sheet'!F18</f>
        <v>4031.6117785585043</v>
      </c>
      <c r="G32" s="2">
        <f>G10/'Output-Calculation-sheet'!G9*'Output-Calculation-sheet'!G18</f>
        <v>2515.1004133051561</v>
      </c>
      <c r="H32" s="2">
        <f>H10/'Output-Calculation-sheet'!H9*'Output-Calculation-sheet'!H18</f>
        <v>0</v>
      </c>
      <c r="I32" s="2">
        <f>I10/'Output-Calculation-sheet'!I9*'Output-Calculation-sheet'!I18</f>
        <v>2655.357719856614</v>
      </c>
      <c r="J32" s="2">
        <f>J10/'Output-Calculation-sheet'!J9*'Output-Calculation-sheet'!J18</f>
        <v>2131.2828560141693</v>
      </c>
      <c r="K32" s="2">
        <f>K10/'Output-Calculation-sheet'!K9*'Output-Calculation-sheet'!K18</f>
        <v>3549.7655189286011</v>
      </c>
      <c r="L32" s="2">
        <f>L10/'Output-Calculation-sheet'!L9*'Output-Calculation-sheet'!L18</f>
        <v>3064.2531634224542</v>
      </c>
      <c r="M32" s="2">
        <f>M10/'Output-Calculation-sheet'!M9*'Output-Calculation-sheet'!M18</f>
        <v>0</v>
      </c>
      <c r="N32" s="2">
        <f>N10/'Output-Calculation-sheet'!N9*'Output-Calculation-sheet'!N18</f>
        <v>2274.3048714427891</v>
      </c>
      <c r="O32" s="2">
        <f>O10/'Output-Calculation-sheet'!O9*'Output-Calculation-sheet'!O18</f>
        <v>0</v>
      </c>
      <c r="P32" s="2">
        <f>P10/'Output-Calculation-sheet'!P9*'Output-Calculation-sheet'!P18</f>
        <v>3653.4138244139081</v>
      </c>
      <c r="Q32" s="2">
        <f>Q10/'Output-Calculation-sheet'!Q9*'Output-Calculation-sheet'!Q18</f>
        <v>3980.3356180570759</v>
      </c>
      <c r="R32" s="2">
        <f>R10/'Output-Calculation-sheet'!R9*'Output-Calculation-sheet'!R18</f>
        <v>2623.4946653447987</v>
      </c>
      <c r="S32" s="2">
        <f>S10/'Output-Calculation-sheet'!S9*'Output-Calculation-sheet'!S18</f>
        <v>1718.2331541892772</v>
      </c>
      <c r="T32" s="2">
        <f>T10/'Output-Calculation-sheet'!T9*'Output-Calculation-sheet'!T18</f>
        <v>765.95827639059871</v>
      </c>
      <c r="U32" s="2">
        <f>U10/'Output-Calculation-sheet'!U9*'Output-Calculation-sheet'!U18</f>
        <v>846.86105855678795</v>
      </c>
      <c r="V32" s="2">
        <f>V10/'Output-Calculation-sheet'!V9*'Output-Calculation-sheet'!V18</f>
        <v>624.94457598962515</v>
      </c>
      <c r="W32" s="2">
        <f>W10/'Output-Calculation-sheet'!W9*'Output-Calculation-sheet'!W18</f>
        <v>311.78590989886351</v>
      </c>
      <c r="X32" s="2">
        <f>X10/'Output-Calculation-sheet'!X9*'Output-Calculation-sheet'!X18</f>
        <v>0</v>
      </c>
      <c r="Y32" s="2">
        <f>Y10/'Output-Calculation-sheet'!Y9*'Output-Calculation-sheet'!Y18</f>
        <v>361.86808427723031</v>
      </c>
      <c r="AA32" s="2">
        <f t="shared" si="1"/>
        <v>89.461840753016318</v>
      </c>
    </row>
    <row r="33" spans="1:27" x14ac:dyDescent="0.25">
      <c r="A33" s="2">
        <v>2034</v>
      </c>
      <c r="B33" s="2">
        <f>B11/'Output-Calculation-sheet'!B10*'Output-Calculation-sheet'!B19</f>
        <v>37025.483905341345</v>
      </c>
      <c r="C33" s="2">
        <f>C11/'Output-Calculation-sheet'!C10*'Output-Calculation-sheet'!C19</f>
        <v>0</v>
      </c>
      <c r="D33" s="2">
        <f>D11/'Output-Calculation-sheet'!D10*'Output-Calculation-sheet'!D19</f>
        <v>10822.110757612181</v>
      </c>
      <c r="E33" s="2">
        <f>E11/'Output-Calculation-sheet'!E10*'Output-Calculation-sheet'!E19</f>
        <v>13615.241631889859</v>
      </c>
      <c r="F33" s="2">
        <f>F11/'Output-Calculation-sheet'!F10*'Output-Calculation-sheet'!F19</f>
        <v>6244.2306768344715</v>
      </c>
      <c r="G33" s="2">
        <f>G11/'Output-Calculation-sheet'!G10*'Output-Calculation-sheet'!G19</f>
        <v>3744.9146539937333</v>
      </c>
      <c r="H33" s="2">
        <f>H11/'Output-Calculation-sheet'!H10*'Output-Calculation-sheet'!H19</f>
        <v>0</v>
      </c>
      <c r="I33" s="2">
        <f>I11/'Output-Calculation-sheet'!I10*'Output-Calculation-sheet'!I19</f>
        <v>4086.4034198748745</v>
      </c>
      <c r="J33" s="2">
        <f>J11/'Output-Calculation-sheet'!J10*'Output-Calculation-sheet'!J19</f>
        <v>3382.5814648651835</v>
      </c>
      <c r="K33" s="2">
        <f>K11/'Output-Calculation-sheet'!K10*'Output-Calculation-sheet'!K19</f>
        <v>4793.0504290881763</v>
      </c>
      <c r="L33" s="2">
        <f>L11/'Output-Calculation-sheet'!L10*'Output-Calculation-sheet'!L19</f>
        <v>3790.9031850461806</v>
      </c>
      <c r="M33" s="2">
        <f>M11/'Output-Calculation-sheet'!M10*'Output-Calculation-sheet'!M19</f>
        <v>0</v>
      </c>
      <c r="N33" s="2">
        <f>N11/'Output-Calculation-sheet'!N10*'Output-Calculation-sheet'!N19</f>
        <v>2250.1076962533598</v>
      </c>
      <c r="O33" s="2">
        <f>O11/'Output-Calculation-sheet'!O10*'Output-Calculation-sheet'!O19</f>
        <v>0</v>
      </c>
      <c r="P33" s="2">
        <f>P11/'Output-Calculation-sheet'!P10*'Output-Calculation-sheet'!P19</f>
        <v>4847.9301695471913</v>
      </c>
      <c r="Q33" s="2">
        <f>Q11/'Output-Calculation-sheet'!Q10*'Output-Calculation-sheet'!Q19</f>
        <v>4057.7218690614995</v>
      </c>
      <c r="R33" s="2">
        <f>R11/'Output-Calculation-sheet'!R10*'Output-Calculation-sheet'!R19</f>
        <v>3461.8960275068184</v>
      </c>
      <c r="S33" s="2">
        <f>S11/'Output-Calculation-sheet'!S10*'Output-Calculation-sheet'!S19</f>
        <v>1735.7934166507607</v>
      </c>
      <c r="T33" s="2">
        <f>T11/'Output-Calculation-sheet'!T10*'Output-Calculation-sheet'!T19</f>
        <v>1015.7861838318454</v>
      </c>
      <c r="U33" s="2">
        <f>U11/'Output-Calculation-sheet'!U10*'Output-Calculation-sheet'!U19</f>
        <v>1094.981405427324</v>
      </c>
      <c r="V33" s="2">
        <f>V11/'Output-Calculation-sheet'!V10*'Output-Calculation-sheet'!V19</f>
        <v>796.76315782963911</v>
      </c>
      <c r="W33" s="2">
        <f>W11/'Output-Calculation-sheet'!W10*'Output-Calculation-sheet'!W19</f>
        <v>496.11362588010627</v>
      </c>
      <c r="X33" s="2">
        <f>X11/'Output-Calculation-sheet'!X10*'Output-Calculation-sheet'!X19</f>
        <v>0</v>
      </c>
      <c r="Y33" s="2">
        <f>Y11/'Output-Calculation-sheet'!Y10*'Output-Calculation-sheet'!Y19</f>
        <v>447.16364233232309</v>
      </c>
      <c r="AA33" s="2">
        <f t="shared" si="1"/>
        <v>107.70917731886689</v>
      </c>
    </row>
    <row r="34" spans="1:27" x14ac:dyDescent="0.25">
      <c r="A34" s="2">
        <v>2035</v>
      </c>
      <c r="B34" s="2">
        <f>B12/'Output-Calculation-sheet'!B11*'Output-Calculation-sheet'!B20</f>
        <v>35408.48572511939</v>
      </c>
      <c r="C34" s="2">
        <f>C12/'Output-Calculation-sheet'!C11*'Output-Calculation-sheet'!C20</f>
        <v>0</v>
      </c>
      <c r="D34" s="2">
        <f>D12/'Output-Calculation-sheet'!D11*'Output-Calculation-sheet'!D20</f>
        <v>11041.521470855887</v>
      </c>
      <c r="E34" s="2">
        <f>E12/'Output-Calculation-sheet'!E11*'Output-Calculation-sheet'!E20</f>
        <v>12924.102713045253</v>
      </c>
      <c r="F34" s="2">
        <f>F12/'Output-Calculation-sheet'!F11*'Output-Calculation-sheet'!F20</f>
        <v>7507.5988041410001</v>
      </c>
      <c r="G34" s="2">
        <f>G12/'Output-Calculation-sheet'!G11*'Output-Calculation-sheet'!G20</f>
        <v>3985.4707414589438</v>
      </c>
      <c r="H34" s="2">
        <f>H12/'Output-Calculation-sheet'!H11*'Output-Calculation-sheet'!H20</f>
        <v>0</v>
      </c>
      <c r="I34" s="2">
        <f>I12/'Output-Calculation-sheet'!I11*'Output-Calculation-sheet'!I20</f>
        <v>4417.8757143337161</v>
      </c>
      <c r="J34" s="2">
        <f>J12/'Output-Calculation-sheet'!J11*'Output-Calculation-sheet'!J20</f>
        <v>3455.5164440622016</v>
      </c>
      <c r="K34" s="2">
        <f>K12/'Output-Calculation-sheet'!K11*'Output-Calculation-sheet'!K20</f>
        <v>5101.4802768663876</v>
      </c>
      <c r="L34" s="2">
        <f>L12/'Output-Calculation-sheet'!L11*'Output-Calculation-sheet'!L20</f>
        <v>3873.413816419451</v>
      </c>
      <c r="M34" s="2">
        <f>M12/'Output-Calculation-sheet'!M11*'Output-Calculation-sheet'!M20</f>
        <v>0</v>
      </c>
      <c r="N34" s="2">
        <f>N12/'Output-Calculation-sheet'!N11*'Output-Calculation-sheet'!N20</f>
        <v>2254.0481528008595</v>
      </c>
      <c r="O34" s="2">
        <f>O12/'Output-Calculation-sheet'!O11*'Output-Calculation-sheet'!O20</f>
        <v>0</v>
      </c>
      <c r="P34" s="2">
        <f>P12/'Output-Calculation-sheet'!P11*'Output-Calculation-sheet'!P20</f>
        <v>4867.66242367636</v>
      </c>
      <c r="Q34" s="2">
        <f>Q12/'Output-Calculation-sheet'!Q11*'Output-Calculation-sheet'!Q20</f>
        <v>3994.3951958317725</v>
      </c>
      <c r="R34" s="2">
        <f>R12/'Output-Calculation-sheet'!R11*'Output-Calculation-sheet'!R20</f>
        <v>3788.1580701431722</v>
      </c>
      <c r="S34" s="2">
        <f>S12/'Output-Calculation-sheet'!S11*'Output-Calculation-sheet'!S20</f>
        <v>1602.630716989911</v>
      </c>
      <c r="T34" s="2">
        <f>T12/'Output-Calculation-sheet'!T11*'Output-Calculation-sheet'!T20</f>
        <v>1173.4097408169523</v>
      </c>
      <c r="U34" s="2">
        <f>U12/'Output-Calculation-sheet'!U11*'Output-Calculation-sheet'!U20</f>
        <v>1121.1458651991804</v>
      </c>
      <c r="V34" s="2">
        <f>V12/'Output-Calculation-sheet'!V11*'Output-Calculation-sheet'!V20</f>
        <v>834.63722612404524</v>
      </c>
      <c r="W34" s="2">
        <f>W12/'Output-Calculation-sheet'!W11*'Output-Calculation-sheet'!W20</f>
        <v>658.09552419075283</v>
      </c>
      <c r="X34" s="2">
        <f>X12/'Output-Calculation-sheet'!X11*'Output-Calculation-sheet'!X20</f>
        <v>0</v>
      </c>
      <c r="Y34" s="2">
        <f>Y12/'Output-Calculation-sheet'!Y11*'Output-Calculation-sheet'!Y20</f>
        <v>388.66377074081186</v>
      </c>
      <c r="AA34" s="2">
        <f t="shared" si="1"/>
        <v>108.39831239281604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2.4168860174402198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0.60368632737008476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3.0205723448103043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4.472983565859793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0.81104468089193671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5.2840282467517294</v>
      </c>
    </row>
    <row r="44" spans="1:27" x14ac:dyDescent="0.25">
      <c r="A44" s="2">
        <v>2034</v>
      </c>
      <c r="B44" s="2">
        <f>B11/'Output-Calculation-sheet'!B10*'Output-Calculation-sheet'!B37*0.0114</f>
        <v>0.32859158754009016</v>
      </c>
      <c r="C44" s="2">
        <f>C11/'Output-Calculation-sheet'!C10*'Output-Calculation-sheet'!C37*0.0114</f>
        <v>5.2245652898464776</v>
      </c>
      <c r="D44" s="2">
        <f>D11/'Output-Calculation-sheet'!D10*'Output-Calculation-sheet'!D37*0.0114</f>
        <v>6.907556228246145E-2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9.6016909605889919E-2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2.2056894325572576E-2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1.7417624466696303E-2</v>
      </c>
      <c r="M44" s="2">
        <f>M11/'Output-Calculation-sheet'!M10*'Output-Calculation-sheet'!M37*0.0114</f>
        <v>4.9551733596522866E-2</v>
      </c>
      <c r="N44" s="2">
        <f>N11/'Output-Calculation-sheet'!N10*'Output-Calculation-sheet'!N37*0.0114</f>
        <v>3.2467545384086985E-2</v>
      </c>
      <c r="O44" s="2">
        <f>O11/'Output-Calculation-sheet'!O10*'Output-Calculation-sheet'!O37*0.0114</f>
        <v>0.9998388202130315</v>
      </c>
      <c r="P44" s="2">
        <f>P11/'Output-Calculation-sheet'!P10*'Output-Calculation-sheet'!P37*0.0114</f>
        <v>0</v>
      </c>
      <c r="Q44" s="2">
        <f>Q11/'Output-Calculation-sheet'!Q10*'Output-Calculation-sheet'!Q37*0.0114</f>
        <v>7.1116351842156644E-2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3.7223035697988981E-2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9.076156903825126E-3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6.9569975117047989</v>
      </c>
    </row>
    <row r="45" spans="1:27" x14ac:dyDescent="0.25">
      <c r="A45" s="2">
        <v>2035</v>
      </c>
      <c r="B45" s="2">
        <f>B12/'Output-Calculation-sheet'!B11*'Output-Calculation-sheet'!B38*0.0114</f>
        <v>1.5115141414705733</v>
      </c>
      <c r="C45" s="2">
        <f>C12/'Output-Calculation-sheet'!C11*'Output-Calculation-sheet'!C38*0.0114</f>
        <v>5.7391967691668588</v>
      </c>
      <c r="D45" s="2">
        <f>D12/'Output-Calculation-sheet'!D11*'Output-Calculation-sheet'!D38*0.0114</f>
        <v>0.28244096096879839</v>
      </c>
      <c r="E45" s="2">
        <f>E12/'Output-Calculation-sheet'!E11*'Output-Calculation-sheet'!E38*0.0114</f>
        <v>0.39281460848585964</v>
      </c>
      <c r="F45" s="2">
        <f>F12/'Output-Calculation-sheet'!F11*'Output-Calculation-sheet'!F38*0.0114</f>
        <v>0.14117335096165853</v>
      </c>
      <c r="G45" s="2">
        <f>G12/'Output-Calculation-sheet'!G11*'Output-Calculation-sheet'!G38*0.0114</f>
        <v>0.12664744731557734</v>
      </c>
      <c r="H45" s="2">
        <f>H12/'Output-Calculation-sheet'!H11*'Output-Calculation-sheet'!H38*0.0114</f>
        <v>0.44167569162706427</v>
      </c>
      <c r="I45" s="2">
        <f>I12/'Output-Calculation-sheet'!I11*'Output-Calculation-sheet'!I38*0.0114</f>
        <v>9.1129242162210647E-2</v>
      </c>
      <c r="J45" s="2">
        <f>J12/'Output-Calculation-sheet'!J11*'Output-Calculation-sheet'!J38*0.0114</f>
        <v>9.0187762841906174E-2</v>
      </c>
      <c r="K45" s="2">
        <f>K12/'Output-Calculation-sheet'!K11*'Output-Calculation-sheet'!K38*0.0114</f>
        <v>0.11195692421532927</v>
      </c>
      <c r="L45" s="2">
        <f>L12/'Output-Calculation-sheet'!L11*'Output-Calculation-sheet'!L38*0.0114</f>
        <v>0.10682759060398755</v>
      </c>
      <c r="M45" s="2">
        <f>M12/'Output-Calculation-sheet'!M11*'Output-Calculation-sheet'!M38*0.0114</f>
        <v>0.270147430672942</v>
      </c>
      <c r="N45" s="2">
        <f>N12/'Output-Calculation-sheet'!N11*'Output-Calculation-sheet'!N38*0.0114</f>
        <v>0.16594444575567247</v>
      </c>
      <c r="O45" s="2">
        <f>O12/'Output-Calculation-sheet'!O11*'Output-Calculation-sheet'!O38*0.0114</f>
        <v>1.1614234300078561</v>
      </c>
      <c r="P45" s="2">
        <f>P12/'Output-Calculation-sheet'!P11*'Output-Calculation-sheet'!P38*0.0114</f>
        <v>0.10731246369783547</v>
      </c>
      <c r="Q45" s="2">
        <f>Q12/'Output-Calculation-sheet'!Q11*'Output-Calculation-sheet'!Q38*0.0114</f>
        <v>0.15993201575424046</v>
      </c>
      <c r="R45" s="2">
        <f>R12/'Output-Calculation-sheet'!R11*'Output-Calculation-sheet'!R38*0.0114</f>
        <v>7.2092153081477664E-2</v>
      </c>
      <c r="S45" s="2">
        <f>S12/'Output-Calculation-sheet'!S11*'Output-Calculation-sheet'!S38*0.0114</f>
        <v>0.10463759349053271</v>
      </c>
      <c r="T45" s="2">
        <f>T12/'Output-Calculation-sheet'!T11*'Output-Calculation-sheet'!T38*0.0114</f>
        <v>2.1337104693208587E-2</v>
      </c>
      <c r="U45" s="2">
        <f>U12/'Output-Calculation-sheet'!U11*'Output-Calculation-sheet'!U38*0.0114</f>
        <v>3.2472318631592001E-2</v>
      </c>
      <c r="V45" s="2">
        <f>V12/'Output-Calculation-sheet'!V11*'Output-Calculation-sheet'!V38*0.0114</f>
        <v>1.4307996807254877E-2</v>
      </c>
      <c r="W45" s="2">
        <f>W12/'Output-Calculation-sheet'!W11*'Output-Calculation-sheet'!W38*0.0114</f>
        <v>9.2923100188117003E-3</v>
      </c>
      <c r="X45" s="2">
        <f>X12/'Output-Calculation-sheet'!X11*'Output-Calculation-sheet'!X38*0.0114</f>
        <v>7.4089337515269279E-3</v>
      </c>
      <c r="Y45" s="2">
        <f>Y12/'Output-Calculation-sheet'!Y11*'Output-Calculation-sheet'!Y38*0.0114</f>
        <v>1.2512084882328413E-2</v>
      </c>
      <c r="AA45" s="2">
        <f t="shared" si="2"/>
        <v>11.174384771065101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248.35169602769173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16351.05268224374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11183.113569395338</v>
      </c>
      <c r="N53" s="2">
        <f>N9/'Output-Calculation-sheet'!N8*'Output-Calculation-sheet'!N44</f>
        <v>3968.4792961897542</v>
      </c>
      <c r="O53" s="2">
        <f>O9/'Output-Calculation-sheet'!O8*'Output-Calculation-sheet'!O44</f>
        <v>0</v>
      </c>
      <c r="P53" s="2">
        <f>P9/'Output-Calculation-sheet'!P8*'Output-Calculation-sheet'!P44</f>
        <v>175.91129588282257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1237.5520480001369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341.32815885553185</v>
      </c>
      <c r="Y53" s="2">
        <f>Y9/'Output-Calculation-sheet'!Y8*'Output-Calculation-sheet'!Y44</f>
        <v>0</v>
      </c>
      <c r="AA53" s="2">
        <f t="shared" si="3"/>
        <v>33.505788746595016</v>
      </c>
    </row>
    <row r="54" spans="1:27" x14ac:dyDescent="0.25">
      <c r="A54" s="2">
        <v>2033</v>
      </c>
      <c r="B54" s="2">
        <f>B10/'Output-Calculation-sheet'!B9*'Output-Calculation-sheet'!B45</f>
        <v>35093.059492481778</v>
      </c>
      <c r="C54" s="2">
        <f>C10/'Output-Calculation-sheet'!C9*'Output-Calculation-sheet'!C45</f>
        <v>7539.9854553162877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25563.663857243468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319.63386401833611</v>
      </c>
      <c r="L54" s="2">
        <f>L10/'Output-Calculation-sheet'!L9*'Output-Calculation-sheet'!L45</f>
        <v>0</v>
      </c>
      <c r="M54" s="2">
        <f>M10/'Output-Calculation-sheet'!M9*'Output-Calculation-sheet'!M45</f>
        <v>17529.341046259557</v>
      </c>
      <c r="N54" s="2">
        <f>N10/'Output-Calculation-sheet'!N9*'Output-Calculation-sheet'!N45</f>
        <v>9807.5155973421297</v>
      </c>
      <c r="O54" s="2">
        <f>O10/'Output-Calculation-sheet'!O9*'Output-Calculation-sheet'!O45</f>
        <v>0</v>
      </c>
      <c r="P54" s="2">
        <f>P10/'Output-Calculation-sheet'!P9*'Output-Calculation-sheet'!P45</f>
        <v>2653.7326224471071</v>
      </c>
      <c r="Q54" s="2">
        <f>Q10/'Output-Calculation-sheet'!Q9*'Output-Calculation-sheet'!Q45</f>
        <v>1026.9953086848859</v>
      </c>
      <c r="R54" s="2">
        <f>R10/'Output-Calculation-sheet'!R9*'Output-Calculation-sheet'!R45</f>
        <v>1741.1989006602425</v>
      </c>
      <c r="S54" s="2">
        <f>S10/'Output-Calculation-sheet'!S9*'Output-Calculation-sheet'!S45</f>
        <v>4191.532062553757</v>
      </c>
      <c r="T54" s="2">
        <f>T10/'Output-Calculation-sheet'!T9*'Output-Calculation-sheet'!T45</f>
        <v>83.585596568433331</v>
      </c>
      <c r="U54" s="2">
        <f>U10/'Output-Calculation-sheet'!U9*'Output-Calculation-sheet'!U45</f>
        <v>629.46755133428064</v>
      </c>
      <c r="V54" s="2">
        <f>V10/'Output-Calculation-sheet'!V9*'Output-Calculation-sheet'!V45</f>
        <v>47.539700372518567</v>
      </c>
      <c r="W54" s="2">
        <f>W10/'Output-Calculation-sheet'!W9*'Output-Calculation-sheet'!W45</f>
        <v>0</v>
      </c>
      <c r="X54" s="2">
        <f>X10/'Output-Calculation-sheet'!X9*'Output-Calculation-sheet'!X45</f>
        <v>983.76416247714144</v>
      </c>
      <c r="Y54" s="2">
        <f>Y10/'Output-Calculation-sheet'!Y9*'Output-Calculation-sheet'!Y45</f>
        <v>21.702808572375112</v>
      </c>
      <c r="AA54" s="2">
        <f t="shared" si="3"/>
        <v>107.23271802633229</v>
      </c>
    </row>
    <row r="55" spans="1:27" x14ac:dyDescent="0.25">
      <c r="A55" s="2">
        <v>2034</v>
      </c>
      <c r="B55" s="2">
        <f>B11/'Output-Calculation-sheet'!B10*'Output-Calculation-sheet'!B46</f>
        <v>91875.937305617306</v>
      </c>
      <c r="C55" s="2">
        <f>C11/'Output-Calculation-sheet'!C10*'Output-Calculation-sheet'!C46</f>
        <v>18851.665277319837</v>
      </c>
      <c r="D55" s="2">
        <f>D11/'Output-Calculation-sheet'!D10*'Output-Calculation-sheet'!D46</f>
        <v>7955.8081821817441</v>
      </c>
      <c r="E55" s="2">
        <f>E11/'Output-Calculation-sheet'!E10*'Output-Calculation-sheet'!E46</f>
        <v>11913.549513823587</v>
      </c>
      <c r="F55" s="2">
        <f>F11/'Output-Calculation-sheet'!F10*'Output-Calculation-sheet'!F46</f>
        <v>357.37702383056057</v>
      </c>
      <c r="G55" s="2">
        <f>G11/'Output-Calculation-sheet'!G10*'Output-Calculation-sheet'!G46</f>
        <v>4275.4583945604209</v>
      </c>
      <c r="H55" s="2">
        <f>H11/'Output-Calculation-sheet'!H10*'Output-Calculation-sheet'!H46</f>
        <v>30778.051923449406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1141.5410221129666</v>
      </c>
      <c r="K55" s="2">
        <f>K11/'Output-Calculation-sheet'!K10*'Output-Calculation-sheet'!K46</f>
        <v>4538.5041395509161</v>
      </c>
      <c r="L55" s="2">
        <f>L11/'Output-Calculation-sheet'!L10*'Output-Calculation-sheet'!L46</f>
        <v>957.96934566829668</v>
      </c>
      <c r="M55" s="2">
        <f>M11/'Output-Calculation-sheet'!M10*'Output-Calculation-sheet'!M46</f>
        <v>21523.128730302546</v>
      </c>
      <c r="N55" s="2">
        <f>N11/'Output-Calculation-sheet'!N10*'Output-Calculation-sheet'!N46</f>
        <v>15676.98276900937</v>
      </c>
      <c r="O55" s="2">
        <f>O11/'Output-Calculation-sheet'!O10*'Output-Calculation-sheet'!O46</f>
        <v>0</v>
      </c>
      <c r="P55" s="2">
        <f>P11/'Output-Calculation-sheet'!P10*'Output-Calculation-sheet'!P46</f>
        <v>6215.9258736636084</v>
      </c>
      <c r="Q55" s="2">
        <f>Q11/'Output-Calculation-sheet'!Q10*'Output-Calculation-sheet'!Q46</f>
        <v>2299.4287095630643</v>
      </c>
      <c r="R55" s="2">
        <f>R11/'Output-Calculation-sheet'!R10*'Output-Calculation-sheet'!R46</f>
        <v>5029.5650578311461</v>
      </c>
      <c r="S55" s="2">
        <f>S11/'Output-Calculation-sheet'!S10*'Output-Calculation-sheet'!S46</f>
        <v>6592.3955328280472</v>
      </c>
      <c r="T55" s="2">
        <f>T11/'Output-Calculation-sheet'!T10*'Output-Calculation-sheet'!T46</f>
        <v>1138.879462019851</v>
      </c>
      <c r="U55" s="2">
        <f>U11/'Output-Calculation-sheet'!U10*'Output-Calculation-sheet'!U46</f>
        <v>1529.0139766487855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102.59864590567939</v>
      </c>
      <c r="X55" s="2">
        <f>X11/'Output-Calculation-sheet'!X10*'Output-Calculation-sheet'!X46</f>
        <v>959.55259513518627</v>
      </c>
      <c r="Y55" s="2">
        <f>Y11/'Output-Calculation-sheet'!Y10*'Output-Calculation-sheet'!Y46</f>
        <v>584.39771072670828</v>
      </c>
      <c r="AA55" s="2">
        <f t="shared" si="3"/>
        <v>237.37551680462275</v>
      </c>
    </row>
    <row r="56" spans="1:27" x14ac:dyDescent="0.25">
      <c r="A56" s="2">
        <v>2035</v>
      </c>
      <c r="B56" s="2">
        <f>B12/'Output-Calculation-sheet'!B11*'Output-Calculation-sheet'!B47</f>
        <v>107647.5032331918</v>
      </c>
      <c r="C56" s="2">
        <f>C12/'Output-Calculation-sheet'!C11*'Output-Calculation-sheet'!C47</f>
        <v>38806.703300287605</v>
      </c>
      <c r="D56" s="2">
        <f>D12/'Output-Calculation-sheet'!D11*'Output-Calculation-sheet'!D47</f>
        <v>8473.2288290639499</v>
      </c>
      <c r="E56" s="2">
        <f>E12/'Output-Calculation-sheet'!E11*'Output-Calculation-sheet'!E47</f>
        <v>22505.618922272562</v>
      </c>
      <c r="F56" s="2">
        <f>F12/'Output-Calculation-sheet'!F11*'Output-Calculation-sheet'!F47</f>
        <v>2647.0003305310975</v>
      </c>
      <c r="G56" s="2">
        <f>G12/'Output-Calculation-sheet'!G11*'Output-Calculation-sheet'!G47</f>
        <v>6841.184040081801</v>
      </c>
      <c r="H56" s="2">
        <f>H12/'Output-Calculation-sheet'!H11*'Output-Calculation-sheet'!H47</f>
        <v>31959.067589077244</v>
      </c>
      <c r="I56" s="2">
        <f>I12/'Output-Calculation-sheet'!I11*'Output-Calculation-sheet'!I47</f>
        <v>3803.0471016378697</v>
      </c>
      <c r="J56" s="2">
        <f>J12/'Output-Calculation-sheet'!J11*'Output-Calculation-sheet'!J47</f>
        <v>1364.6832535288434</v>
      </c>
      <c r="K56" s="2">
        <f>K12/'Output-Calculation-sheet'!K11*'Output-Calculation-sheet'!K47</f>
        <v>5686.2332561996172</v>
      </c>
      <c r="L56" s="2">
        <f>L12/'Output-Calculation-sheet'!L11*'Output-Calculation-sheet'!L47</f>
        <v>1285.3670623842361</v>
      </c>
      <c r="M56" s="2">
        <f>M12/'Output-Calculation-sheet'!M11*'Output-Calculation-sheet'!M47</f>
        <v>22373.065174043102</v>
      </c>
      <c r="N56" s="2">
        <f>N12/'Output-Calculation-sheet'!N11*'Output-Calculation-sheet'!N47</f>
        <v>16686.150716642751</v>
      </c>
      <c r="O56" s="2">
        <f>O12/'Output-Calculation-sheet'!O11*'Output-Calculation-sheet'!O47</f>
        <v>0</v>
      </c>
      <c r="P56" s="2">
        <f>P12/'Output-Calculation-sheet'!P11*'Output-Calculation-sheet'!P47</f>
        <v>8613.2372178525839</v>
      </c>
      <c r="Q56" s="2">
        <f>Q12/'Output-Calculation-sheet'!Q11*'Output-Calculation-sheet'!Q47</f>
        <v>3053.2475734900445</v>
      </c>
      <c r="R56" s="2">
        <f>R12/'Output-Calculation-sheet'!R11*'Output-Calculation-sheet'!R47</f>
        <v>5958.3532134533561</v>
      </c>
      <c r="S56" s="2">
        <f>S12/'Output-Calculation-sheet'!S11*'Output-Calculation-sheet'!S47</f>
        <v>7776.0584827613575</v>
      </c>
      <c r="T56" s="2">
        <f>T12/'Output-Calculation-sheet'!T11*'Output-Calculation-sheet'!T47</f>
        <v>2041.9983526570672</v>
      </c>
      <c r="U56" s="2">
        <f>U12/'Output-Calculation-sheet'!U11*'Output-Calculation-sheet'!U47</f>
        <v>1592.6899138352269</v>
      </c>
      <c r="V56" s="2">
        <f>V12/'Output-Calculation-sheet'!V11*'Output-Calculation-sheet'!V47</f>
        <v>918.09646179885453</v>
      </c>
      <c r="W56" s="2">
        <f>W12/'Output-Calculation-sheet'!W11*'Output-Calculation-sheet'!W47</f>
        <v>791.47658142685623</v>
      </c>
      <c r="X56" s="2">
        <f>X12/'Output-Calculation-sheet'!X11*'Output-Calculation-sheet'!X47</f>
        <v>476.05648885907675</v>
      </c>
      <c r="Y56" s="2">
        <f>Y12/'Output-Calculation-sheet'!Y11*'Output-Calculation-sheet'!Y47</f>
        <v>1019.6251627792188</v>
      </c>
      <c r="AA56" s="2">
        <f t="shared" si="3"/>
        <v>302.31969225785616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6.2351401719129518</v>
      </c>
      <c r="C63" s="2">
        <f>C8*'Output-Calculation-sheet'!C52/10^9</f>
        <v>3.0002125145179006</v>
      </c>
      <c r="D63" s="2">
        <f>D8*'Output-Calculation-sheet'!D52/10^9</f>
        <v>1.3645569062067726</v>
      </c>
      <c r="E63" s="2">
        <f>E8*'Output-Calculation-sheet'!E52/10^9</f>
        <v>1.5183006576903904</v>
      </c>
      <c r="F63" s="2">
        <f>F8*'Output-Calculation-sheet'!F52/10^9</f>
        <v>0.70128920637095682</v>
      </c>
      <c r="G63" s="2">
        <f>G8*'Output-Calculation-sheet'!G52/10^9</f>
        <v>0.48473584848673434</v>
      </c>
      <c r="H63" s="2">
        <f>H8*'Output-Calculation-sheet'!H52/10^9</f>
        <v>0.91404495073803183</v>
      </c>
      <c r="I63" s="2">
        <f>I8*'Output-Calculation-sheet'!I52/10^9</f>
        <v>0.47832848908265674</v>
      </c>
      <c r="J63" s="2">
        <f>J8*'Output-Calculation-sheet'!J52/10^9</f>
        <v>0.43177961965250433</v>
      </c>
      <c r="K63" s="2">
        <f>K8*'Output-Calculation-sheet'!K52/10^9</f>
        <v>0.55728572639286666</v>
      </c>
      <c r="L63" s="2">
        <f>L8*'Output-Calculation-sheet'!L52/10^9</f>
        <v>0.46036856294027745</v>
      </c>
      <c r="M63" s="2">
        <f>M8*'Output-Calculation-sheet'!M52/10^9</f>
        <v>0.6314972075383134</v>
      </c>
      <c r="N63" s="2">
        <f>N8*'Output-Calculation-sheet'!N52/10^9</f>
        <v>0.66004025424206192</v>
      </c>
      <c r="O63" s="2">
        <f>O8*'Output-Calculation-sheet'!O52/10^9</f>
        <v>0.58294812859091072</v>
      </c>
      <c r="P63" s="2">
        <f>P8*'Output-Calculation-sheet'!P52/10^9</f>
        <v>0.48862730868226484</v>
      </c>
      <c r="Q63" s="2">
        <f>Q8*'Output-Calculation-sheet'!Q52/10^9</f>
        <v>0.50390163664617149</v>
      </c>
      <c r="R63" s="2">
        <f>R8*'Output-Calculation-sheet'!R52/10^9</f>
        <v>0.40299119819989732</v>
      </c>
      <c r="S63" s="2">
        <f>S8*'Output-Calculation-sheet'!S52/10^9</f>
        <v>0.3714873037776541</v>
      </c>
      <c r="T63" s="2">
        <f>T8*'Output-Calculation-sheet'!T52/10^9</f>
        <v>0.12597636771538842</v>
      </c>
      <c r="U63" s="2">
        <f>U8*'Output-Calculation-sheet'!U52/10^9</f>
        <v>0.12663742861136457</v>
      </c>
      <c r="V63" s="2">
        <f>V8*'Output-Calculation-sheet'!V52/10^9</f>
        <v>9.4314490995760267E-2</v>
      </c>
      <c r="W63" s="2">
        <f>W8*'Output-Calculation-sheet'!W52/10^9</f>
        <v>5.8967687212243713E-2</v>
      </c>
      <c r="X63" s="2">
        <f>X8*'Output-Calculation-sheet'!X52/10^9</f>
        <v>7.509633178831647E-2</v>
      </c>
      <c r="Y63" s="2">
        <f>Y8*'Output-Calculation-sheet'!Y52/10^9</f>
        <v>4.9350273986691201E-2</v>
      </c>
      <c r="AA63" s="2">
        <f t="shared" si="4"/>
        <v>20.31787827197908</v>
      </c>
    </row>
    <row r="64" spans="1:27" x14ac:dyDescent="0.25">
      <c r="A64" s="2">
        <v>2032</v>
      </c>
      <c r="B64" s="2">
        <f>B9*'Output-Calculation-sheet'!B53/10^9</f>
        <v>7.3169512029706514</v>
      </c>
      <c r="C64" s="2">
        <f>C9*'Output-Calculation-sheet'!C53/10^9</f>
        <v>4.8442966424893754</v>
      </c>
      <c r="D64" s="2">
        <f>D9*'Output-Calculation-sheet'!D53/10^9</f>
        <v>1.7629434805032655</v>
      </c>
      <c r="E64" s="2">
        <f>E9*'Output-Calculation-sheet'!E53/10^9</f>
        <v>1.7211635464813317</v>
      </c>
      <c r="F64" s="2">
        <f>F9*'Output-Calculation-sheet'!F53/10^9</f>
        <v>0.86803889057209738</v>
      </c>
      <c r="G64" s="2">
        <f>G9*'Output-Calculation-sheet'!G53/10^9</f>
        <v>0.63051740375426701</v>
      </c>
      <c r="H64" s="2">
        <f>H9*'Output-Calculation-sheet'!H53/10^9</f>
        <v>1.353576142069723</v>
      </c>
      <c r="I64" s="2">
        <f>I9*'Output-Calculation-sheet'!I53/10^9</f>
        <v>0.58874369630089196</v>
      </c>
      <c r="J64" s="2">
        <f>J9*'Output-Calculation-sheet'!J53/10^9</f>
        <v>0.58764495125757721</v>
      </c>
      <c r="K64" s="2">
        <f>K9*'Output-Calculation-sheet'!K53/10^9</f>
        <v>0.63382467473659931</v>
      </c>
      <c r="L64" s="2">
        <f>L9*'Output-Calculation-sheet'!L53/10^9</f>
        <v>0.52247383207181974</v>
      </c>
      <c r="M64" s="2">
        <f>M9*'Output-Calculation-sheet'!M53/10^9</f>
        <v>0.93782452164693364</v>
      </c>
      <c r="N64" s="2">
        <f>N9*'Output-Calculation-sheet'!N53/10^9</f>
        <v>0.83331806591389124</v>
      </c>
      <c r="O64" s="2">
        <f>O9*'Output-Calculation-sheet'!O53/10^9</f>
        <v>0.89659451462021733</v>
      </c>
      <c r="P64" s="2">
        <f>P9*'Output-Calculation-sheet'!P53/10^9</f>
        <v>0.5668793987303985</v>
      </c>
      <c r="Q64" s="2">
        <f>Q9*'Output-Calculation-sheet'!Q53/10^9</f>
        <v>0.5800748639745944</v>
      </c>
      <c r="R64" s="2">
        <f>R9*'Output-Calculation-sheet'!R53/10^9</f>
        <v>0.45352396462671324</v>
      </c>
      <c r="S64" s="2">
        <f>S9*'Output-Calculation-sheet'!S53/10^9</f>
        <v>0.45900413479637603</v>
      </c>
      <c r="T64" s="2">
        <f>T9*'Output-Calculation-sheet'!T53/10^9</f>
        <v>0.14532836517253017</v>
      </c>
      <c r="U64" s="2">
        <f>U9*'Output-Calculation-sheet'!U53/10^9</f>
        <v>0.14335945291638183</v>
      </c>
      <c r="V64" s="2">
        <f>V9*'Output-Calculation-sheet'!V53/10^9</f>
        <v>0.10666336661300597</v>
      </c>
      <c r="W64" s="2">
        <f>W9*'Output-Calculation-sheet'!W53/10^9</f>
        <v>7.7006391192066773E-2</v>
      </c>
      <c r="X64" s="2">
        <f>X9*'Output-Calculation-sheet'!X53/10^9</f>
        <v>0.11342044536080943</v>
      </c>
      <c r="Y64" s="2">
        <f>Y9*'Output-Calculation-sheet'!Y53/10^9</f>
        <v>5.5508871523268187E-2</v>
      </c>
      <c r="AA64" s="2">
        <f t="shared" si="4"/>
        <v>26.198680820294793</v>
      </c>
    </row>
    <row r="65" spans="1:27" x14ac:dyDescent="0.25">
      <c r="A65" s="2">
        <v>2033</v>
      </c>
      <c r="B65" s="2">
        <f>B10*'Output-Calculation-sheet'!B54/10^9</f>
        <v>8.6013776200409353</v>
      </c>
      <c r="C65" s="2">
        <f>C10*'Output-Calculation-sheet'!C54/10^9</f>
        <v>5.68113061682108</v>
      </c>
      <c r="D65" s="2">
        <f>D10*'Output-Calculation-sheet'!D54/10^9</f>
        <v>1.6522851926317756</v>
      </c>
      <c r="E65" s="2">
        <f>E10*'Output-Calculation-sheet'!E54/10^9</f>
        <v>1.8749569780446949</v>
      </c>
      <c r="F65" s="2">
        <f>F10*'Output-Calculation-sheet'!F54/10^9</f>
        <v>0.8505613356813575</v>
      </c>
      <c r="G65" s="2">
        <f>G10*'Output-Calculation-sheet'!G54/10^9</f>
        <v>0.58702947568020225</v>
      </c>
      <c r="H65" s="2">
        <f>H10*'Output-Calculation-sheet'!H54/10^9</f>
        <v>1.5603094821984744</v>
      </c>
      <c r="I65" s="2">
        <f>I10*'Output-Calculation-sheet'!I54/10^9</f>
        <v>0.57744171158747382</v>
      </c>
      <c r="J65" s="2">
        <f>J10*'Output-Calculation-sheet'!J54/10^9</f>
        <v>0.53255069779984032</v>
      </c>
      <c r="K65" s="2">
        <f>K10*'Output-Calculation-sheet'!K54/10^9</f>
        <v>0.67924414503276243</v>
      </c>
      <c r="L65" s="2">
        <f>L10*'Output-Calculation-sheet'!L54/10^9</f>
        <v>0.56491173867204436</v>
      </c>
      <c r="M65" s="2">
        <f>M10*'Output-Calculation-sheet'!M54/10^9</f>
        <v>1.0812016676664569</v>
      </c>
      <c r="N65" s="2">
        <f>N10*'Output-Calculation-sheet'!N54/10^9</f>
        <v>0.97201956306296544</v>
      </c>
      <c r="O65" s="2">
        <f>O10*'Output-Calculation-sheet'!O54/10^9</f>
        <v>1.0290509080730132</v>
      </c>
      <c r="P65" s="2">
        <f>P10*'Output-Calculation-sheet'!P54/10^9</f>
        <v>0.65593508176734217</v>
      </c>
      <c r="Q65" s="2">
        <f>Q10*'Output-Calculation-sheet'!Q54/10^9</f>
        <v>0.680562484869359</v>
      </c>
      <c r="R65" s="2">
        <f>R10*'Output-Calculation-sheet'!R54/10^9</f>
        <v>0.50853850803834932</v>
      </c>
      <c r="S65" s="2">
        <f>S10*'Output-Calculation-sheet'!S54/10^9</f>
        <v>0.53776397118574382</v>
      </c>
      <c r="T65" s="2">
        <f>T10*'Output-Calculation-sheet'!T54/10^9</f>
        <v>0.15263550148949068</v>
      </c>
      <c r="U65" s="2">
        <f>U10*'Output-Calculation-sheet'!U54/10^9</f>
        <v>0.16503866289017763</v>
      </c>
      <c r="V65" s="2">
        <f>V10*'Output-Calculation-sheet'!V54/10^9</f>
        <v>0.1151751025030293</v>
      </c>
      <c r="W65" s="2">
        <f>W10*'Output-Calculation-sheet'!W54/10^9</f>
        <v>7.204332832068791E-2</v>
      </c>
      <c r="X65" s="2">
        <f>X10*'Output-Calculation-sheet'!X54/10^9</f>
        <v>0.13253349697998884</v>
      </c>
      <c r="Y65" s="2">
        <f>Y10*'Output-Calculation-sheet'!Y54/10^9</f>
        <v>6.3559738625502654E-2</v>
      </c>
      <c r="AA65" s="2">
        <f t="shared" si="4"/>
        <v>29.327857009662754</v>
      </c>
    </row>
    <row r="66" spans="1:27" x14ac:dyDescent="0.25">
      <c r="A66" s="2">
        <v>2034</v>
      </c>
      <c r="B66" s="2">
        <f>B11*'Output-Calculation-sheet'!B55/10^9</f>
        <v>10.036631744796161</v>
      </c>
      <c r="C66" s="2">
        <f>C11*'Output-Calculation-sheet'!C55/10^9</f>
        <v>6.3937918595199665</v>
      </c>
      <c r="D66" s="2">
        <f>D11*'Output-Calculation-sheet'!D55/10^9</f>
        <v>1.8831109204204826</v>
      </c>
      <c r="E66" s="2">
        <f>E11*'Output-Calculation-sheet'!E55/10^9</f>
        <v>2.3219531161033617</v>
      </c>
      <c r="F66" s="2">
        <f>F11*'Output-Calculation-sheet'!F55/10^9</f>
        <v>0.9299385943383226</v>
      </c>
      <c r="G66" s="2">
        <f>G11*'Output-Calculation-sheet'!G55/10^9</f>
        <v>0.66979588816863489</v>
      </c>
      <c r="H66" s="2">
        <f>H11*'Output-Calculation-sheet'!H55/10^9</f>
        <v>1.7644222700888397</v>
      </c>
      <c r="I66" s="2">
        <f>I11*'Output-Calculation-sheet'!I55/10^9</f>
        <v>0.65839783729680779</v>
      </c>
      <c r="J66" s="2">
        <f>J11*'Output-Calculation-sheet'!J55/10^9</f>
        <v>0.58087890737529657</v>
      </c>
      <c r="K66" s="2">
        <f>K11*'Output-Calculation-sheet'!K55/10^9</f>
        <v>0.77629442619348021</v>
      </c>
      <c r="L66" s="2">
        <f>L11*'Output-Calculation-sheet'!L55/10^9</f>
        <v>0.67996647074432393</v>
      </c>
      <c r="M66" s="2">
        <f>M11*'Output-Calculation-sheet'!M55/10^9</f>
        <v>1.2251671535328081</v>
      </c>
      <c r="N66" s="2">
        <f>N11*'Output-Calculation-sheet'!N55/10^9</f>
        <v>1.0968036703516544</v>
      </c>
      <c r="O66" s="2">
        <f>O11*'Output-Calculation-sheet'!O55/10^9</f>
        <v>1.1378834698794629</v>
      </c>
      <c r="P66" s="2">
        <f>P11*'Output-Calculation-sheet'!P55/10^9</f>
        <v>0.77091933651558986</v>
      </c>
      <c r="Q66" s="2">
        <f>Q11*'Output-Calculation-sheet'!Q55/10^9</f>
        <v>0.80029298508893454</v>
      </c>
      <c r="R66" s="2">
        <f>R11*'Output-Calculation-sheet'!R55/10^9</f>
        <v>0.58342520327859881</v>
      </c>
      <c r="S66" s="2">
        <f>S11*'Output-Calculation-sheet'!S55/10^9</f>
        <v>0.61783375723535727</v>
      </c>
      <c r="T66" s="2">
        <f>T11*'Output-Calculation-sheet'!T55/10^9</f>
        <v>0.17176230617266519</v>
      </c>
      <c r="U66" s="2">
        <f>U11*'Output-Calculation-sheet'!U55/10^9</f>
        <v>0.19837399583913978</v>
      </c>
      <c r="V66" s="2">
        <f>V11*'Output-Calculation-sheet'!V55/10^9</f>
        <v>0.12829761583713004</v>
      </c>
      <c r="W66" s="2">
        <f>W11*'Output-Calculation-sheet'!W55/10^9</f>
        <v>7.8164209241621804E-2</v>
      </c>
      <c r="X66" s="2">
        <f>X11*'Output-Calculation-sheet'!X55/10^9</f>
        <v>0.14918601323845915</v>
      </c>
      <c r="Y66" s="2">
        <f>Y11*'Output-Calculation-sheet'!Y55/10^9</f>
        <v>8.1048640726001694E-2</v>
      </c>
      <c r="AA66" s="2">
        <f t="shared" si="4"/>
        <v>33.734340391983103</v>
      </c>
    </row>
    <row r="67" spans="1:27" x14ac:dyDescent="0.25">
      <c r="A67" s="2">
        <v>2035</v>
      </c>
      <c r="B67" s="2">
        <f>B12*'Output-Calculation-sheet'!B56/10^9</f>
        <v>11.423670317823689</v>
      </c>
      <c r="C67" s="2">
        <f>C12*'Output-Calculation-sheet'!C56/10^9</f>
        <v>6.9669641138462657</v>
      </c>
      <c r="D67" s="2">
        <f>D12*'Output-Calculation-sheet'!D56/10^9</f>
        <v>2.3235861829594353</v>
      </c>
      <c r="E67" s="2">
        <f>E12*'Output-Calculation-sheet'!E56/10^9</f>
        <v>3.1416507163819496</v>
      </c>
      <c r="F67" s="2">
        <f>F12*'Output-Calculation-sheet'!F56/10^9</f>
        <v>1.2458043955421376</v>
      </c>
      <c r="G67" s="2">
        <f>G12*'Output-Calculation-sheet'!G56/10^9</f>
        <v>0.90424191572567048</v>
      </c>
      <c r="H67" s="2">
        <f>H12*'Output-Calculation-sheet'!H56/10^9</f>
        <v>1.9711442314498484</v>
      </c>
      <c r="I67" s="2">
        <f>I12*'Output-Calculation-sheet'!I56/10^9</f>
        <v>0.85417585781295791</v>
      </c>
      <c r="J67" s="2">
        <f>J12*'Output-Calculation-sheet'!J56/10^9</f>
        <v>0.7053631625937874</v>
      </c>
      <c r="K67" s="2">
        <f>K12*'Output-Calculation-sheet'!K56/10^9</f>
        <v>0.95368467985931837</v>
      </c>
      <c r="L67" s="2">
        <f>L12*'Output-Calculation-sheet'!L56/10^9</f>
        <v>0.82291677834491006</v>
      </c>
      <c r="M67" s="2">
        <f>M12*'Output-Calculation-sheet'!M56/10^9</f>
        <v>1.3813719904254231</v>
      </c>
      <c r="N67" s="2">
        <f>N12*'Output-Calculation-sheet'!N56/10^9</f>
        <v>1.2091894630303146</v>
      </c>
      <c r="O67" s="2">
        <f>O12*'Output-Calculation-sheet'!O56/10^9</f>
        <v>1.2237713601287816</v>
      </c>
      <c r="P67" s="2">
        <f>P12*'Output-Calculation-sheet'!P56/10^9</f>
        <v>0.96352217899570469</v>
      </c>
      <c r="Q67" s="2">
        <f>Q12*'Output-Calculation-sheet'!Q56/10^9</f>
        <v>0.90322483918839525</v>
      </c>
      <c r="R67" s="2">
        <f>R12*'Output-Calculation-sheet'!R56/10^9</f>
        <v>0.70962157213550703</v>
      </c>
      <c r="S67" s="2">
        <f>S12*'Output-Calculation-sheet'!S56/10^9</f>
        <v>0.68821826061686897</v>
      </c>
      <c r="T67" s="2">
        <f>T12*'Output-Calculation-sheet'!T56/10^9</f>
        <v>0.21814131684727142</v>
      </c>
      <c r="U67" s="2">
        <f>U12*'Output-Calculation-sheet'!U56/10^9</f>
        <v>0.23522410339479682</v>
      </c>
      <c r="V67" s="2">
        <f>V12*'Output-Calculation-sheet'!V56/10^9</f>
        <v>0.14833247384527062</v>
      </c>
      <c r="W67" s="2">
        <f>W12*'Output-Calculation-sheet'!W56/10^9</f>
        <v>0.11540981879400294</v>
      </c>
      <c r="X67" s="2">
        <f>X12*'Output-Calculation-sheet'!X56/10^9</f>
        <v>0.16907742654665422</v>
      </c>
      <c r="Y67" s="2">
        <f>Y12*'Output-Calculation-sheet'!Y56/10^9</f>
        <v>0.10836731365661388</v>
      </c>
      <c r="AA67" s="2">
        <f t="shared" si="4"/>
        <v>39.386674469945582</v>
      </c>
    </row>
    <row r="68" spans="1:27" x14ac:dyDescent="0.25">
      <c r="B68" s="2">
        <f>SUM(B60:B67)</f>
        <v>56.013656979484665</v>
      </c>
      <c r="C68" s="2">
        <f t="shared" ref="C68:Y68" si="5">SUM(C60:C67)</f>
        <v>32.797719726465864</v>
      </c>
      <c r="D68" s="2">
        <f t="shared" si="5"/>
        <v>11.711324860571512</v>
      </c>
      <c r="E68" s="2">
        <f t="shared" si="5"/>
        <v>13.606881704143678</v>
      </c>
      <c r="F68" s="2">
        <f t="shared" si="5"/>
        <v>5.9983790281329927</v>
      </c>
      <c r="G68" s="2">
        <f t="shared" si="5"/>
        <v>4.2440996832407025</v>
      </c>
      <c r="H68" s="2">
        <f t="shared" si="5"/>
        <v>9.392233972839275</v>
      </c>
      <c r="I68" s="2">
        <f t="shared" si="5"/>
        <v>4.112325429933442</v>
      </c>
      <c r="J68" s="2">
        <f t="shared" si="5"/>
        <v>3.7006640671249751</v>
      </c>
      <c r="K68" s="2">
        <f t="shared" si="5"/>
        <v>4.7127429544036223</v>
      </c>
      <c r="L68" s="2">
        <f t="shared" si="5"/>
        <v>3.9696053408999541</v>
      </c>
      <c r="M68" s="2">
        <f t="shared" si="5"/>
        <v>6.5200030365738879</v>
      </c>
      <c r="N68" s="2">
        <f t="shared" si="5"/>
        <v>6.0896028583425208</v>
      </c>
      <c r="O68" s="2">
        <f t="shared" si="5"/>
        <v>6.0188236805933855</v>
      </c>
      <c r="P68" s="2">
        <f t="shared" si="5"/>
        <v>4.4180684145388103</v>
      </c>
      <c r="Q68" s="2">
        <f t="shared" si="5"/>
        <v>4.4711878793202882</v>
      </c>
      <c r="R68" s="2">
        <f t="shared" si="5"/>
        <v>3.461216189229841</v>
      </c>
      <c r="S68" s="2">
        <f t="shared" si="5"/>
        <v>3.4134204381214901</v>
      </c>
      <c r="T68" s="2">
        <f t="shared" si="5"/>
        <v>1.065380952686402</v>
      </c>
      <c r="U68" s="2">
        <f t="shared" si="5"/>
        <v>1.1207002963343724</v>
      </c>
      <c r="V68" s="2">
        <f t="shared" si="5"/>
        <v>0.78105444537810764</v>
      </c>
      <c r="W68" s="2">
        <f t="shared" si="5"/>
        <v>0.51947935465926509</v>
      </c>
      <c r="X68" s="2">
        <f t="shared" si="5"/>
        <v>0.78910028750116179</v>
      </c>
      <c r="Y68" s="2">
        <f t="shared" si="5"/>
        <v>0.45619080210427654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68.230085464778526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3117.3359321373746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2112.3228427941799</v>
      </c>
      <c r="N75" s="2">
        <f>N9/'Output-Calculation-sheet'!N8*'Output-Calculation-sheet'!N62</f>
        <v>813.16120604951266</v>
      </c>
      <c r="O75" s="2">
        <f>O9/'Output-Calculation-sheet'!O8*'Output-Calculation-sheet'!O62</f>
        <v>0</v>
      </c>
      <c r="P75" s="2">
        <f>P9/'Output-Calculation-sheet'!P8*'Output-Calculation-sheet'!P62</f>
        <v>52.896876164605565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273.30382792756291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74.173494373845841</v>
      </c>
      <c r="Y75" s="2">
        <f>Y9/'Output-Calculation-sheet'!Y8*'Output-Calculation-sheet'!Y62</f>
        <v>0</v>
      </c>
      <c r="AA75" s="2">
        <f t="shared" si="6"/>
        <v>6.5114242649118594</v>
      </c>
    </row>
    <row r="76" spans="1:27" x14ac:dyDescent="0.25">
      <c r="A76" s="2">
        <v>2033</v>
      </c>
      <c r="B76" s="2">
        <f>B10/'Output-Calculation-sheet'!B9*'Output-Calculation-sheet'!B63</f>
        <v>7050.9630974317088</v>
      </c>
      <c r="C76" s="2">
        <f>C10/'Output-Calculation-sheet'!C9*'Output-Calculation-sheet'!C63</f>
        <v>2071.4229946704913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4620.2351689865955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117.08151699467051</v>
      </c>
      <c r="L76" s="2">
        <f>L10/'Output-Calculation-sheet'!L9*'Output-Calculation-sheet'!L63</f>
        <v>0</v>
      </c>
      <c r="M76" s="2">
        <f>M10/'Output-Calculation-sheet'!M9*'Output-Calculation-sheet'!M63</f>
        <v>3142.589064975723</v>
      </c>
      <c r="N76" s="2">
        <f>N10/'Output-Calculation-sheet'!N9*'Output-Calculation-sheet'!N63</f>
        <v>1795.2178088623514</v>
      </c>
      <c r="O76" s="2">
        <f>O10/'Output-Calculation-sheet'!O9*'Output-Calculation-sheet'!O63</f>
        <v>0</v>
      </c>
      <c r="P76" s="2">
        <f>P10/'Output-Calculation-sheet'!P9*'Output-Calculation-sheet'!P63</f>
        <v>618.88440527068724</v>
      </c>
      <c r="Q76" s="2">
        <f>Q10/'Output-Calculation-sheet'!Q9*'Output-Calculation-sheet'!Q63</f>
        <v>278.63062616985587</v>
      </c>
      <c r="R76" s="2">
        <f>R10/'Output-Calculation-sheet'!R9*'Output-Calculation-sheet'!R63</f>
        <v>471.66499541166246</v>
      </c>
      <c r="S76" s="2">
        <f>S10/'Output-Calculation-sheet'!S9*'Output-Calculation-sheet'!S63</f>
        <v>798.18679385429516</v>
      </c>
      <c r="T76" s="2">
        <f>T10/'Output-Calculation-sheet'!T9*'Output-Calculation-sheet'!T63</f>
        <v>31.00237915024881</v>
      </c>
      <c r="U76" s="2">
        <f>U10/'Output-Calculation-sheet'!U9*'Output-Calculation-sheet'!U63</f>
        <v>167.43798808203394</v>
      </c>
      <c r="V76" s="2">
        <f>V10/'Output-Calculation-sheet'!V9*'Output-Calculation-sheet'!V63</f>
        <v>13.060212130116907</v>
      </c>
      <c r="W76" s="2">
        <f>W10/'Output-Calculation-sheet'!W9*'Output-Calculation-sheet'!W63</f>
        <v>0</v>
      </c>
      <c r="X76" s="2">
        <f>X10/'Output-Calculation-sheet'!X9*'Output-Calculation-sheet'!X63</f>
        <v>180.18763591771426</v>
      </c>
      <c r="Y76" s="2">
        <f>Y10/'Output-Calculation-sheet'!Y9*'Output-Calculation-sheet'!Y63</f>
        <v>7.9496801238216195</v>
      </c>
      <c r="AA76" s="2">
        <f t="shared" si="6"/>
        <v>21.364514368031976</v>
      </c>
    </row>
    <row r="77" spans="1:27" x14ac:dyDescent="0.25">
      <c r="A77" s="2">
        <v>2034</v>
      </c>
      <c r="B77" s="2">
        <f>B11/'Output-Calculation-sheet'!B10*'Output-Calculation-sheet'!B64</f>
        <v>15641.651338671532</v>
      </c>
      <c r="C77" s="2">
        <f>C11/'Output-Calculation-sheet'!C10*'Output-Calculation-sheet'!C64</f>
        <v>4266.3521075629687</v>
      </c>
      <c r="D77" s="2">
        <f>D11/'Output-Calculation-sheet'!D10*'Output-Calculation-sheet'!D64</f>
        <v>1890.0831025837761</v>
      </c>
      <c r="E77" s="2">
        <f>E11/'Output-Calculation-sheet'!E10*'Output-Calculation-sheet'!E64</f>
        <v>2746.265782976981</v>
      </c>
      <c r="F77" s="2">
        <f>F11/'Output-Calculation-sheet'!F10*'Output-Calculation-sheet'!F64</f>
        <v>196.36050288181687</v>
      </c>
      <c r="G77" s="2">
        <f>G11/'Output-Calculation-sheet'!G10*'Output-Calculation-sheet'!G64</f>
        <v>1156.4169444117847</v>
      </c>
      <c r="H77" s="2">
        <f>H11/'Output-Calculation-sheet'!H10*'Output-Calculation-sheet'!H64</f>
        <v>5681.6700766216163</v>
      </c>
      <c r="I77" s="2">
        <f>I11/'Output-Calculation-sheet'!I10*'Output-Calculation-sheet'!I64</f>
        <v>685.61720363132406</v>
      </c>
      <c r="J77" s="2">
        <f>J11/'Output-Calculation-sheet'!J10*'Output-Calculation-sheet'!J64</f>
        <v>377.16708852141591</v>
      </c>
      <c r="K77" s="2">
        <f>K11/'Output-Calculation-sheet'!K10*'Output-Calculation-sheet'!K64</f>
        <v>1046.0041517698767</v>
      </c>
      <c r="L77" s="2">
        <f>L11/'Output-Calculation-sheet'!L10*'Output-Calculation-sheet'!L64</f>
        <v>272.33983715474994</v>
      </c>
      <c r="M77" s="2">
        <f>M11/'Output-Calculation-sheet'!M10*'Output-Calculation-sheet'!M64</f>
        <v>3966.3366403494874</v>
      </c>
      <c r="N77" s="2">
        <f>N11/'Output-Calculation-sheet'!N10*'Output-Calculation-sheet'!N64</f>
        <v>2746.3043507068569</v>
      </c>
      <c r="O77" s="2">
        <f>O11/'Output-Calculation-sheet'!O10*'Output-Calculation-sheet'!O64</f>
        <v>0</v>
      </c>
      <c r="P77" s="2">
        <f>P11/'Output-Calculation-sheet'!P10*'Output-Calculation-sheet'!P64</f>
        <v>1297.297276100215</v>
      </c>
      <c r="Q77" s="2">
        <f>Q11/'Output-Calculation-sheet'!Q10*'Output-Calculation-sheet'!Q64</f>
        <v>531.71700023907749</v>
      </c>
      <c r="R77" s="2">
        <f>R11/'Output-Calculation-sheet'!R10*'Output-Calculation-sheet'!R64</f>
        <v>1102.8567954312196</v>
      </c>
      <c r="S77" s="2">
        <f>S11/'Output-Calculation-sheet'!S10*'Output-Calculation-sheet'!S64</f>
        <v>1192.1313892102119</v>
      </c>
      <c r="T77" s="2">
        <f>T11/'Output-Calculation-sheet'!T10*'Output-Calculation-sheet'!T64</f>
        <v>305.11990654369936</v>
      </c>
      <c r="U77" s="2">
        <f>U11/'Output-Calculation-sheet'!U10*'Output-Calculation-sheet'!U64</f>
        <v>332.07866764338803</v>
      </c>
      <c r="V77" s="2">
        <f>V11/'Output-Calculation-sheet'!V10*'Output-Calculation-sheet'!V64</f>
        <v>159.19154305835573</v>
      </c>
      <c r="W77" s="2">
        <f>W11/'Output-Calculation-sheet'!W10*'Output-Calculation-sheet'!W64</f>
        <v>34.600463033087607</v>
      </c>
      <c r="X77" s="2">
        <f>X11/'Output-Calculation-sheet'!X10*'Output-Calculation-sheet'!X64</f>
        <v>171.99276934978357</v>
      </c>
      <c r="Y77" s="2">
        <f>Y11/'Output-Calculation-sheet'!Y10*'Output-Calculation-sheet'!Y64</f>
        <v>101.23240847955348</v>
      </c>
      <c r="AA77" s="2">
        <f t="shared" si="6"/>
        <v>45.900787346932766</v>
      </c>
    </row>
    <row r="78" spans="1:27" x14ac:dyDescent="0.25">
      <c r="A78" s="2">
        <v>2035</v>
      </c>
      <c r="B78" s="2">
        <f>B12/'Output-Calculation-sheet'!B11*'Output-Calculation-sheet'!B65</f>
        <v>18622.089936623735</v>
      </c>
      <c r="C78" s="2">
        <f>C12/'Output-Calculation-sheet'!C11*'Output-Calculation-sheet'!C65</f>
        <v>7871.2090796894881</v>
      </c>
      <c r="D78" s="2">
        <f>D12/'Output-Calculation-sheet'!D11*'Output-Calculation-sheet'!D65</f>
        <v>2007.8269568098374</v>
      </c>
      <c r="E78" s="2">
        <f>E12/'Output-Calculation-sheet'!E11*'Output-Calculation-sheet'!E65</f>
        <v>3854.1512327939417</v>
      </c>
      <c r="F78" s="2">
        <f>F12/'Output-Calculation-sheet'!F11*'Output-Calculation-sheet'!F65</f>
        <v>839.7987797195276</v>
      </c>
      <c r="G78" s="2">
        <f>G12/'Output-Calculation-sheet'!G11*'Output-Calculation-sheet'!G65</f>
        <v>1544.5211671394813</v>
      </c>
      <c r="H78" s="2">
        <f>H12/'Output-Calculation-sheet'!H11*'Output-Calculation-sheet'!H65</f>
        <v>5936.7196670187786</v>
      </c>
      <c r="I78" s="2">
        <f>I12/'Output-Calculation-sheet'!I11*'Output-Calculation-sheet'!I65</f>
        <v>983.71818620984061</v>
      </c>
      <c r="J78" s="2">
        <f>J12/'Output-Calculation-sheet'!J11*'Output-Calculation-sheet'!J65</f>
        <v>421.36078804065568</v>
      </c>
      <c r="K78" s="2">
        <f>K12/'Output-Calculation-sheet'!K11*'Output-Calculation-sheet'!K65</f>
        <v>1254.9408767821471</v>
      </c>
      <c r="L78" s="2">
        <f>L12/'Output-Calculation-sheet'!L11*'Output-Calculation-sheet'!L65</f>
        <v>363.30595465948801</v>
      </c>
      <c r="M78" s="2">
        <f>M12/'Output-Calculation-sheet'!M11*'Output-Calculation-sheet'!M65</f>
        <v>4176.27340927351</v>
      </c>
      <c r="N78" s="2">
        <f>N12/'Output-Calculation-sheet'!N11*'Output-Calculation-sheet'!N65</f>
        <v>2932.0651337918121</v>
      </c>
      <c r="O78" s="2">
        <f>O12/'Output-Calculation-sheet'!O11*'Output-Calculation-sheet'!O65</f>
        <v>0</v>
      </c>
      <c r="P78" s="2">
        <f>P12/'Output-Calculation-sheet'!P11*'Output-Calculation-sheet'!P65</f>
        <v>1657.1370843093632</v>
      </c>
      <c r="Q78" s="2">
        <f>Q12/'Output-Calculation-sheet'!Q11*'Output-Calculation-sheet'!Q65</f>
        <v>656.22631306318863</v>
      </c>
      <c r="R78" s="2">
        <f>R12/'Output-Calculation-sheet'!R11*'Output-Calculation-sheet'!R65</f>
        <v>1303.8295908154494</v>
      </c>
      <c r="S78" s="2">
        <f>S12/'Output-Calculation-sheet'!S11*'Output-Calculation-sheet'!S65</f>
        <v>1358.0249052402442</v>
      </c>
      <c r="T78" s="2">
        <f>T12/'Output-Calculation-sheet'!T11*'Output-Calculation-sheet'!T65</f>
        <v>465.39079641559601</v>
      </c>
      <c r="U78" s="2">
        <f>U12/'Output-Calculation-sheet'!U11*'Output-Calculation-sheet'!U65</f>
        <v>346.13986052518464</v>
      </c>
      <c r="V78" s="2">
        <f>V12/'Output-Calculation-sheet'!V11*'Output-Calculation-sheet'!V65</f>
        <v>178.16499612072462</v>
      </c>
      <c r="W78" s="2">
        <f>W12/'Output-Calculation-sheet'!W11*'Output-Calculation-sheet'!W65</f>
        <v>177.72575389868359</v>
      </c>
      <c r="X78" s="2">
        <f>X12/'Output-Calculation-sheet'!X11*'Output-Calculation-sheet'!X65</f>
        <v>92.772523745271073</v>
      </c>
      <c r="Y78" s="2">
        <f>Y12/'Output-Calculation-sheet'!Y11*'Output-Calculation-sheet'!Y65</f>
        <v>160.92281561458722</v>
      </c>
      <c r="AA78" s="2">
        <f t="shared" si="6"/>
        <v>57.204315808300521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1587.027911201347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396.57366924701478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1.9836015804483618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2923.1339969873206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531.0411601078157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3.4541751570951367</v>
      </c>
    </row>
    <row r="88" spans="1:27" x14ac:dyDescent="0.25">
      <c r="A88" s="2">
        <v>2034</v>
      </c>
      <c r="B88" s="2">
        <f>B11/'Output-Calculation-sheet'!B10*'Output-Calculation-sheet'!B73</f>
        <v>158.53102907635926</v>
      </c>
      <c r="C88" s="2">
        <f>C11/'Output-Calculation-sheet'!C10*'Output-Calculation-sheet'!C73</f>
        <v>3440.6341199172271</v>
      </c>
      <c r="D88" s="2">
        <f>D11/'Output-Calculation-sheet'!D10*'Output-Calculation-sheet'!D73</f>
        <v>12.118519698677447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56.852117529803238</v>
      </c>
      <c r="I88" s="2">
        <f>I11/'Output-Calculation-sheet'!I10*'Output-Calculation-sheet'!I73</f>
        <v>0</v>
      </c>
      <c r="J88" s="2">
        <f>J11/'Output-Calculation-sheet'!J10*'Output-Calculation-sheet'!J73</f>
        <v>3.8696305834337852</v>
      </c>
      <c r="K88" s="2">
        <f>K11/'Output-Calculation-sheet'!K10*'Output-Calculation-sheet'!K73</f>
        <v>0</v>
      </c>
      <c r="L88" s="2">
        <f>L11/'Output-Calculation-sheet'!L10*'Output-Calculation-sheet'!L73</f>
        <v>9.1671707719454218</v>
      </c>
      <c r="M88" s="2">
        <f>M11/'Output-Calculation-sheet'!M10*'Output-Calculation-sheet'!M73</f>
        <v>27.528740886957145</v>
      </c>
      <c r="N88" s="2">
        <f>N11/'Output-Calculation-sheet'!N10*'Output-Calculation-sheet'!N73</f>
        <v>14.240151484248678</v>
      </c>
      <c r="O88" s="2">
        <f>O11/'Output-Calculation-sheet'!O10*'Output-Calculation-sheet'!O73</f>
        <v>649.81550117513609</v>
      </c>
      <c r="P88" s="2">
        <f>P11/'Output-Calculation-sheet'!P10*'Output-Calculation-sheet'!P73</f>
        <v>0</v>
      </c>
      <c r="Q88" s="2">
        <f>Q11/'Output-Calculation-sheet'!Q10*'Output-Calculation-sheet'!Q73</f>
        <v>43.667935341675125</v>
      </c>
      <c r="R88" s="2">
        <f>R11/'Output-Calculation-sheet'!R10*'Output-Calculation-sheet'!R73</f>
        <v>0</v>
      </c>
      <c r="S88" s="2">
        <f>S11/'Output-Calculation-sheet'!S10*'Output-Calculation-sheet'!S73</f>
        <v>20.407366062493956</v>
      </c>
      <c r="T88" s="2">
        <f>T11/'Output-Calculation-sheet'!T10*'Output-Calculation-sheet'!T73</f>
        <v>0</v>
      </c>
      <c r="U88" s="2">
        <f>U11/'Output-Calculation-sheet'!U10*'Output-Calculation-sheet'!U73</f>
        <v>3.9807705718531254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4.4408130530998093</v>
      </c>
    </row>
    <row r="89" spans="1:27" x14ac:dyDescent="0.25">
      <c r="A89" s="2">
        <v>2035</v>
      </c>
      <c r="B89" s="2">
        <f>B12/'Output-Calculation-sheet'!B11*'Output-Calculation-sheet'!B74</f>
        <v>913.39061180482986</v>
      </c>
      <c r="C89" s="2">
        <f>C12/'Output-Calculation-sheet'!C11*'Output-Calculation-sheet'!C74</f>
        <v>3740.8263541718679</v>
      </c>
      <c r="D89" s="2">
        <f>D12/'Output-Calculation-sheet'!D11*'Output-Calculation-sheet'!D74</f>
        <v>173.42866024399899</v>
      </c>
      <c r="E89" s="2">
        <f>E12/'Output-Calculation-sheet'!E11*'Output-Calculation-sheet'!E74</f>
        <v>231.35697492274943</v>
      </c>
      <c r="F89" s="2">
        <f>F12/'Output-Calculation-sheet'!F11*'Output-Calculation-sheet'!F74</f>
        <v>74.301763664030801</v>
      </c>
      <c r="G89" s="2">
        <f>G12/'Output-Calculation-sheet'!G11*'Output-Calculation-sheet'!G74</f>
        <v>71.100321299973245</v>
      </c>
      <c r="H89" s="2">
        <f>H12/'Output-Calculation-sheet'!H11*'Output-Calculation-sheet'!H74</f>
        <v>277.66161900531819</v>
      </c>
      <c r="I89" s="2">
        <f>I12/'Output-Calculation-sheet'!I11*'Output-Calculation-sheet'!I74</f>
        <v>59.953448790928057</v>
      </c>
      <c r="J89" s="2">
        <f>J12/'Output-Calculation-sheet'!J11*'Output-Calculation-sheet'!J74</f>
        <v>47.467243601003247</v>
      </c>
      <c r="K89" s="2">
        <f>K12/'Output-Calculation-sheet'!K11*'Output-Calculation-sheet'!K74</f>
        <v>62.853010085798878</v>
      </c>
      <c r="L89" s="2">
        <f>L12/'Output-Calculation-sheet'!L11*'Output-Calculation-sheet'!L74</f>
        <v>65.595888967360779</v>
      </c>
      <c r="M89" s="2">
        <f>M12/'Output-Calculation-sheet'!M11*'Output-Calculation-sheet'!M74</f>
        <v>174.76642993096027</v>
      </c>
      <c r="N89" s="2">
        <f>N12/'Output-Calculation-sheet'!N11*'Output-Calculation-sheet'!N74</f>
        <v>106.26267140494816</v>
      </c>
      <c r="O89" s="2">
        <f>O12/'Output-Calculation-sheet'!O11*'Output-Calculation-sheet'!O74</f>
        <v>757.98160695249555</v>
      </c>
      <c r="P89" s="2">
        <f>P12/'Output-Calculation-sheet'!P11*'Output-Calculation-sheet'!P74</f>
        <v>61.859314913539237</v>
      </c>
      <c r="Q89" s="2">
        <f>Q12/'Output-Calculation-sheet'!Q11*'Output-Calculation-sheet'!Q74</f>
        <v>104.58074395412851</v>
      </c>
      <c r="R89" s="2">
        <f>R12/'Output-Calculation-sheet'!R11*'Output-Calculation-sheet'!R74</f>
        <v>43.002336925793699</v>
      </c>
      <c r="S89" s="2">
        <f>S12/'Output-Calculation-sheet'!S11*'Output-Calculation-sheet'!S74</f>
        <v>66.754445607995351</v>
      </c>
      <c r="T89" s="2">
        <f>T12/'Output-Calculation-sheet'!T11*'Output-Calculation-sheet'!T74</f>
        <v>10.762136139118365</v>
      </c>
      <c r="U89" s="2">
        <f>U12/'Output-Calculation-sheet'!U11*'Output-Calculation-sheet'!U74</f>
        <v>20.752985591618948</v>
      </c>
      <c r="V89" s="2">
        <f>V12/'Output-Calculation-sheet'!V11*'Output-Calculation-sheet'!V74</f>
        <v>7.8442964952055245</v>
      </c>
      <c r="W89" s="2">
        <f>W12/'Output-Calculation-sheet'!W11*'Output-Calculation-sheet'!W74</f>
        <v>5.9775093688262402</v>
      </c>
      <c r="X89" s="2">
        <f>X12/'Output-Calculation-sheet'!X11*'Output-Calculation-sheet'!X74</f>
        <v>4.2243920513092137</v>
      </c>
      <c r="Y89" s="2">
        <f>Y12/'Output-Calculation-sheet'!Y11*'Output-Calculation-sheet'!Y74</f>
        <v>7.8396521819100329</v>
      </c>
      <c r="AA89" s="2">
        <f t="shared" si="7"/>
        <v>7.0905444180757078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12614235628.745178</v>
      </c>
      <c r="C96" s="2">
        <f>C8/'Output-Calculation-sheet'!C7*'Output-Calculation-sheet'!C79</f>
        <v>0</v>
      </c>
      <c r="D96" s="2">
        <f>D8/'Output-Calculation-sheet'!D7*'Output-Calculation-sheet'!D79</f>
        <v>7678155181.5224552</v>
      </c>
      <c r="E96" s="2">
        <f>E8/'Output-Calculation-sheet'!E7*'Output-Calculation-sheet'!E79</f>
        <v>12026741012.734991</v>
      </c>
      <c r="F96" s="2">
        <f>F8/'Output-Calculation-sheet'!F7*'Output-Calculation-sheet'!F79</f>
        <v>5756923703.7823915</v>
      </c>
      <c r="G96" s="2">
        <f>G8/'Output-Calculation-sheet'!G7*'Output-Calculation-sheet'!G79</f>
        <v>4388806638.495079</v>
      </c>
      <c r="H96" s="2">
        <f>H8/'Output-Calculation-sheet'!H7*'Output-Calculation-sheet'!H79</f>
        <v>1186139653.3029523</v>
      </c>
      <c r="I96" s="2">
        <f>I8/'Output-Calculation-sheet'!I7*'Output-Calculation-sheet'!I79</f>
        <v>3009769271.2648911</v>
      </c>
      <c r="J96" s="2">
        <f>J8/'Output-Calculation-sheet'!J7*'Output-Calculation-sheet'!J79</f>
        <v>2142422095.4817667</v>
      </c>
      <c r="K96" s="2">
        <f>K8/'Output-Calculation-sheet'!K7*'Output-Calculation-sheet'!K79</f>
        <v>2670157004.8616567</v>
      </c>
      <c r="L96" s="2">
        <f>L8/'Output-Calculation-sheet'!L7*'Output-Calculation-sheet'!L79</f>
        <v>1858056762.784348</v>
      </c>
      <c r="M96" s="2">
        <f>M8/'Output-Calculation-sheet'!M7*'Output-Calculation-sheet'!M79</f>
        <v>879316075.93117166</v>
      </c>
      <c r="N96" s="2">
        <f>N8/'Output-Calculation-sheet'!N7*'Output-Calculation-sheet'!N79</f>
        <v>980001027.92314553</v>
      </c>
      <c r="O96" s="2">
        <f>O8/'Output-Calculation-sheet'!O7*'Output-Calculation-sheet'!O79</f>
        <v>0</v>
      </c>
      <c r="P96" s="2">
        <f>P8/'Output-Calculation-sheet'!P7*'Output-Calculation-sheet'!P79</f>
        <v>2266517857.5626597</v>
      </c>
      <c r="Q96" s="2">
        <f>Q8/'Output-Calculation-sheet'!Q7*'Output-Calculation-sheet'!Q79</f>
        <v>1052231548.4764367</v>
      </c>
      <c r="R96" s="2">
        <f>R8/'Output-Calculation-sheet'!R7*'Output-Calculation-sheet'!R79</f>
        <v>1623456062.0112329</v>
      </c>
      <c r="S96" s="2">
        <f>S8/'Output-Calculation-sheet'!S7*'Output-Calculation-sheet'!S79</f>
        <v>594648745.24337602</v>
      </c>
      <c r="T96" s="2">
        <f>T8/'Output-Calculation-sheet'!T7*'Output-Calculation-sheet'!T79</f>
        <v>850943909.59354317</v>
      </c>
      <c r="U96" s="2">
        <f>U8/'Output-Calculation-sheet'!U7*'Output-Calculation-sheet'!U79</f>
        <v>432054561.3786329</v>
      </c>
      <c r="V96" s="2">
        <f>V8/'Output-Calculation-sheet'!V7*'Output-Calculation-sheet'!V79</f>
        <v>261914370.88619652</v>
      </c>
      <c r="W96" s="2">
        <f>W8/'Output-Calculation-sheet'!W7*'Output-Calculation-sheet'!W79</f>
        <v>912110746.44908679</v>
      </c>
      <c r="X96" s="2">
        <f>X8/'Output-Calculation-sheet'!X7*'Output-Calculation-sheet'!X79</f>
        <v>85038399.605219856</v>
      </c>
      <c r="Y96" s="2">
        <f>Y8/'Output-Calculation-sheet'!Y7*'Output-Calculation-sheet'!Y79</f>
        <v>387986642.90448391</v>
      </c>
      <c r="AA96" s="2">
        <f t="shared" si="8"/>
        <v>63.657626900940919</v>
      </c>
    </row>
    <row r="97" spans="1:27" x14ac:dyDescent="0.25">
      <c r="A97" s="2">
        <v>2032</v>
      </c>
      <c r="B97" s="2">
        <f>B9/'Output-Calculation-sheet'!B8*'Output-Calculation-sheet'!B80</f>
        <v>19968283758.370453</v>
      </c>
      <c r="C97" s="2">
        <f>C9/'Output-Calculation-sheet'!C8*'Output-Calculation-sheet'!C80</f>
        <v>6801317145.9052877</v>
      </c>
      <c r="D97" s="2">
        <f>D9/'Output-Calculation-sheet'!D8*'Output-Calculation-sheet'!D80</f>
        <v>6776816446.3600283</v>
      </c>
      <c r="E97" s="2">
        <f>E9/'Output-Calculation-sheet'!E8*'Output-Calculation-sheet'!E80</f>
        <v>12393801890.483215</v>
      </c>
      <c r="F97" s="2">
        <f>F9/'Output-Calculation-sheet'!F8*'Output-Calculation-sheet'!F80</f>
        <v>5119878744.7580614</v>
      </c>
      <c r="G97" s="2">
        <f>G9/'Output-Calculation-sheet'!G8*'Output-Calculation-sheet'!G80</f>
        <v>3875475879.7787361</v>
      </c>
      <c r="H97" s="2">
        <f>H9/'Output-Calculation-sheet'!H8*'Output-Calculation-sheet'!H80</f>
        <v>3409639201.5547781</v>
      </c>
      <c r="I97" s="2">
        <f>I9/'Output-Calculation-sheet'!I8*'Output-Calculation-sheet'!I80</f>
        <v>2804735511.0175714</v>
      </c>
      <c r="J97" s="2">
        <f>J9/'Output-Calculation-sheet'!J8*'Output-Calculation-sheet'!J80</f>
        <v>1843849591.6524909</v>
      </c>
      <c r="K97" s="2">
        <f>K9/'Output-Calculation-sheet'!K8*'Output-Calculation-sheet'!K80</f>
        <v>2658299602.9688749</v>
      </c>
      <c r="L97" s="2">
        <f>L9/'Output-Calculation-sheet'!L8*'Output-Calculation-sheet'!L80</f>
        <v>1934807377.7263217</v>
      </c>
      <c r="M97" s="2">
        <f>M9/'Output-Calculation-sheet'!M8*'Output-Calculation-sheet'!M80</f>
        <v>2552766357.7966266</v>
      </c>
      <c r="N97" s="2">
        <f>N9/'Output-Calculation-sheet'!N8*'Output-Calculation-sheet'!N80</f>
        <v>1865133566.7461581</v>
      </c>
      <c r="O97" s="2">
        <f>O9/'Output-Calculation-sheet'!O8*'Output-Calculation-sheet'!O80</f>
        <v>964896687.01905203</v>
      </c>
      <c r="P97" s="2">
        <f>P9/'Output-Calculation-sheet'!P8*'Output-Calculation-sheet'!P80</f>
        <v>3156981004.2941155</v>
      </c>
      <c r="Q97" s="2">
        <f>Q9/'Output-Calculation-sheet'!Q8*'Output-Calculation-sheet'!Q80</f>
        <v>1476712124.1432209</v>
      </c>
      <c r="R97" s="2">
        <f>R9/'Output-Calculation-sheet'!R8*'Output-Calculation-sheet'!R80</f>
        <v>1865825513.3191359</v>
      </c>
      <c r="S97" s="2">
        <f>S9/'Output-Calculation-sheet'!S8*'Output-Calculation-sheet'!S80</f>
        <v>1082917317.2734468</v>
      </c>
      <c r="T97" s="2">
        <f>T9/'Output-Calculation-sheet'!T8*'Output-Calculation-sheet'!T80</f>
        <v>815471052.25434101</v>
      </c>
      <c r="U97" s="2">
        <f>U9/'Output-Calculation-sheet'!U8*'Output-Calculation-sheet'!U80</f>
        <v>521325577.3739202</v>
      </c>
      <c r="V97" s="2">
        <f>V9/'Output-Calculation-sheet'!V8*'Output-Calculation-sheet'!V80</f>
        <v>273350846.71334338</v>
      </c>
      <c r="W97" s="2">
        <f>W9/'Output-Calculation-sheet'!W8*'Output-Calculation-sheet'!W80</f>
        <v>791635874.99724221</v>
      </c>
      <c r="X97" s="2">
        <f>X9/'Output-Calculation-sheet'!X8*'Output-Calculation-sheet'!X80</f>
        <v>284272166.08288097</v>
      </c>
      <c r="Y97" s="2">
        <f>Y9/'Output-Calculation-sheet'!Y8*'Output-Calculation-sheet'!Y80</f>
        <v>435132274.15477592</v>
      </c>
      <c r="AA97" s="2">
        <f t="shared" si="8"/>
        <v>83.673325512744086</v>
      </c>
    </row>
    <row r="98" spans="1:27" x14ac:dyDescent="0.25">
      <c r="A98" s="2">
        <v>2033</v>
      </c>
      <c r="B98" s="2">
        <f>B10/'Output-Calculation-sheet'!B9*'Output-Calculation-sheet'!B81</f>
        <v>25857577553.482147</v>
      </c>
      <c r="C98" s="2">
        <f>C10/'Output-Calculation-sheet'!C9*'Output-Calculation-sheet'!C81</f>
        <v>8865276862.3933506</v>
      </c>
      <c r="D98" s="2">
        <f>D10/'Output-Calculation-sheet'!D9*'Output-Calculation-sheet'!D81</f>
        <v>8437003647.9813261</v>
      </c>
      <c r="E98" s="2">
        <f>E10/'Output-Calculation-sheet'!E9*'Output-Calculation-sheet'!E81</f>
        <v>15870551114.196692</v>
      </c>
      <c r="F98" s="2">
        <f>F10/'Output-Calculation-sheet'!F9*'Output-Calculation-sheet'!F81</f>
        <v>6545399456.5007105</v>
      </c>
      <c r="G98" s="2">
        <f>G10/'Output-Calculation-sheet'!G9*'Output-Calculation-sheet'!G81</f>
        <v>4805839449.1392899</v>
      </c>
      <c r="H98" s="2">
        <f>H10/'Output-Calculation-sheet'!H9*'Output-Calculation-sheet'!H81</f>
        <v>4354138746.3837461</v>
      </c>
      <c r="I98" s="2">
        <f>I10/'Output-Calculation-sheet'!I9*'Output-Calculation-sheet'!I81</f>
        <v>3619560099.6408963</v>
      </c>
      <c r="J98" s="2">
        <f>J10/'Output-Calculation-sheet'!J9*'Output-Calculation-sheet'!J81</f>
        <v>2314430958.9804139</v>
      </c>
      <c r="K98" s="2">
        <f>K10/'Output-Calculation-sheet'!K9*'Output-Calculation-sheet'!K81</f>
        <v>3361807948.0522094</v>
      </c>
      <c r="L98" s="2">
        <f>L10/'Output-Calculation-sheet'!L9*'Output-Calculation-sheet'!L81</f>
        <v>2521412287.6968622</v>
      </c>
      <c r="M98" s="2">
        <f>M10/'Output-Calculation-sheet'!M9*'Output-Calculation-sheet'!M81</f>
        <v>3269771325.4928632</v>
      </c>
      <c r="N98" s="2">
        <f>N10/'Output-Calculation-sheet'!N9*'Output-Calculation-sheet'!N81</f>
        <v>2345801442.3236356</v>
      </c>
      <c r="O98" s="2">
        <f>O10/'Output-Calculation-sheet'!O9*'Output-Calculation-sheet'!O81</f>
        <v>1242232570.9185991</v>
      </c>
      <c r="P98" s="2">
        <f>P10/'Output-Calculation-sheet'!P9*'Output-Calculation-sheet'!P81</f>
        <v>3969839368.4644828</v>
      </c>
      <c r="Q98" s="2">
        <f>Q10/'Output-Calculation-sheet'!Q9*'Output-Calculation-sheet'!Q81</f>
        <v>1866514472.5994601</v>
      </c>
      <c r="R98" s="2">
        <f>R10/'Output-Calculation-sheet'!R9*'Output-Calculation-sheet'!R81</f>
        <v>2387561031.4256482</v>
      </c>
      <c r="S98" s="2">
        <f>S10/'Output-Calculation-sheet'!S9*'Output-Calculation-sheet'!S81</f>
        <v>1380431256.2185397</v>
      </c>
      <c r="T98" s="2">
        <f>T10/'Output-Calculation-sheet'!T9*'Output-Calculation-sheet'!T81</f>
        <v>1024332295.9067371</v>
      </c>
      <c r="U98" s="2">
        <f>U10/'Output-Calculation-sheet'!U9*'Output-Calculation-sheet'!U81</f>
        <v>666498054.16374147</v>
      </c>
      <c r="V98" s="2">
        <f>V10/'Output-Calculation-sheet'!V9*'Output-Calculation-sheet'!V81</f>
        <v>352987263.9999401</v>
      </c>
      <c r="W98" s="2">
        <f>W10/'Output-Calculation-sheet'!W9*'Output-Calculation-sheet'!W81</f>
        <v>1000848213.1560469</v>
      </c>
      <c r="X98" s="2">
        <f>X10/'Output-Calculation-sheet'!X9*'Output-Calculation-sheet'!X81</f>
        <v>367779335.60075116</v>
      </c>
      <c r="Y98" s="2">
        <f>Y10/'Output-Calculation-sheet'!Y9*'Output-Calculation-sheet'!Y81</f>
        <v>550325888.92143428</v>
      </c>
      <c r="AA98" s="2">
        <f t="shared" si="8"/>
        <v>106.97792064363951</v>
      </c>
    </row>
    <row r="99" spans="1:27" x14ac:dyDescent="0.25">
      <c r="A99" s="2">
        <v>2034</v>
      </c>
      <c r="B99" s="2">
        <f>B11/'Output-Calculation-sheet'!B10*'Output-Calculation-sheet'!B82</f>
        <v>31543985336.791538</v>
      </c>
      <c r="C99" s="2">
        <f>C11/'Output-Calculation-sheet'!C10*'Output-Calculation-sheet'!C82</f>
        <v>10883991163.270723</v>
      </c>
      <c r="D99" s="2">
        <f>D11/'Output-Calculation-sheet'!D10*'Output-Calculation-sheet'!D82</f>
        <v>9901321393.8672714</v>
      </c>
      <c r="E99" s="2">
        <f>E11/'Output-Calculation-sheet'!E10*'Output-Calculation-sheet'!E82</f>
        <v>19153260420.441872</v>
      </c>
      <c r="F99" s="2">
        <f>F11/'Output-Calculation-sheet'!F10*'Output-Calculation-sheet'!F82</f>
        <v>7888246759.1638918</v>
      </c>
      <c r="G99" s="2">
        <f>G11/'Output-Calculation-sheet'!G10*'Output-Calculation-sheet'!G82</f>
        <v>5607990751.4883518</v>
      </c>
      <c r="H99" s="2">
        <f>H11/'Output-Calculation-sheet'!H10*'Output-Calculation-sheet'!H82</f>
        <v>5241693644.6924505</v>
      </c>
      <c r="I99" s="2">
        <f>I11/'Output-Calculation-sheet'!I10*'Output-Calculation-sheet'!I82</f>
        <v>4402642417.1431599</v>
      </c>
      <c r="J99" s="2">
        <f>J11/'Output-Calculation-sheet'!J10*'Output-Calculation-sheet'!J82</f>
        <v>2739754562.7145796</v>
      </c>
      <c r="K99" s="2">
        <f>K11/'Output-Calculation-sheet'!K10*'Output-Calculation-sheet'!K82</f>
        <v>4008625134.6585889</v>
      </c>
      <c r="L99" s="2">
        <f>L11/'Output-Calculation-sheet'!L10*'Output-Calculation-sheet'!L82</f>
        <v>3094957553.6906052</v>
      </c>
      <c r="M99" s="2">
        <f>M11/'Output-Calculation-sheet'!M10*'Output-Calculation-sheet'!M82</f>
        <v>3948467589.7516537</v>
      </c>
      <c r="N99" s="2">
        <f>N11/'Output-Calculation-sheet'!N10*'Output-Calculation-sheet'!N82</f>
        <v>2781693975.1755114</v>
      </c>
      <c r="O99" s="2">
        <f>O11/'Output-Calculation-sheet'!O10*'Output-Calculation-sheet'!O82</f>
        <v>1508094207.0861559</v>
      </c>
      <c r="P99" s="2">
        <f>P11/'Output-Calculation-sheet'!P10*'Output-Calculation-sheet'!P82</f>
        <v>4701100133.8622513</v>
      </c>
      <c r="Q99" s="2">
        <f>Q11/'Output-Calculation-sheet'!Q10*'Output-Calculation-sheet'!Q82</f>
        <v>2224851361.9312563</v>
      </c>
      <c r="R99" s="2">
        <f>R11/'Output-Calculation-sheet'!R10*'Output-Calculation-sheet'!R82</f>
        <v>2880065053.5055933</v>
      </c>
      <c r="S99" s="2">
        <f>S11/'Output-Calculation-sheet'!S10*'Output-Calculation-sheet'!S82</f>
        <v>1658993967.8004563</v>
      </c>
      <c r="T99" s="2">
        <f>T11/'Output-Calculation-sheet'!T10*'Output-Calculation-sheet'!T82</f>
        <v>1212526237.6488349</v>
      </c>
      <c r="U99" s="2">
        <f>U11/'Output-Calculation-sheet'!U10*'Output-Calculation-sheet'!U82</f>
        <v>802960833.97143674</v>
      </c>
      <c r="V99" s="2">
        <f>V11/'Output-Calculation-sheet'!V10*'Output-Calculation-sheet'!V82</f>
        <v>429330953.99385214</v>
      </c>
      <c r="W99" s="2">
        <f>W11/'Output-Calculation-sheet'!W10*'Output-Calculation-sheet'!W82</f>
        <v>1190559471.4823179</v>
      </c>
      <c r="X99" s="2">
        <f>X11/'Output-Calculation-sheet'!X10*'Output-Calculation-sheet'!X82</f>
        <v>448395256.07093495</v>
      </c>
      <c r="Y99" s="2">
        <f>Y11/'Output-Calculation-sheet'!Y10*'Output-Calculation-sheet'!Y82</f>
        <v>655182231.5512706</v>
      </c>
      <c r="AA99" s="2">
        <f t="shared" si="8"/>
        <v>128.90869041175455</v>
      </c>
    </row>
    <row r="100" spans="1:27" x14ac:dyDescent="0.25">
      <c r="A100" s="2">
        <v>2035</v>
      </c>
      <c r="B100" s="2">
        <f>B12/'Output-Calculation-sheet'!B11*'Output-Calculation-sheet'!B83</f>
        <v>36841949165.600578</v>
      </c>
      <c r="C100" s="2">
        <f>C12/'Output-Calculation-sheet'!C11*'Output-Calculation-sheet'!C83</f>
        <v>12790941126.931337</v>
      </c>
      <c r="D100" s="2">
        <f>D12/'Output-Calculation-sheet'!D11*'Output-Calculation-sheet'!D83</f>
        <v>11132825466.593628</v>
      </c>
      <c r="E100" s="2">
        <f>E12/'Output-Calculation-sheet'!E11*'Output-Calculation-sheet'!E83</f>
        <v>22140335793.802509</v>
      </c>
      <c r="F100" s="2">
        <f>F12/'Output-Calculation-sheet'!F11*'Output-Calculation-sheet'!F83</f>
        <v>9107647037.8572521</v>
      </c>
      <c r="G100" s="2">
        <f>G12/'Output-Calculation-sheet'!G11*'Output-Calculation-sheet'!G83</f>
        <v>6258745761.1877041</v>
      </c>
      <c r="H100" s="2">
        <f>H12/'Output-Calculation-sheet'!H11*'Output-Calculation-sheet'!H83</f>
        <v>6045485534.7054195</v>
      </c>
      <c r="I100" s="2">
        <f>I12/'Output-Calculation-sheet'!I11*'Output-Calculation-sheet'!I83</f>
        <v>5129459201.1366549</v>
      </c>
      <c r="J100" s="2">
        <f>J12/'Output-Calculation-sheet'!J11*'Output-Calculation-sheet'!J83</f>
        <v>3108663406.0605869</v>
      </c>
      <c r="K100" s="2">
        <f>K12/'Output-Calculation-sheet'!K11*'Output-Calculation-sheet'!K83</f>
        <v>4580391504.2803764</v>
      </c>
      <c r="L100" s="2">
        <f>L12/'Output-Calculation-sheet'!L11*'Output-Calculation-sheet'!L83</f>
        <v>3636575173.8821545</v>
      </c>
      <c r="M100" s="2">
        <f>M12/'Output-Calculation-sheet'!M11*'Output-Calculation-sheet'!M83</f>
        <v>4568354489.4664192</v>
      </c>
      <c r="N100" s="2">
        <f>N12/'Output-Calculation-sheet'!N11*'Output-Calculation-sheet'!N83</f>
        <v>3160937460.1616755</v>
      </c>
      <c r="O100" s="2">
        <f>O12/'Output-Calculation-sheet'!O11*'Output-Calculation-sheet'!O83</f>
        <v>1754516869.6486514</v>
      </c>
      <c r="P100" s="2">
        <f>P12/'Output-Calculation-sheet'!P11*'Output-Calculation-sheet'!P83</f>
        <v>5328628625.0380459</v>
      </c>
      <c r="Q100" s="2">
        <f>Q12/'Output-Calculation-sheet'!Q11*'Output-Calculation-sheet'!Q83</f>
        <v>2541775039.1835589</v>
      </c>
      <c r="R100" s="2">
        <f>R12/'Output-Calculation-sheet'!R11*'Output-Calculation-sheet'!R83</f>
        <v>3328320168.8748899</v>
      </c>
      <c r="S100" s="2">
        <f>S12/'Output-Calculation-sheet'!S11*'Output-Calculation-sheet'!S83</f>
        <v>1910281096.0329092</v>
      </c>
      <c r="T100" s="2">
        <f>T12/'Output-Calculation-sheet'!T11*'Output-Calculation-sheet'!T83</f>
        <v>1374733746.1387017</v>
      </c>
      <c r="U100" s="2">
        <f>U12/'Output-Calculation-sheet'!U11*'Output-Calculation-sheet'!U83</f>
        <v>926416532.18015873</v>
      </c>
      <c r="V100" s="2">
        <f>V12/'Output-Calculation-sheet'!V11*'Output-Calculation-sheet'!V83</f>
        <v>499853319.95190698</v>
      </c>
      <c r="W100" s="2">
        <f>W12/'Output-Calculation-sheet'!W11*'Output-Calculation-sheet'!W83</f>
        <v>1354236536.989228</v>
      </c>
      <c r="X100" s="2">
        <f>X12/'Output-Calculation-sheet'!X11*'Output-Calculation-sheet'!X83</f>
        <v>523557827.75664055</v>
      </c>
      <c r="Y100" s="2">
        <f>Y12/'Output-Calculation-sheet'!Y11*'Output-Calculation-sheet'!Y83</f>
        <v>746261508.57341242</v>
      </c>
      <c r="AA100" s="2">
        <f t="shared" si="8"/>
        <v>148.79089239203438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932.83319971376886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54.19024377706382</v>
      </c>
      <c r="Y108" s="2">
        <f>Y9/'Output-Calculation-sheet'!Y8*'Output-Calculation-sheet'!Y89</f>
        <v>0</v>
      </c>
      <c r="AA108" s="2">
        <f t="shared" si="9"/>
        <v>0.98702344349083271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58.503120567454353</v>
      </c>
      <c r="Y109" s="2">
        <f>Y10/'Output-Calculation-sheet'!Y9*'Output-Calculation-sheet'!Y90</f>
        <v>0</v>
      </c>
      <c r="AA109" s="2">
        <f t="shared" si="9"/>
        <v>5.8503120567454353E-2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97.91028633481443</v>
      </c>
      <c r="Y110" s="2">
        <f>Y11/'Output-Calculation-sheet'!Y10*'Output-Calculation-sheet'!Y91</f>
        <v>0</v>
      </c>
      <c r="AA110" s="2">
        <f t="shared" si="9"/>
        <v>9.7910286334814425E-2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150.12839443883513</v>
      </c>
      <c r="Y111" s="2">
        <f>Y12/'Output-Calculation-sheet'!Y11*'Output-Calculation-sheet'!Y92</f>
        <v>0</v>
      </c>
      <c r="AA111" s="2">
        <f t="shared" si="9"/>
        <v>0.15012839443883513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4.5738292795026697E-4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4116559665.6288018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2820455913.9250517</v>
      </c>
      <c r="N118" s="2">
        <f>N8/'Output-Calculation-sheet'!N7*'Output-Calculation-sheet'!N97</f>
        <v>1864497256.2625713</v>
      </c>
      <c r="O118" s="2">
        <f>O8/'Output-Calculation-sheet'!O7*'Output-Calculation-sheet'!O97</f>
        <v>2.5165105834261433E-5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462210074.2145083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268058202.05550614</v>
      </c>
      <c r="Y118" s="2">
        <f>Y8/'Output-Calculation-sheet'!Y7*'Output-Calculation-sheet'!Y97</f>
        <v>0</v>
      </c>
      <c r="AA118" s="2">
        <f t="shared" si="10"/>
        <v>9531.781112086921</v>
      </c>
    </row>
    <row r="119" spans="1:27" x14ac:dyDescent="0.25">
      <c r="A119" s="2">
        <v>2032</v>
      </c>
      <c r="B119" s="2">
        <f>B9/'Output-Calculation-sheet'!B8*'Output-Calculation-sheet'!B98</f>
        <v>7680376364.0919638</v>
      </c>
      <c r="C119" s="2">
        <f>C9/'Output-Calculation-sheet'!C8*'Output-Calculation-sheet'!C98</f>
        <v>19807259229.896355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12012101615.927561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8287300455.551383</v>
      </c>
      <c r="N119" s="2">
        <f>N9/'Output-Calculation-sheet'!N8*'Output-Calculation-sheet'!N98</f>
        <v>3885969731.4138737</v>
      </c>
      <c r="O119" s="2">
        <f>O9/'Output-Calculation-sheet'!O8*'Output-Calculation-sheet'!O98</f>
        <v>4183301479.1696334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1168828874.4000359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455842841.25134319</v>
      </c>
      <c r="Y119" s="2">
        <f>Y9/'Output-Calculation-sheet'!Y8*'Output-Calculation-sheet'!Y98</f>
        <v>0</v>
      </c>
      <c r="AA119" s="2">
        <f t="shared" si="10"/>
        <v>57480.980591702151</v>
      </c>
    </row>
    <row r="120" spans="1:27" x14ac:dyDescent="0.25">
      <c r="A120" s="2">
        <v>2033</v>
      </c>
      <c r="B120" s="2">
        <f>B10/'Output-Calculation-sheet'!B9*'Output-Calculation-sheet'!B99</f>
        <v>21330627991.727013</v>
      </c>
      <c r="C120" s="2">
        <f>C10/'Output-Calculation-sheet'!C9*'Output-Calculation-sheet'!C99</f>
        <v>29554081428.82917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15562207996.239946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10736562788.736012</v>
      </c>
      <c r="N120" s="2">
        <f>N10/'Output-Calculation-sheet'!N9*'Output-Calculation-sheet'!N99</f>
        <v>6298671321.2026443</v>
      </c>
      <c r="O120" s="2">
        <f>O10/'Output-Calculation-sheet'!O9*'Output-Calculation-sheet'!O99</f>
        <v>4894920169.7628918</v>
      </c>
      <c r="P120" s="2">
        <f>P10/'Output-Calculation-sheet'!P9*'Output-Calculation-sheet'!P99</f>
        <v>0</v>
      </c>
      <c r="Q120" s="2">
        <f>Q10/'Output-Calculation-sheet'!Q9*'Output-Calculation-sheet'!Q99</f>
        <v>204924210.59599292</v>
      </c>
      <c r="R120" s="2">
        <f>R10/'Output-Calculation-sheet'!R9*'Output-Calculation-sheet'!R99</f>
        <v>0</v>
      </c>
      <c r="S120" s="2">
        <f>S10/'Output-Calculation-sheet'!S9*'Output-Calculation-sheet'!S99</f>
        <v>2537109930.9224448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690549865.22852123</v>
      </c>
      <c r="Y120" s="2">
        <f>Y10/'Output-Calculation-sheet'!Y9*'Output-Calculation-sheet'!Y99</f>
        <v>0</v>
      </c>
      <c r="AA120" s="2">
        <f t="shared" si="10"/>
        <v>91809.655703244614</v>
      </c>
    </row>
    <row r="121" spans="1:27" x14ac:dyDescent="0.25">
      <c r="A121" s="2">
        <v>2034</v>
      </c>
      <c r="B121" s="2">
        <f>B11/'Output-Calculation-sheet'!B10*'Output-Calculation-sheet'!B100</f>
        <v>44083415027.026466</v>
      </c>
      <c r="C121" s="2">
        <f>C11/'Output-Calculation-sheet'!C10*'Output-Calculation-sheet'!C100</f>
        <v>35884220097.873978</v>
      </c>
      <c r="D121" s="2">
        <f>D11/'Output-Calculation-sheet'!D10*'Output-Calculation-sheet'!D100</f>
        <v>0</v>
      </c>
      <c r="E121" s="2">
        <f>E11/'Output-Calculation-sheet'!E10*'Output-Calculation-sheet'!E100</f>
        <v>1058381150.9741654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18430525812.94191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754900623.30703413</v>
      </c>
      <c r="M121" s="2">
        <f>M11/'Output-Calculation-sheet'!M10*'Output-Calculation-sheet'!M100</f>
        <v>12839606144.149616</v>
      </c>
      <c r="N121" s="2">
        <f>N11/'Output-Calculation-sheet'!N10*'Output-Calculation-sheet'!N100</f>
        <v>8608892123.8934288</v>
      </c>
      <c r="O121" s="2">
        <f>O11/'Output-Calculation-sheet'!O10*'Output-Calculation-sheet'!O100</f>
        <v>5496681686.2899752</v>
      </c>
      <c r="P121" s="2">
        <f>P11/'Output-Calculation-sheet'!P10*'Output-Calculation-sheet'!P100</f>
        <v>0</v>
      </c>
      <c r="Q121" s="2">
        <f>Q11/'Output-Calculation-sheet'!Q10*'Output-Calculation-sheet'!Q100</f>
        <v>688659185.56046927</v>
      </c>
      <c r="R121" s="2">
        <f>R11/'Output-Calculation-sheet'!R10*'Output-Calculation-sheet'!R100</f>
        <v>0</v>
      </c>
      <c r="S121" s="2">
        <f>S11/'Output-Calculation-sheet'!S10*'Output-Calculation-sheet'!S100</f>
        <v>3613395171.1858649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627695693.15534425</v>
      </c>
      <c r="Y121" s="2">
        <f>Y11/'Output-Calculation-sheet'!Y10*'Output-Calculation-sheet'!Y100</f>
        <v>56618183.46825631</v>
      </c>
      <c r="AA121" s="2">
        <f t="shared" si="10"/>
        <v>132142.99089982655</v>
      </c>
    </row>
    <row r="122" spans="1:27" x14ac:dyDescent="0.25">
      <c r="A122" s="2">
        <v>2035</v>
      </c>
      <c r="B122" s="2">
        <f>B12/'Output-Calculation-sheet'!B11*'Output-Calculation-sheet'!B101</f>
        <v>54056224259.406876</v>
      </c>
      <c r="C122" s="2">
        <f>C12/'Output-Calculation-sheet'!C11*'Output-Calculation-sheet'!C101</f>
        <v>43283521507.195503</v>
      </c>
      <c r="D122" s="2">
        <f>D12/'Output-Calculation-sheet'!D11*'Output-Calculation-sheet'!D101</f>
        <v>0</v>
      </c>
      <c r="E122" s="2">
        <f>E12/'Output-Calculation-sheet'!E11*'Output-Calculation-sheet'!E101</f>
        <v>3460574623.0374856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19923581490.323139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935290392.90327263</v>
      </c>
      <c r="M122" s="2">
        <f>M12/'Output-Calculation-sheet'!M11*'Output-Calculation-sheet'!M101</f>
        <v>13947582992.428707</v>
      </c>
      <c r="N122" s="2">
        <f>N12/'Output-Calculation-sheet'!N11*'Output-Calculation-sheet'!N101</f>
        <v>9339111768.7257786</v>
      </c>
      <c r="O122" s="2">
        <f>O12/'Output-Calculation-sheet'!O11*'Output-Calculation-sheet'!O101</f>
        <v>5983607326.1412697</v>
      </c>
      <c r="P122" s="2">
        <f>P12/'Output-Calculation-sheet'!P11*'Output-Calculation-sheet'!P101</f>
        <v>474111440.25758445</v>
      </c>
      <c r="Q122" s="2">
        <f>Q12/'Output-Calculation-sheet'!Q11*'Output-Calculation-sheet'!Q101</f>
        <v>1117585923.0042307</v>
      </c>
      <c r="R122" s="2">
        <f>R12/'Output-Calculation-sheet'!R11*'Output-Calculation-sheet'!R101</f>
        <v>0</v>
      </c>
      <c r="S122" s="2">
        <f>S12/'Output-Calculation-sheet'!S11*'Output-Calculation-sheet'!S101</f>
        <v>4387667909.2839823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397197162.81140989</v>
      </c>
      <c r="Y122" s="2">
        <f>Y12/'Output-Calculation-sheet'!Y11*'Output-Calculation-sheet'!Y101</f>
        <v>390120691.70229799</v>
      </c>
      <c r="AA122" s="2">
        <f t="shared" si="10"/>
        <v>157696.17748722158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51591429378.505264</v>
      </c>
      <c r="C129" s="2">
        <f>C8/'Output-Calculation-sheet'!C7*'Output-Calculation-sheet'!C106</f>
        <v>0</v>
      </c>
      <c r="D129" s="2">
        <f>D8/'Output-Calculation-sheet'!D7*'Output-Calculation-sheet'!D106</f>
        <v>37346849778.79631</v>
      </c>
      <c r="E129" s="2">
        <f>E8/'Output-Calculation-sheet'!E7*'Output-Calculation-sheet'!E106</f>
        <v>26105095288.916763</v>
      </c>
      <c r="F129" s="2">
        <f>F8/'Output-Calculation-sheet'!F7*'Output-Calculation-sheet'!F106</f>
        <v>19435269451.194782</v>
      </c>
      <c r="G129" s="2">
        <f>G8/'Output-Calculation-sheet'!G7*'Output-Calculation-sheet'!G106</f>
        <v>13365337600.152409</v>
      </c>
      <c r="H129" s="2">
        <f>H8/'Output-Calculation-sheet'!H7*'Output-Calculation-sheet'!H106</f>
        <v>0</v>
      </c>
      <c r="I129" s="2">
        <f>I8/'Output-Calculation-sheet'!I7*'Output-Calculation-sheet'!I106</f>
        <v>11987679785.509783</v>
      </c>
      <c r="J129" s="2">
        <f>J8/'Output-Calculation-sheet'!J7*'Output-Calculation-sheet'!J106</f>
        <v>12282194152.71443</v>
      </c>
      <c r="K129" s="2">
        <f>K8/'Output-Calculation-sheet'!K7*'Output-Calculation-sheet'!K106</f>
        <v>10596807344.756861</v>
      </c>
      <c r="L129" s="2">
        <f>L8/'Output-Calculation-sheet'!L7*'Output-Calculation-sheet'!L106</f>
        <v>8383566047.4855642</v>
      </c>
      <c r="M129" s="2">
        <f>M8/'Output-Calculation-sheet'!M7*'Output-Calculation-sheet'!M106</f>
        <v>0</v>
      </c>
      <c r="N129" s="2">
        <f>N8/'Output-Calculation-sheet'!N7*'Output-Calculation-sheet'!N106</f>
        <v>2281895053.2882562</v>
      </c>
      <c r="O129" s="2">
        <f>O8/'Output-Calculation-sheet'!O7*'Output-Calculation-sheet'!O106</f>
        <v>0</v>
      </c>
      <c r="P129" s="2">
        <f>P8/'Output-Calculation-sheet'!P7*'Output-Calculation-sheet'!P106</f>
        <v>5162855333.2938623</v>
      </c>
      <c r="Q129" s="2">
        <f>Q8/'Output-Calculation-sheet'!Q7*'Output-Calculation-sheet'!Q106</f>
        <v>5059876344.9605389</v>
      </c>
      <c r="R129" s="2">
        <f>R8/'Output-Calculation-sheet'!R7*'Output-Calculation-sheet'!R106</f>
        <v>6019814342.309659</v>
      </c>
      <c r="S129" s="2">
        <f>S8/'Output-Calculation-sheet'!S7*'Output-Calculation-sheet'!S106</f>
        <v>2052940424.3501163</v>
      </c>
      <c r="T129" s="2">
        <f>T8/'Output-Calculation-sheet'!T7*'Output-Calculation-sheet'!T106</f>
        <v>2606234218.4477019</v>
      </c>
      <c r="U129" s="2">
        <f>U8/'Output-Calculation-sheet'!U7*'Output-Calculation-sheet'!U106</f>
        <v>1834729732.760139</v>
      </c>
      <c r="V129" s="2">
        <f>V8/'Output-Calculation-sheet'!V7*'Output-Calculation-sheet'!V106</f>
        <v>1650636288.9255509</v>
      </c>
      <c r="W129" s="2">
        <f>W8/'Output-Calculation-sheet'!W7*'Output-Calculation-sheet'!W106</f>
        <v>1684226682.6671672</v>
      </c>
      <c r="X129" s="2">
        <f>X8/'Output-Calculation-sheet'!X7*'Output-Calculation-sheet'!X106</f>
        <v>0</v>
      </c>
      <c r="Y129" s="2">
        <f>Y8/'Output-Calculation-sheet'!Y7*'Output-Calculation-sheet'!Y106</f>
        <v>760472003.13344431</v>
      </c>
      <c r="AA129" s="2">
        <f t="shared" si="11"/>
        <v>220207.90925216861</v>
      </c>
    </row>
    <row r="130" spans="1:27" x14ac:dyDescent="0.25">
      <c r="A130" s="2">
        <v>2032</v>
      </c>
      <c r="B130" s="2">
        <f>B9/'Output-Calculation-sheet'!B8*'Output-Calculation-sheet'!B107</f>
        <v>74034501472.04187</v>
      </c>
      <c r="C130" s="2">
        <f>C9/'Output-Calculation-sheet'!C8*'Output-Calculation-sheet'!C107</f>
        <v>0</v>
      </c>
      <c r="D130" s="2">
        <f>D9/'Output-Calculation-sheet'!D8*'Output-Calculation-sheet'!D107</f>
        <v>34321086930.911125</v>
      </c>
      <c r="E130" s="2">
        <f>E9/'Output-Calculation-sheet'!E8*'Output-Calculation-sheet'!E107</f>
        <v>27230329432.282291</v>
      </c>
      <c r="F130" s="2">
        <f>F9/'Output-Calculation-sheet'!F8*'Output-Calculation-sheet'!F107</f>
        <v>17529133974.98782</v>
      </c>
      <c r="G130" s="2">
        <f>G9/'Output-Calculation-sheet'!G8*'Output-Calculation-sheet'!G107</f>
        <v>12316480998.27729</v>
      </c>
      <c r="H130" s="2">
        <f>H9/'Output-Calculation-sheet'!H8*'Output-Calculation-sheet'!H107</f>
        <v>0</v>
      </c>
      <c r="I130" s="2">
        <f>I9/'Output-Calculation-sheet'!I8*'Output-Calculation-sheet'!I107</f>
        <v>11221256739.369473</v>
      </c>
      <c r="J130" s="2">
        <f>J9/'Output-Calculation-sheet'!J8*'Output-Calculation-sheet'!J107</f>
        <v>10921963472.481947</v>
      </c>
      <c r="K130" s="2">
        <f>K9/'Output-Calculation-sheet'!K8*'Output-Calculation-sheet'!K107</f>
        <v>10817270768.235615</v>
      </c>
      <c r="L130" s="2">
        <f>L9/'Output-Calculation-sheet'!L8*'Output-Calculation-sheet'!L107</f>
        <v>8677776479.4575233</v>
      </c>
      <c r="M130" s="2">
        <f>M9/'Output-Calculation-sheet'!M8*'Output-Calculation-sheet'!M107</f>
        <v>0</v>
      </c>
      <c r="N130" s="2">
        <f>N9/'Output-Calculation-sheet'!N8*'Output-Calculation-sheet'!N107</f>
        <v>4248700340.6139059</v>
      </c>
      <c r="O130" s="2">
        <f>O9/'Output-Calculation-sheet'!O8*'Output-Calculation-sheet'!O107</f>
        <v>0</v>
      </c>
      <c r="P130" s="2">
        <f>P9/'Output-Calculation-sheet'!P8*'Output-Calculation-sheet'!P107</f>
        <v>7406025158.3061409</v>
      </c>
      <c r="Q130" s="2">
        <f>Q9/'Output-Calculation-sheet'!Q8*'Output-Calculation-sheet'!Q107</f>
        <v>7286364952.528367</v>
      </c>
      <c r="R130" s="2">
        <f>R9/'Output-Calculation-sheet'!R8*'Output-Calculation-sheet'!R107</f>
        <v>7009831915.7119007</v>
      </c>
      <c r="S130" s="2">
        <f>S9/'Output-Calculation-sheet'!S8*'Output-Calculation-sheet'!S107</f>
        <v>3490004482.8692365</v>
      </c>
      <c r="T130" s="2">
        <f>T9/'Output-Calculation-sheet'!T8*'Output-Calculation-sheet'!T107</f>
        <v>2576736174.8807025</v>
      </c>
      <c r="U130" s="2">
        <f>U9/'Output-Calculation-sheet'!U8*'Output-Calculation-sheet'!U107</f>
        <v>2244253227.2013521</v>
      </c>
      <c r="V130" s="2">
        <f>V9/'Output-Calculation-sheet'!V8*'Output-Calculation-sheet'!V107</f>
        <v>1728112393.4185624</v>
      </c>
      <c r="W130" s="2">
        <f>W9/'Output-Calculation-sheet'!W8*'Output-Calculation-sheet'!W107</f>
        <v>1496174112.6845005</v>
      </c>
      <c r="X130" s="2">
        <f>X9/'Output-Calculation-sheet'!X8*'Output-Calculation-sheet'!X107</f>
        <v>0</v>
      </c>
      <c r="Y130" s="2">
        <f>Y9/'Output-Calculation-sheet'!Y8*'Output-Calculation-sheet'!Y107</f>
        <v>873004650.66207862</v>
      </c>
      <c r="AA130" s="2">
        <f t="shared" si="11"/>
        <v>245429.00767692173</v>
      </c>
    </row>
    <row r="131" spans="1:27" x14ac:dyDescent="0.25">
      <c r="A131" s="2">
        <v>2033</v>
      </c>
      <c r="B131" s="2">
        <f>B10/'Output-Calculation-sheet'!B9*'Output-Calculation-sheet'!B108</f>
        <v>84525002556.015305</v>
      </c>
      <c r="C131" s="2">
        <f>C10/'Output-Calculation-sheet'!C9*'Output-Calculation-sheet'!C108</f>
        <v>0</v>
      </c>
      <c r="D131" s="2">
        <f>D10/'Output-Calculation-sheet'!D9*'Output-Calculation-sheet'!D108</f>
        <v>44463144429.354362</v>
      </c>
      <c r="E131" s="2">
        <f>E10/'Output-Calculation-sheet'!E9*'Output-Calculation-sheet'!E108</f>
        <v>35277034421.666397</v>
      </c>
      <c r="F131" s="2">
        <f>F10/'Output-Calculation-sheet'!F9*'Output-Calculation-sheet'!F108</f>
        <v>22709084888.431278</v>
      </c>
      <c r="G131" s="2">
        <f>G10/'Output-Calculation-sheet'!G9*'Output-Calculation-sheet'!G108</f>
        <v>15956065235.770313</v>
      </c>
      <c r="H131" s="2">
        <f>H10/'Output-Calculation-sheet'!H9*'Output-Calculation-sheet'!H108</f>
        <v>0</v>
      </c>
      <c r="I131" s="2">
        <f>I10/'Output-Calculation-sheet'!I9*'Output-Calculation-sheet'!I108</f>
        <v>14537197634.403608</v>
      </c>
      <c r="J131" s="2">
        <f>J10/'Output-Calculation-sheet'!J9*'Output-Calculation-sheet'!J108</f>
        <v>14149461261.674873</v>
      </c>
      <c r="K131" s="2">
        <f>K10/'Output-Calculation-sheet'!K9*'Output-Calculation-sheet'!K108</f>
        <v>14013830577.563318</v>
      </c>
      <c r="L131" s="2">
        <f>L10/'Output-Calculation-sheet'!L9*'Output-Calculation-sheet'!L108</f>
        <v>11242103717.871822</v>
      </c>
      <c r="M131" s="2">
        <f>M10/'Output-Calculation-sheet'!M9*'Output-Calculation-sheet'!M108</f>
        <v>0</v>
      </c>
      <c r="N131" s="2">
        <f>N10/'Output-Calculation-sheet'!N9*'Output-Calculation-sheet'!N108</f>
        <v>4239214210.2372212</v>
      </c>
      <c r="O131" s="2">
        <f>O10/'Output-Calculation-sheet'!O9*'Output-Calculation-sheet'!O108</f>
        <v>0</v>
      </c>
      <c r="P131" s="2">
        <f>P10/'Output-Calculation-sheet'!P9*'Output-Calculation-sheet'!P108</f>
        <v>9594043323.0125847</v>
      </c>
      <c r="Q131" s="2">
        <f>Q10/'Output-Calculation-sheet'!Q9*'Output-Calculation-sheet'!Q108</f>
        <v>9234506835.3509274</v>
      </c>
      <c r="R131" s="2">
        <f>R10/'Output-Calculation-sheet'!R9*'Output-Calculation-sheet'!R108</f>
        <v>9080844344.8933525</v>
      </c>
      <c r="S131" s="2">
        <f>S10/'Output-Calculation-sheet'!S9*'Output-Calculation-sheet'!S108</f>
        <v>3498029776.972611</v>
      </c>
      <c r="T131" s="2">
        <f>T10/'Output-Calculation-sheet'!T9*'Output-Calculation-sheet'!T108</f>
        <v>3338147029.6304107</v>
      </c>
      <c r="U131" s="2">
        <f>U10/'Output-Calculation-sheet'!U9*'Output-Calculation-sheet'!U108</f>
        <v>2908071203.4722419</v>
      </c>
      <c r="V131" s="2">
        <f>V10/'Output-Calculation-sheet'!V9*'Output-Calculation-sheet'!V108</f>
        <v>2238778892.9046807</v>
      </c>
      <c r="W131" s="2">
        <f>W10/'Output-Calculation-sheet'!W9*'Output-Calculation-sheet'!W108</f>
        <v>1938301349.6522117</v>
      </c>
      <c r="X131" s="2">
        <f>X10/'Output-Calculation-sheet'!X9*'Output-Calculation-sheet'!X108</f>
        <v>0</v>
      </c>
      <c r="Y131" s="2">
        <f>Y10/'Output-Calculation-sheet'!Y9*'Output-Calculation-sheet'!Y108</f>
        <v>1130974853.995832</v>
      </c>
      <c r="AA131" s="2">
        <f t="shared" si="11"/>
        <v>304073.83654287335</v>
      </c>
    </row>
    <row r="132" spans="1:27" x14ac:dyDescent="0.25">
      <c r="A132" s="2">
        <v>2034</v>
      </c>
      <c r="B132" s="2">
        <f>B11/'Output-Calculation-sheet'!B10*'Output-Calculation-sheet'!B109</f>
        <v>82538719107.430954</v>
      </c>
      <c r="C132" s="2">
        <f>C11/'Output-Calculation-sheet'!C10*'Output-Calculation-sheet'!C109</f>
        <v>0</v>
      </c>
      <c r="D132" s="2">
        <f>D11/'Output-Calculation-sheet'!D10*'Output-Calculation-sheet'!D109</f>
        <v>53906471857.075325</v>
      </c>
      <c r="E132" s="2">
        <f>E11/'Output-Calculation-sheet'!E10*'Output-Calculation-sheet'!E109</f>
        <v>41998223569.35305</v>
      </c>
      <c r="F132" s="2">
        <f>F11/'Output-Calculation-sheet'!F10*'Output-Calculation-sheet'!F109</f>
        <v>27712680168.186977</v>
      </c>
      <c r="G132" s="2">
        <f>G11/'Output-Calculation-sheet'!G10*'Output-Calculation-sheet'!G109</f>
        <v>19470559250.063591</v>
      </c>
      <c r="H132" s="2">
        <f>H11/'Output-Calculation-sheet'!H10*'Output-Calculation-sheet'!H109</f>
        <v>0</v>
      </c>
      <c r="I132" s="2">
        <f>I11/'Output-Calculation-sheet'!I10*'Output-Calculation-sheet'!I109</f>
        <v>17739504732.735405</v>
      </c>
      <c r="J132" s="2">
        <f>J11/'Output-Calculation-sheet'!J10*'Output-Calculation-sheet'!J109</f>
        <v>17133253763.823095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12739850984.627237</v>
      </c>
      <c r="M132" s="2">
        <f>M11/'Output-Calculation-sheet'!M10*'Output-Calculation-sheet'!M109</f>
        <v>0</v>
      </c>
      <c r="N132" s="2">
        <f>N11/'Output-Calculation-sheet'!N10*'Output-Calculation-sheet'!N109</f>
        <v>4037334996.4657712</v>
      </c>
      <c r="O132" s="2">
        <f>O11/'Output-Calculation-sheet'!O10*'Output-Calculation-sheet'!O109</f>
        <v>0</v>
      </c>
      <c r="P132" s="2">
        <f>P11/'Output-Calculation-sheet'!P10*'Output-Calculation-sheet'!P109</f>
        <v>11707373418.00795</v>
      </c>
      <c r="Q132" s="2">
        <f>Q11/'Output-Calculation-sheet'!Q10*'Output-Calculation-sheet'!Q109</f>
        <v>9927585700.1741982</v>
      </c>
      <c r="R132" s="2">
        <f>R11/'Output-Calculation-sheet'!R10*'Output-Calculation-sheet'!R109</f>
        <v>11081116701.562172</v>
      </c>
      <c r="S132" s="2">
        <f>S11/'Output-Calculation-sheet'!S10*'Output-Calculation-sheet'!S109</f>
        <v>3450943558.0873456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3464031122.7685003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2365431982.1250982</v>
      </c>
      <c r="X132" s="2">
        <f>X11/'Output-Calculation-sheet'!X10*'Output-Calculation-sheet'!X109</f>
        <v>0</v>
      </c>
      <c r="Y132" s="2">
        <f>Y11/'Output-Calculation-sheet'!Y10*'Output-Calculation-sheet'!Y109</f>
        <v>1323526142.5676429</v>
      </c>
      <c r="AA132" s="2">
        <f t="shared" si="11"/>
        <v>344503.48550749145</v>
      </c>
    </row>
    <row r="133" spans="1:27" x14ac:dyDescent="0.25">
      <c r="A133" s="2">
        <v>2035</v>
      </c>
      <c r="B133" s="2">
        <f>B12/'Output-Calculation-sheet'!B11*'Output-Calculation-sheet'!B110</f>
        <v>82710186410.229553</v>
      </c>
      <c r="C133" s="2">
        <f>C12/'Output-Calculation-sheet'!C11*'Output-Calculation-sheet'!C110</f>
        <v>0</v>
      </c>
      <c r="D133" s="2">
        <f>D12/'Output-Calculation-sheet'!D11*'Output-Calculation-sheet'!D110</f>
        <v>56854306289.415474</v>
      </c>
      <c r="E133" s="2">
        <f>E12/'Output-Calculation-sheet'!E11*'Output-Calculation-sheet'!E110</f>
        <v>44761318164.251442</v>
      </c>
      <c r="F133" s="2">
        <f>F12/'Output-Calculation-sheet'!F11*'Output-Calculation-sheet'!F110</f>
        <v>30760224290.153946</v>
      </c>
      <c r="G133" s="2">
        <f>G12/'Output-Calculation-sheet'!G11*'Output-Calculation-sheet'!G110</f>
        <v>21204804292.551178</v>
      </c>
      <c r="H133" s="2">
        <f>H12/'Output-Calculation-sheet'!H11*'Output-Calculation-sheet'!H110</f>
        <v>0</v>
      </c>
      <c r="I133" s="2">
        <f>I12/'Output-Calculation-sheet'!I11*'Output-Calculation-sheet'!I110</f>
        <v>19242451085.313793</v>
      </c>
      <c r="J133" s="2">
        <f>J12/'Output-Calculation-sheet'!J11*'Output-Calculation-sheet'!J110</f>
        <v>18020316025.548622</v>
      </c>
      <c r="K133" s="2">
        <f>K12/'Output-Calculation-sheet'!K11*'Output-Calculation-sheet'!K110</f>
        <v>18452818815.433174</v>
      </c>
      <c r="L133" s="2">
        <f>L12/'Output-Calculation-sheet'!L11*'Output-Calculation-sheet'!L110</f>
        <v>13523257840.352377</v>
      </c>
      <c r="M133" s="2">
        <f>M12/'Output-Calculation-sheet'!M11*'Output-Calculation-sheet'!M110</f>
        <v>0</v>
      </c>
      <c r="N133" s="2">
        <f>N12/'Output-Calculation-sheet'!N11*'Output-Calculation-sheet'!N110</f>
        <v>4222085230.7296853</v>
      </c>
      <c r="O133" s="2">
        <f>O12/'Output-Calculation-sheet'!O11*'Output-Calculation-sheet'!O110</f>
        <v>0</v>
      </c>
      <c r="P133" s="2">
        <f>P12/'Output-Calculation-sheet'!P11*'Output-Calculation-sheet'!P110</f>
        <v>12611444109.367985</v>
      </c>
      <c r="Q133" s="2">
        <f>Q12/'Output-Calculation-sheet'!Q11*'Output-Calculation-sheet'!Q110</f>
        <v>10257252584.147472</v>
      </c>
      <c r="R133" s="2">
        <f>R12/'Output-Calculation-sheet'!R11*'Output-Calculation-sheet'!R110</f>
        <v>12089999520.844584</v>
      </c>
      <c r="S133" s="2">
        <f>S12/'Output-Calculation-sheet'!S11*'Output-Calculation-sheet'!S110</f>
        <v>3260285454.6333523</v>
      </c>
      <c r="T133" s="2">
        <f>T12/'Output-Calculation-sheet'!T11*'Output-Calculation-sheet'!T110</f>
        <v>4549795059.1461296</v>
      </c>
      <c r="U133" s="2">
        <f>U12/'Output-Calculation-sheet'!U11*'Output-Calculation-sheet'!U110</f>
        <v>3688745120.8803158</v>
      </c>
      <c r="V133" s="2">
        <f>V12/'Output-Calculation-sheet'!V11*'Output-Calculation-sheet'!V110</f>
        <v>2909088418.6610899</v>
      </c>
      <c r="W133" s="2">
        <f>W12/'Output-Calculation-sheet'!W11*'Output-Calculation-sheet'!W110</f>
        <v>2714732884.8124738</v>
      </c>
      <c r="X133" s="2">
        <f>X12/'Output-Calculation-sheet'!X11*'Output-Calculation-sheet'!X110</f>
        <v>0</v>
      </c>
      <c r="Y133" s="2">
        <f>Y12/'Output-Calculation-sheet'!Y11*'Output-Calculation-sheet'!Y110</f>
        <v>1162609443.0642033</v>
      </c>
      <c r="AA133" s="2">
        <f t="shared" si="11"/>
        <v>362995.72103953682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7902950753.2581711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441789410.86257136</v>
      </c>
      <c r="Y141" s="2">
        <f>Y9/'Output-Calculation-sheet'!Y8*'Output-Calculation-sheet'!Y116</f>
        <v>0</v>
      </c>
      <c r="AA141" s="2">
        <f t="shared" si="12"/>
        <v>8344.7401641207434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472277609.55833811</v>
      </c>
      <c r="Y142" s="2">
        <f>Y10/'Output-Calculation-sheet'!Y9*'Output-Calculation-sheet'!Y117</f>
        <v>0</v>
      </c>
      <c r="AA142" s="2">
        <f t="shared" si="12"/>
        <v>472.2776095583381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791377691.17138028</v>
      </c>
      <c r="Y143" s="2">
        <f>Y11/'Output-Calculation-sheet'!Y10*'Output-Calculation-sheet'!Y118</f>
        <v>0</v>
      </c>
      <c r="AA143" s="2">
        <f t="shared" si="12"/>
        <v>791.37769117138032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1226203882.2300143</v>
      </c>
      <c r="Y144" s="2">
        <f>Y12/'Output-Calculation-sheet'!Y11*'Output-Calculation-sheet'!Y119</f>
        <v>0</v>
      </c>
      <c r="AA144" s="2">
        <f t="shared" si="12"/>
        <v>1226.2038822300144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64163507198.342239</v>
      </c>
      <c r="C151" s="2">
        <f>C8/'Output-Calculation-sheet'!C7*'Output-Calculation-sheet'!C124</f>
        <v>54549524364.919205</v>
      </c>
      <c r="D151" s="2">
        <f>D8/'Output-Calculation-sheet'!D7*'Output-Calculation-sheet'!D124</f>
        <v>11271414047.978157</v>
      </c>
      <c r="E151" s="2">
        <f>E8/'Output-Calculation-sheet'!E7*'Output-Calculation-sheet'!E124</f>
        <v>12468601040.769806</v>
      </c>
      <c r="F151" s="2">
        <f>F8/'Output-Calculation-sheet'!F7*'Output-Calculation-sheet'!F124</f>
        <v>5395996682.9905596</v>
      </c>
      <c r="G151" s="2">
        <f>G8/'Output-Calculation-sheet'!G7*'Output-Calculation-sheet'!G124</f>
        <v>4081833493.2865391</v>
      </c>
      <c r="H151" s="2">
        <f>H8/'Output-Calculation-sheet'!H7*'Output-Calculation-sheet'!H124</f>
        <v>12902504051.681406</v>
      </c>
      <c r="I151" s="2">
        <f>I8/'Output-Calculation-sheet'!I7*'Output-Calculation-sheet'!I124</f>
        <v>3908029507.7481956</v>
      </c>
      <c r="J151" s="2">
        <f>J8/'Output-Calculation-sheet'!J7*'Output-Calculation-sheet'!J124</f>
        <v>3189545525.6121335</v>
      </c>
      <c r="K151" s="2">
        <f>K8/'Output-Calculation-sheet'!K7*'Output-Calculation-sheet'!K124</f>
        <v>4726625851.11446</v>
      </c>
      <c r="L151" s="2">
        <f>L8/'Output-Calculation-sheet'!L7*'Output-Calculation-sheet'!L124</f>
        <v>3909121607.4033418</v>
      </c>
      <c r="M151" s="2">
        <f>M8/'Output-Calculation-sheet'!M7*'Output-Calculation-sheet'!M124</f>
        <v>8921205298.8185787</v>
      </c>
      <c r="N151" s="2">
        <f>N8/'Output-Calculation-sheet'!N7*'Output-Calculation-sheet'!N124</f>
        <v>7377995298.1632128</v>
      </c>
      <c r="O151" s="2">
        <f>O8/'Output-Calculation-sheet'!O7*'Output-Calculation-sheet'!O124</f>
        <v>10599019955.929386</v>
      </c>
      <c r="P151" s="2">
        <f>P8/'Output-Calculation-sheet'!P7*'Output-Calculation-sheet'!P124</f>
        <v>5328374388.6770096</v>
      </c>
      <c r="Q151" s="2">
        <f>Q8/'Output-Calculation-sheet'!Q7*'Output-Calculation-sheet'!Q124</f>
        <v>5261777918.5318537</v>
      </c>
      <c r="R151" s="2">
        <f>R8/'Output-Calculation-sheet'!R7*'Output-Calculation-sheet'!R124</f>
        <v>3910110998.022182</v>
      </c>
      <c r="S151" s="2">
        <f>S8/'Output-Calculation-sheet'!S7*'Output-Calculation-sheet'!S124</f>
        <v>4084771178.1145682</v>
      </c>
      <c r="T151" s="2">
        <f>T8/'Output-Calculation-sheet'!T7*'Output-Calculation-sheet'!T124</f>
        <v>1043895933.3980807</v>
      </c>
      <c r="U151" s="2">
        <f>U8/'Output-Calculation-sheet'!U7*'Output-Calculation-sheet'!U124</f>
        <v>1344414851.6225541</v>
      </c>
      <c r="V151" s="2">
        <f>V8/'Output-Calculation-sheet'!V7*'Output-Calculation-sheet'!V124</f>
        <v>797358032.95063603</v>
      </c>
      <c r="W151" s="2">
        <f>W8/'Output-Calculation-sheet'!W7*'Output-Calculation-sheet'!W124</f>
        <v>435210332.09795731</v>
      </c>
      <c r="X151" s="2">
        <f>X8/'Output-Calculation-sheet'!X7*'Output-Calculation-sheet'!X124</f>
        <v>1003597389.9270861</v>
      </c>
      <c r="Y151" s="2">
        <f>Y8/'Output-Calculation-sheet'!Y7*'Output-Calculation-sheet'!Y124</f>
        <v>476201207.66516304</v>
      </c>
      <c r="AA151" s="2">
        <f t="shared" si="13"/>
        <v>231150.63615576428</v>
      </c>
    </row>
    <row r="152" spans="1:27" x14ac:dyDescent="0.25">
      <c r="A152" s="2">
        <v>2032</v>
      </c>
      <c r="B152" s="2">
        <f>B9/'Output-Calculation-sheet'!B8*'Output-Calculation-sheet'!B125</f>
        <v>49028926191.181938</v>
      </c>
      <c r="C152" s="2">
        <f>C9/'Output-Calculation-sheet'!C8*'Output-Calculation-sheet'!C125</f>
        <v>36931865840.810661</v>
      </c>
      <c r="D152" s="2">
        <f>D9/'Output-Calculation-sheet'!D8*'Output-Calculation-sheet'!D125</f>
        <v>20592653231.701393</v>
      </c>
      <c r="E152" s="2">
        <f>E9/'Output-Calculation-sheet'!E8*'Output-Calculation-sheet'!E125</f>
        <v>16338197659.369373</v>
      </c>
      <c r="F152" s="2">
        <f>F9/'Output-Calculation-sheet'!F8*'Output-Calculation-sheet'!F125</f>
        <v>10517480384.992691</v>
      </c>
      <c r="G152" s="2">
        <f>G9/'Output-Calculation-sheet'!G8*'Output-Calculation-sheet'!G125</f>
        <v>7389887444.0717983</v>
      </c>
      <c r="H152" s="2">
        <f>H9/'Output-Calculation-sheet'!H8*'Output-Calculation-sheet'!H125</f>
        <v>7208559879.7285576</v>
      </c>
      <c r="I152" s="2">
        <f>I9/'Output-Calculation-sheet'!I8*'Output-Calculation-sheet'!I125</f>
        <v>6732754389.873786</v>
      </c>
      <c r="J152" s="2">
        <f>J9/'Output-Calculation-sheet'!J8*'Output-Calculation-sheet'!J125</f>
        <v>6553177398.1394014</v>
      </c>
      <c r="K152" s="2">
        <f>K9/'Output-Calculation-sheet'!K8*'Output-Calculation-sheet'!K125</f>
        <v>6490361440.0092678</v>
      </c>
      <c r="L152" s="2">
        <f>L9/'Output-Calculation-sheet'!L8*'Output-Calculation-sheet'!L125</f>
        <v>5206665346.475708</v>
      </c>
      <c r="M152" s="2">
        <f>M9/'Output-Calculation-sheet'!M8*'Output-Calculation-sheet'!M125</f>
        <v>4973274049.9384985</v>
      </c>
      <c r="N152" s="2">
        <f>N9/'Output-Calculation-sheet'!N8*'Output-Calculation-sheet'!N125</f>
        <v>4881245927.7772837</v>
      </c>
      <c r="O152" s="2">
        <f>O9/'Output-Calculation-sheet'!O8*'Output-Calculation-sheet'!O125</f>
        <v>8416255864.5713396</v>
      </c>
      <c r="P152" s="2">
        <f>P9/'Output-Calculation-sheet'!P8*'Output-Calculation-sheet'!P125</f>
        <v>4443643986.3753262</v>
      </c>
      <c r="Q152" s="2">
        <f>Q9/'Output-Calculation-sheet'!Q8*'Output-Calculation-sheet'!Q125</f>
        <v>4371818529.5728874</v>
      </c>
      <c r="R152" s="2">
        <f>R9/'Output-Calculation-sheet'!R8*'Output-Calculation-sheet'!R125</f>
        <v>4205898492.0207868</v>
      </c>
      <c r="S152" s="2">
        <f>S9/'Output-Calculation-sheet'!S8*'Output-Calculation-sheet'!S125</f>
        <v>2795449359.1355801</v>
      </c>
      <c r="T152" s="2">
        <f>T9/'Output-Calculation-sheet'!T8*'Output-Calculation-sheet'!T125</f>
        <v>1546041623.8565595</v>
      </c>
      <c r="U152" s="2">
        <f>U9/'Output-Calculation-sheet'!U8*'Output-Calculation-sheet'!U125</f>
        <v>1346552077.3275623</v>
      </c>
      <c r="V152" s="2">
        <f>V9/'Output-Calculation-sheet'!V8*'Output-Calculation-sheet'!V125</f>
        <v>1036867544.7796607</v>
      </c>
      <c r="W152" s="2">
        <f>W9/'Output-Calculation-sheet'!W8*'Output-Calculation-sheet'!W125</f>
        <v>897704561.76216543</v>
      </c>
      <c r="X152" s="2">
        <f>X9/'Output-Calculation-sheet'!X8*'Output-Calculation-sheet'!X125</f>
        <v>538619775.78266764</v>
      </c>
      <c r="Y152" s="2">
        <f>Y9/'Output-Calculation-sheet'!Y8*'Output-Calculation-sheet'!Y125</f>
        <v>523802763.23120981</v>
      </c>
      <c r="AA152" s="2">
        <f t="shared" si="13"/>
        <v>212967.70376248614</v>
      </c>
    </row>
    <row r="153" spans="1:27" x14ac:dyDescent="0.25">
      <c r="A153" s="2">
        <v>2033</v>
      </c>
      <c r="B153" s="2">
        <f>B10/'Output-Calculation-sheet'!B9*'Output-Calculation-sheet'!B126</f>
        <v>35287345802.612709</v>
      </c>
      <c r="C153" s="2">
        <f>C10/'Output-Calculation-sheet'!C9*'Output-Calculation-sheet'!C126</f>
        <v>42709106477.673843</v>
      </c>
      <c r="D153" s="2">
        <f>D10/'Output-Calculation-sheet'!D9*'Output-Calculation-sheet'!D126</f>
        <v>14821048143.118122</v>
      </c>
      <c r="E153" s="2">
        <f>E10/'Output-Calculation-sheet'!E9*'Output-Calculation-sheet'!E126</f>
        <v>11759011473.8888</v>
      </c>
      <c r="F153" s="2">
        <f>F10/'Output-Calculation-sheet'!F9*'Output-Calculation-sheet'!F126</f>
        <v>7569694962.8104258</v>
      </c>
      <c r="G153" s="2">
        <f>G10/'Output-Calculation-sheet'!G9*'Output-Calculation-sheet'!G126</f>
        <v>5318687719.2512283</v>
      </c>
      <c r="H153" s="2">
        <f>H10/'Output-Calculation-sheet'!H9*'Output-Calculation-sheet'!H126</f>
        <v>5188181713.9929476</v>
      </c>
      <c r="I153" s="2">
        <f>I10/'Output-Calculation-sheet'!I9*'Output-Calculation-sheet'!I126</f>
        <v>4845731921.7853537</v>
      </c>
      <c r="J153" s="2">
        <f>J10/'Output-Calculation-sheet'!J9*'Output-Calculation-sheet'!J126</f>
        <v>4716487703.8042727</v>
      </c>
      <c r="K153" s="2">
        <f>K10/'Output-Calculation-sheet'!K9*'Output-Calculation-sheet'!K126</f>
        <v>4671276246.8623629</v>
      </c>
      <c r="L153" s="2">
        <f>L10/'Output-Calculation-sheet'!L9*'Output-Calculation-sheet'!L126</f>
        <v>3747367419.0642967</v>
      </c>
      <c r="M153" s="2">
        <f>M10/'Output-Calculation-sheet'!M9*'Output-Calculation-sheet'!M126</f>
        <v>3579390324.1514268</v>
      </c>
      <c r="N153" s="2">
        <f>N10/'Output-Calculation-sheet'!N9*'Output-Calculation-sheet'!N126</f>
        <v>3513155825.5421481</v>
      </c>
      <c r="O153" s="2">
        <f>O10/'Output-Calculation-sheet'!O9*'Output-Calculation-sheet'!O126</f>
        <v>8936134505.1495876</v>
      </c>
      <c r="P153" s="2">
        <f>P10/'Output-Calculation-sheet'!P9*'Output-Calculation-sheet'!P126</f>
        <v>3198201837.2889075</v>
      </c>
      <c r="Q153" s="2">
        <f>Q10/'Output-Calculation-sheet'!Q9*'Output-Calculation-sheet'!Q126</f>
        <v>3146507272.5138555</v>
      </c>
      <c r="R153" s="2">
        <f>R10/'Output-Calculation-sheet'!R9*'Output-Calculation-sheet'!R126</f>
        <v>3027090849.1134629</v>
      </c>
      <c r="S153" s="2">
        <f>S10/'Output-Calculation-sheet'!S9*'Output-Calculation-sheet'!S126</f>
        <v>2011954900.042851</v>
      </c>
      <c r="T153" s="2">
        <f>T10/'Output-Calculation-sheet'!T9*'Output-Calculation-sheet'!T126</f>
        <v>1112725158.3301666</v>
      </c>
      <c r="U153" s="2">
        <f>U10/'Output-Calculation-sheet'!U9*'Output-Calculation-sheet'!U126</f>
        <v>969147118.44934094</v>
      </c>
      <c r="V153" s="2">
        <f>V10/'Output-Calculation-sheet'!V9*'Output-Calculation-sheet'!V126</f>
        <v>746259728.78654051</v>
      </c>
      <c r="W153" s="2">
        <f>W10/'Output-Calculation-sheet'!W9*'Output-Calculation-sheet'!W126</f>
        <v>646100365.18010092</v>
      </c>
      <c r="X153" s="2">
        <f>X10/'Output-Calculation-sheet'!X9*'Output-Calculation-sheet'!X126</f>
        <v>387658240.10110021</v>
      </c>
      <c r="Y153" s="2">
        <f>Y10/'Output-Calculation-sheet'!Y9*'Output-Calculation-sheet'!Y126</f>
        <v>376994062.00858498</v>
      </c>
      <c r="AA153" s="2">
        <f t="shared" si="13"/>
        <v>172285.25977152245</v>
      </c>
    </row>
    <row r="154" spans="1:27" x14ac:dyDescent="0.25">
      <c r="A154" s="2">
        <v>2034</v>
      </c>
      <c r="B154" s="2">
        <f>B11/'Output-Calculation-sheet'!B10*'Output-Calculation-sheet'!B127</f>
        <v>22112815886.009846</v>
      </c>
      <c r="C154" s="2">
        <f>C11/'Output-Calculation-sheet'!C10*'Output-Calculation-sheet'!C127</f>
        <v>40808622551.83535</v>
      </c>
      <c r="D154" s="2">
        <f>D11/'Output-Calculation-sheet'!D10*'Output-Calculation-sheet'!D127</f>
        <v>8207752206.717248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2781658442.2455993</v>
      </c>
      <c r="H154" s="2">
        <f>H11/'Output-Calculation-sheet'!H10*'Output-Calculation-sheet'!H127</f>
        <v>3565981691.7694654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2632755407.4520521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2270946546.6509519</v>
      </c>
      <c r="M154" s="2">
        <f>M11/'Output-Calculation-sheet'!M10*'Output-Calculation-sheet'!M127</f>
        <v>2291532960.1010933</v>
      </c>
      <c r="N154" s="2">
        <f>N11/'Output-Calculation-sheet'!N10*'Output-Calculation-sheet'!N127</f>
        <v>2129389660.0759387</v>
      </c>
      <c r="O154" s="2">
        <f>O11/'Output-Calculation-sheet'!O10*'Output-Calculation-sheet'!O127</f>
        <v>9211361965.2530575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2832871217.0757861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1469100977.7050223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625763599.27536702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120992.65393970616</v>
      </c>
    </row>
    <row r="155" spans="1:27" x14ac:dyDescent="0.25">
      <c r="A155" s="2">
        <v>2035</v>
      </c>
      <c r="B155" s="2">
        <f>B12/'Output-Calculation-sheet'!B11*'Output-Calculation-sheet'!B128</f>
        <v>20278008187.399323</v>
      </c>
      <c r="C155" s="2">
        <f>C12/'Output-Calculation-sheet'!C11*'Output-Calculation-sheet'!C128</f>
        <v>35821887463.995682</v>
      </c>
      <c r="D155" s="2">
        <f>D12/'Output-Calculation-sheet'!D11*'Output-Calculation-sheet'!D128</f>
        <v>8354157666.0449991</v>
      </c>
      <c r="E155" s="2">
        <f>E12/'Output-Calculation-sheet'!E11*'Output-Calculation-sheet'!E128</f>
        <v>4553348929.6767015</v>
      </c>
      <c r="F155" s="2">
        <f>F12/'Output-Calculation-sheet'!F11*'Output-Calculation-sheet'!F128</f>
        <v>2480281723.631063</v>
      </c>
      <c r="G155" s="2">
        <f>G12/'Output-Calculation-sheet'!G11*'Output-Calculation-sheet'!G128</f>
        <v>2340013780.6939883</v>
      </c>
      <c r="H155" s="2">
        <f>H12/'Output-Calculation-sheet'!H11*'Output-Calculation-sheet'!H128</f>
        <v>3417876775.3537898</v>
      </c>
      <c r="I155" s="2">
        <f>I12/'Output-Calculation-sheet'!I11*'Output-Calculation-sheet'!I128</f>
        <v>2138069883.0235417</v>
      </c>
      <c r="J155" s="2">
        <f>J12/'Output-Calculation-sheet'!J11*'Output-Calculation-sheet'!J128</f>
        <v>2659801283.7585998</v>
      </c>
      <c r="K155" s="2">
        <f>K12/'Output-Calculation-sheet'!K11*'Output-Calculation-sheet'!K128</f>
        <v>2132243191.5597277</v>
      </c>
      <c r="L155" s="2">
        <f>L12/'Output-Calculation-sheet'!L11*'Output-Calculation-sheet'!L128</f>
        <v>2182609496.976119</v>
      </c>
      <c r="M155" s="2">
        <f>M12/'Output-Calculation-sheet'!M11*'Output-Calculation-sheet'!M128</f>
        <v>2157864807.500608</v>
      </c>
      <c r="N155" s="2">
        <f>N12/'Output-Calculation-sheet'!N11*'Output-Calculation-sheet'!N128</f>
        <v>1978752139.9043305</v>
      </c>
      <c r="O155" s="2">
        <f>O12/'Output-Calculation-sheet'!O11*'Output-Calculation-sheet'!O128</f>
        <v>9299899111.656332</v>
      </c>
      <c r="P155" s="2">
        <f>P12/'Output-Calculation-sheet'!P11*'Output-Calculation-sheet'!P128</f>
        <v>1144371775.3138812</v>
      </c>
      <c r="Q155" s="2">
        <f>Q12/'Output-Calculation-sheet'!Q11*'Output-Calculation-sheet'!Q128</f>
        <v>2719198822.0515904</v>
      </c>
      <c r="R155" s="2">
        <f>R12/'Output-Calculation-sheet'!R11*'Output-Calculation-sheet'!R128</f>
        <v>1255954330.251194</v>
      </c>
      <c r="S155" s="2">
        <f>S12/'Output-Calculation-sheet'!S11*'Output-Calculation-sheet'!S128</f>
        <v>1319182162.2020917</v>
      </c>
      <c r="T155" s="2">
        <f>T12/'Output-Calculation-sheet'!T11*'Output-Calculation-sheet'!T128</f>
        <v>325429871.01290929</v>
      </c>
      <c r="U155" s="2">
        <f>U12/'Output-Calculation-sheet'!U11*'Output-Calculation-sheet'!U128</f>
        <v>633418963.93581855</v>
      </c>
      <c r="V155" s="2">
        <f>V12/'Output-Calculation-sheet'!V11*'Output-Calculation-sheet'!V128</f>
        <v>351884786.30354613</v>
      </c>
      <c r="W155" s="2">
        <f>W12/'Output-Calculation-sheet'!W11*'Output-Calculation-sheet'!W128</f>
        <v>125939030.90141769</v>
      </c>
      <c r="X155" s="2">
        <f>X12/'Output-Calculation-sheet'!X11*'Output-Calculation-sheet'!X128</f>
        <v>56717305.092023462</v>
      </c>
      <c r="Y155" s="2">
        <f>Y12/'Output-Calculation-sheet'!Y11*'Output-Calculation-sheet'!Y128</f>
        <v>139694307.52962831</v>
      </c>
      <c r="AA155" s="2">
        <f t="shared" si="13"/>
        <v>107866.60579576889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2.7178191691927483E-10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2461.2198007195866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1685.555254323883</v>
      </c>
      <c r="N19" s="2">
        <f>N8/'Output-Calculation-sheet'!N7*'Output-Calculation-sheet'!N25</f>
        <v>1133.780029319541</v>
      </c>
      <c r="O19" s="2">
        <f>O8/'Output-Calculation-sheet'!O7*'Output-Calculation-sheet'!O25</f>
        <v>1.4957888801374049E-11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300.72909417629972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159.96465403680719</v>
      </c>
      <c r="Y19" s="2">
        <f>Y8/'Output-Calculation-sheet'!Y7*'Output-Calculation-sheet'!Y25</f>
        <v>0</v>
      </c>
      <c r="AA19" s="2">
        <f t="shared" si="0"/>
        <v>5.7412488325764039</v>
      </c>
    </row>
    <row r="20" spans="1:27" x14ac:dyDescent="0.25">
      <c r="A20" s="2">
        <v>2032</v>
      </c>
      <c r="B20" s="2">
        <f>B9/'Output-Calculation-sheet'!B8*'Output-Calculation-sheet'!B26</f>
        <v>6641.6768878536195</v>
      </c>
      <c r="C20" s="2">
        <f>C9/'Output-Calculation-sheet'!C8*'Output-Calculation-sheet'!C26</f>
        <v>11228.717577561911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7219.9646775365618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5021.0654022352464</v>
      </c>
      <c r="N20" s="2">
        <f>N9/'Output-Calculation-sheet'!N8*'Output-Calculation-sheet'!N26</f>
        <v>2260.9191236714205</v>
      </c>
      <c r="O20" s="2">
        <f>O9/'Output-Calculation-sheet'!O8*'Output-Calculation-sheet'!O26</f>
        <v>2354.3360209999882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822.23306715259969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268.32208859514395</v>
      </c>
      <c r="Y20" s="2">
        <f>Y9/'Output-Calculation-sheet'!Y8*'Output-Calculation-sheet'!Y26</f>
        <v>0</v>
      </c>
      <c r="AA20" s="2">
        <f t="shared" si="0"/>
        <v>35.817234845606492</v>
      </c>
    </row>
    <row r="21" spans="1:27" x14ac:dyDescent="0.25">
      <c r="A21" s="2">
        <v>2033</v>
      </c>
      <c r="B21" s="2">
        <f>B10/'Output-Calculation-sheet'!B9*'Output-Calculation-sheet'!B27</f>
        <v>14003.795646114761</v>
      </c>
      <c r="C21" s="2">
        <f>C10/'Output-Calculation-sheet'!C9*'Output-Calculation-sheet'!C27</f>
        <v>14379.144168673491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8086.9288455189881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5617.916188777237</v>
      </c>
      <c r="N21" s="2">
        <f>N10/'Output-Calculation-sheet'!N9*'Output-Calculation-sheet'!N27</f>
        <v>3069.0088117965224</v>
      </c>
      <c r="O21" s="2">
        <f>O10/'Output-Calculation-sheet'!O9*'Output-Calculation-sheet'!O27</f>
        <v>2373.1254870466282</v>
      </c>
      <c r="P21" s="2">
        <f>P10/'Output-Calculation-sheet'!P9*'Output-Calculation-sheet'!P27</f>
        <v>0</v>
      </c>
      <c r="Q21" s="2">
        <f>Q10/'Output-Calculation-sheet'!Q9*'Output-Calculation-sheet'!Q27</f>
        <v>207.23036607099539</v>
      </c>
      <c r="R21" s="2">
        <f>R10/'Output-Calculation-sheet'!R9*'Output-Calculation-sheet'!R27</f>
        <v>0</v>
      </c>
      <c r="S21" s="2">
        <f>S10/'Output-Calculation-sheet'!S9*'Output-Calculation-sheet'!S27</f>
        <v>1335.9473788719611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356.14024776824562</v>
      </c>
      <c r="Y21" s="2">
        <f>Y10/'Output-Calculation-sheet'!Y9*'Output-Calculation-sheet'!Y27</f>
        <v>0</v>
      </c>
      <c r="AA21" s="2">
        <f t="shared" si="0"/>
        <v>49.429237140638826</v>
      </c>
    </row>
    <row r="22" spans="1:27" x14ac:dyDescent="0.25">
      <c r="A22" s="2">
        <v>2034</v>
      </c>
      <c r="B22" s="2">
        <f>B11/'Output-Calculation-sheet'!B10*'Output-Calculation-sheet'!B28</f>
        <v>19998.777904465558</v>
      </c>
      <c r="C22" s="2">
        <f>C11/'Output-Calculation-sheet'!C10*'Output-Calculation-sheet'!C28</f>
        <v>14063.351092157242</v>
      </c>
      <c r="D22" s="2">
        <f>D11/'Output-Calculation-sheet'!D10*'Output-Calculation-sheet'!D28</f>
        <v>0</v>
      </c>
      <c r="E22" s="2">
        <f>E11/'Output-Calculation-sheet'!E10*'Output-Calculation-sheet'!E28</f>
        <v>1145.5527585115067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8042.9938321067584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574.41108484396545</v>
      </c>
      <c r="M22" s="2">
        <f>M11/'Output-Calculation-sheet'!M10*'Output-Calculation-sheet'!M28</f>
        <v>5714.8855609710909</v>
      </c>
      <c r="N22" s="2">
        <f>N11/'Output-Calculation-sheet'!N10*'Output-Calculation-sheet'!N28</f>
        <v>3370.0994968626264</v>
      </c>
      <c r="O22" s="2">
        <f>O11/'Output-Calculation-sheet'!O10*'Output-Calculation-sheet'!O28</f>
        <v>2148.8005801364893</v>
      </c>
      <c r="P22" s="2">
        <f>P11/'Output-Calculation-sheet'!P10*'Output-Calculation-sheet'!P28</f>
        <v>0</v>
      </c>
      <c r="Q22" s="2">
        <f>Q11/'Output-Calculation-sheet'!Q10*'Output-Calculation-sheet'!Q28</f>
        <v>504.70186046700582</v>
      </c>
      <c r="R22" s="2">
        <f>R11/'Output-Calculation-sheet'!R10*'Output-Calculation-sheet'!R28</f>
        <v>0</v>
      </c>
      <c r="S22" s="2">
        <f>S11/'Output-Calculation-sheet'!S10*'Output-Calculation-sheet'!S28</f>
        <v>1480.875962920579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254.04039612358028</v>
      </c>
      <c r="Y22" s="2">
        <f>Y11/'Output-Calculation-sheet'!Y10*'Output-Calculation-sheet'!Y28</f>
        <v>62.092239474744204</v>
      </c>
      <c r="AA22" s="2">
        <f t="shared" si="0"/>
        <v>57.360582769041152</v>
      </c>
    </row>
    <row r="23" spans="1:27" x14ac:dyDescent="0.25">
      <c r="A23" s="2">
        <v>2035</v>
      </c>
      <c r="B23" s="2">
        <f>B12/'Output-Calculation-sheet'!B11*'Output-Calculation-sheet'!B29</f>
        <v>17249.71787410133</v>
      </c>
      <c r="C23" s="2">
        <f>C12/'Output-Calculation-sheet'!C11*'Output-Calculation-sheet'!C29</f>
        <v>12561.355038641441</v>
      </c>
      <c r="D23" s="2">
        <f>D12/'Output-Calculation-sheet'!D11*'Output-Calculation-sheet'!D29</f>
        <v>0</v>
      </c>
      <c r="E23" s="2">
        <f>E12/'Output-Calculation-sheet'!E11*'Output-Calculation-sheet'!E29</f>
        <v>2294.1258903513776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6235.3738630698717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500.59446352387027</v>
      </c>
      <c r="M23" s="2">
        <f>M12/'Output-Calculation-sheet'!M11*'Output-Calculation-sheet'!M29</f>
        <v>4456.0863958447644</v>
      </c>
      <c r="N23" s="2">
        <f>N12/'Output-Calculation-sheet'!N11*'Output-Calculation-sheet'!N29</f>
        <v>2665.383114409532</v>
      </c>
      <c r="O23" s="2">
        <f>O12/'Output-Calculation-sheet'!O11*'Output-Calculation-sheet'!O29</f>
        <v>1731.6318543408445</v>
      </c>
      <c r="P23" s="2">
        <f>P12/'Output-Calculation-sheet'!P11*'Output-Calculation-sheet'!P29</f>
        <v>362.73497458362323</v>
      </c>
      <c r="Q23" s="2">
        <f>Q12/'Output-Calculation-sheet'!Q11*'Output-Calculation-sheet'!Q29</f>
        <v>540.4370102404182</v>
      </c>
      <c r="R23" s="2">
        <f>R12/'Output-Calculation-sheet'!R11*'Output-Calculation-sheet'!R29</f>
        <v>0</v>
      </c>
      <c r="S23" s="2">
        <f>S12/'Output-Calculation-sheet'!S11*'Output-Calculation-sheet'!S29</f>
        <v>1276.2520482718387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112.49130303609778</v>
      </c>
      <c r="Y23" s="2">
        <f>Y12/'Output-Calculation-sheet'!Y11*'Output-Calculation-sheet'!Y29</f>
        <v>118.69544003316484</v>
      </c>
      <c r="AA23" s="2">
        <f t="shared" si="0"/>
        <v>50.10487927044818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19344.817795863597</v>
      </c>
      <c r="C30" s="2">
        <f>C8/'Output-Calculation-sheet'!C7*'Output-Calculation-sheet'!C16</f>
        <v>0</v>
      </c>
      <c r="D30" s="2">
        <f>D8/'Output-Calculation-sheet'!D7*'Output-Calculation-sheet'!D16</f>
        <v>6038.7582523690571</v>
      </c>
      <c r="E30" s="2">
        <f>E8/'Output-Calculation-sheet'!E7*'Output-Calculation-sheet'!E16</f>
        <v>6246.0734316858889</v>
      </c>
      <c r="F30" s="2">
        <f>F8/'Output-Calculation-sheet'!F7*'Output-Calculation-sheet'!F16</f>
        <v>3499.3138004630332</v>
      </c>
      <c r="G30" s="2">
        <f>G8/'Output-Calculation-sheet'!G7*'Output-Calculation-sheet'!G16</f>
        <v>2110.4709051527479</v>
      </c>
      <c r="H30" s="2">
        <f>H8/'Output-Calculation-sheet'!H7*'Output-Calculation-sheet'!H16</f>
        <v>0</v>
      </c>
      <c r="I30" s="2">
        <f>I8/'Output-Calculation-sheet'!I7*'Output-Calculation-sheet'!I16</f>
        <v>2136.0234564259608</v>
      </c>
      <c r="J30" s="2">
        <f>J8/'Output-Calculation-sheet'!J7*'Output-Calculation-sheet'!J16</f>
        <v>1949.6531243353231</v>
      </c>
      <c r="K30" s="2">
        <f>K8/'Output-Calculation-sheet'!K7*'Output-Calculation-sheet'!K16</f>
        <v>2411.2091109083813</v>
      </c>
      <c r="L30" s="2">
        <f>L8/'Output-Calculation-sheet'!L7*'Output-Calculation-sheet'!L16</f>
        <v>1989.8793914217695</v>
      </c>
      <c r="M30" s="2">
        <f>M8/'Output-Calculation-sheet'!M7*'Output-Calculation-sheet'!M16</f>
        <v>0</v>
      </c>
      <c r="N30" s="2">
        <f>N8/'Output-Calculation-sheet'!N7*'Output-Calculation-sheet'!N16</f>
        <v>976.34172704299101</v>
      </c>
      <c r="O30" s="2">
        <f>O8/'Output-Calculation-sheet'!O7*'Output-Calculation-sheet'!O16</f>
        <v>0</v>
      </c>
      <c r="P30" s="2">
        <f>P8/'Output-Calculation-sheet'!P7*'Output-Calculation-sheet'!P16</f>
        <v>1586.0374572870126</v>
      </c>
      <c r="Q30" s="2">
        <f>Q8/'Output-Calculation-sheet'!Q7*'Output-Calculation-sheet'!Q16</f>
        <v>1739.5957429388836</v>
      </c>
      <c r="R30" s="2">
        <f>R8/'Output-Calculation-sheet'!R7*'Output-Calculation-sheet'!R16</f>
        <v>1524.1275552343463</v>
      </c>
      <c r="S30" s="2">
        <f>S8/'Output-Calculation-sheet'!S7*'Output-Calculation-sheet'!S16</f>
        <v>813.93704620531457</v>
      </c>
      <c r="T30" s="2">
        <f>T8/'Output-Calculation-sheet'!T7*'Output-Calculation-sheet'!T16</f>
        <v>556.02608781590106</v>
      </c>
      <c r="U30" s="2">
        <f>U8/'Output-Calculation-sheet'!U7*'Output-Calculation-sheet'!U16</f>
        <v>427.34474769122045</v>
      </c>
      <c r="V30" s="2">
        <f>V8/'Output-Calculation-sheet'!V7*'Output-Calculation-sheet'!V16</f>
        <v>409.21831570195798</v>
      </c>
      <c r="W30" s="2">
        <f>W8/'Output-Calculation-sheet'!W7*'Output-Calculation-sheet'!W16</f>
        <v>284.09946800196906</v>
      </c>
      <c r="X30" s="2">
        <f>X8/'Output-Calculation-sheet'!X7*'Output-Calculation-sheet'!X16</f>
        <v>0</v>
      </c>
      <c r="Y30" s="2">
        <f>Y8/'Output-Calculation-sheet'!Y7*'Output-Calculation-sheet'!Y16</f>
        <v>187.8176921182463</v>
      </c>
      <c r="AA30" s="2">
        <f t="shared" si="1"/>
        <v>54.230745108663605</v>
      </c>
    </row>
    <row r="31" spans="1:27" x14ac:dyDescent="0.25">
      <c r="A31" s="2">
        <v>2032</v>
      </c>
      <c r="B31" s="2">
        <f>B9/'Output-Calculation-sheet'!B8*'Output-Calculation-sheet'!B17</f>
        <v>28122.776141232131</v>
      </c>
      <c r="C31" s="2">
        <f>C9/'Output-Calculation-sheet'!C8*'Output-Calculation-sheet'!C17</f>
        <v>0</v>
      </c>
      <c r="D31" s="2">
        <f>D9/'Output-Calculation-sheet'!D8*'Output-Calculation-sheet'!D17</f>
        <v>4716.5687319651079</v>
      </c>
      <c r="E31" s="2">
        <f>E9/'Output-Calculation-sheet'!E8*'Output-Calculation-sheet'!E17</f>
        <v>5543.6571152010401</v>
      </c>
      <c r="F31" s="2">
        <f>F9/'Output-Calculation-sheet'!F8*'Output-Calculation-sheet'!F17</f>
        <v>2560.2905862585476</v>
      </c>
      <c r="G31" s="2">
        <f>G9/'Output-Calculation-sheet'!G8*'Output-Calculation-sheet'!G17</f>
        <v>1676.6643712846922</v>
      </c>
      <c r="H31" s="2">
        <f>H9/'Output-Calculation-sheet'!H8*'Output-Calculation-sheet'!H17</f>
        <v>0</v>
      </c>
      <c r="I31" s="2">
        <f>I9/'Output-Calculation-sheet'!I8*'Output-Calculation-sheet'!I17</f>
        <v>1634.5166519400962</v>
      </c>
      <c r="J31" s="2">
        <f>J9/'Output-Calculation-sheet'!J8*'Output-Calculation-sheet'!J17</f>
        <v>1455.014495673945</v>
      </c>
      <c r="K31" s="2">
        <f>K9/'Output-Calculation-sheet'!K8*'Output-Calculation-sheet'!K17</f>
        <v>2071.576350148267</v>
      </c>
      <c r="L31" s="2">
        <f>L9/'Output-Calculation-sheet'!L8*'Output-Calculation-sheet'!L17</f>
        <v>1766.6907862575802</v>
      </c>
      <c r="M31" s="2">
        <f>M9/'Output-Calculation-sheet'!M8*'Output-Calculation-sheet'!M17</f>
        <v>0</v>
      </c>
      <c r="N31" s="2">
        <f>N9/'Output-Calculation-sheet'!N8*'Output-Calculation-sheet'!N17</f>
        <v>1926.285797246805</v>
      </c>
      <c r="O31" s="2">
        <f>O9/'Output-Calculation-sheet'!O8*'Output-Calculation-sheet'!O17</f>
        <v>0</v>
      </c>
      <c r="P31" s="2">
        <f>P9/'Output-Calculation-sheet'!P8*'Output-Calculation-sheet'!P17</f>
        <v>2385.3024758932847</v>
      </c>
      <c r="Q31" s="2">
        <f>Q9/'Output-Calculation-sheet'!Q8*'Output-Calculation-sheet'!Q17</f>
        <v>2541.2828447493443</v>
      </c>
      <c r="R31" s="2">
        <f>R9/'Output-Calculation-sheet'!R8*'Output-Calculation-sheet'!R17</f>
        <v>1662.636834851369</v>
      </c>
      <c r="S31" s="2">
        <f>S9/'Output-Calculation-sheet'!S8*'Output-Calculation-sheet'!S17</f>
        <v>1432.3075816673452</v>
      </c>
      <c r="T31" s="2">
        <f>T9/'Output-Calculation-sheet'!T8*'Output-Calculation-sheet'!T17</f>
        <v>451.17043661824005</v>
      </c>
      <c r="U31" s="2">
        <f>U9/'Output-Calculation-sheet'!U8*'Output-Calculation-sheet'!U17</f>
        <v>518.53794646765937</v>
      </c>
      <c r="V31" s="2">
        <f>V9/'Output-Calculation-sheet'!V8*'Output-Calculation-sheet'!V17</f>
        <v>371.4013865063439</v>
      </c>
      <c r="W31" s="2">
        <f>W9/'Output-Calculation-sheet'!W8*'Output-Calculation-sheet'!W17</f>
        <v>206.76780133783285</v>
      </c>
      <c r="X31" s="2">
        <f>X9/'Output-Calculation-sheet'!X8*'Output-Calculation-sheet'!X17</f>
        <v>0</v>
      </c>
      <c r="Y31" s="2">
        <f>Y9/'Output-Calculation-sheet'!Y8*'Output-Calculation-sheet'!Y17</f>
        <v>199.7838446807757</v>
      </c>
      <c r="AA31" s="2">
        <f t="shared" si="1"/>
        <v>61.243232179980403</v>
      </c>
    </row>
    <row r="32" spans="1:27" x14ac:dyDescent="0.25">
      <c r="A32" s="2">
        <v>2033</v>
      </c>
      <c r="B32" s="2">
        <f>B10/'Output-Calculation-sheet'!B9*'Output-Calculation-sheet'!B18</f>
        <v>28362.473438322253</v>
      </c>
      <c r="C32" s="2">
        <f>C10/'Output-Calculation-sheet'!C9*'Output-Calculation-sheet'!C18</f>
        <v>0</v>
      </c>
      <c r="D32" s="2">
        <f>D10/'Output-Calculation-sheet'!D9*'Output-Calculation-sheet'!D18</f>
        <v>5448.200707648587</v>
      </c>
      <c r="E32" s="2">
        <f>E10/'Output-Calculation-sheet'!E9*'Output-Calculation-sheet'!E18</f>
        <v>7610.8936540011955</v>
      </c>
      <c r="F32" s="2">
        <f>F10/'Output-Calculation-sheet'!F9*'Output-Calculation-sheet'!F18</f>
        <v>3072.412807709386</v>
      </c>
      <c r="G32" s="2">
        <f>G10/'Output-Calculation-sheet'!G9*'Output-Calculation-sheet'!G18</f>
        <v>1916.7090352327673</v>
      </c>
      <c r="H32" s="2">
        <f>H10/'Output-Calculation-sheet'!H9*'Output-Calculation-sheet'!H18</f>
        <v>0</v>
      </c>
      <c r="I32" s="2">
        <f>I10/'Output-Calculation-sheet'!I9*'Output-Calculation-sheet'!I18</f>
        <v>2023.5963965891722</v>
      </c>
      <c r="J32" s="2">
        <f>J10/'Output-Calculation-sheet'!J9*'Output-Calculation-sheet'!J18</f>
        <v>1624.2091509144921</v>
      </c>
      <c r="K32" s="2">
        <f>K10/'Output-Calculation-sheet'!K9*'Output-Calculation-sheet'!K18</f>
        <v>2705.2071587658997</v>
      </c>
      <c r="L32" s="2">
        <f>L10/'Output-Calculation-sheet'!L9*'Output-Calculation-sheet'!L18</f>
        <v>2335.20764956425</v>
      </c>
      <c r="M32" s="2">
        <f>M10/'Output-Calculation-sheet'!M9*'Output-Calculation-sheet'!M18</f>
        <v>0</v>
      </c>
      <c r="N32" s="2">
        <f>N10/'Output-Calculation-sheet'!N9*'Output-Calculation-sheet'!N18</f>
        <v>1733.2034430544998</v>
      </c>
      <c r="O32" s="2">
        <f>O10/'Output-Calculation-sheet'!O9*'Output-Calculation-sheet'!O18</f>
        <v>0</v>
      </c>
      <c r="P32" s="2">
        <f>P10/'Output-Calculation-sheet'!P9*'Output-Calculation-sheet'!P18</f>
        <v>2784.1955134889572</v>
      </c>
      <c r="Q32" s="2">
        <f>Q10/'Output-Calculation-sheet'!Q9*'Output-Calculation-sheet'!Q18</f>
        <v>3033.3362445609678</v>
      </c>
      <c r="R32" s="2">
        <f>R10/'Output-Calculation-sheet'!R9*'Output-Calculation-sheet'!R18</f>
        <v>1999.3141833821637</v>
      </c>
      <c r="S32" s="2">
        <f>S10/'Output-Calculation-sheet'!S9*'Output-Calculation-sheet'!S18</f>
        <v>1309.4320186378588</v>
      </c>
      <c r="T32" s="2">
        <f>T10/'Output-Calculation-sheet'!T9*'Output-Calculation-sheet'!T18</f>
        <v>583.72188291277246</v>
      </c>
      <c r="U32" s="2">
        <f>U10/'Output-Calculation-sheet'!U9*'Output-Calculation-sheet'!U18</f>
        <v>645.37631735725097</v>
      </c>
      <c r="V32" s="2">
        <f>V10/'Output-Calculation-sheet'!V9*'Output-Calculation-sheet'!V18</f>
        <v>476.25808853687795</v>
      </c>
      <c r="W32" s="2">
        <f>W10/'Output-Calculation-sheet'!W9*'Output-Calculation-sheet'!W18</f>
        <v>237.60596889095831</v>
      </c>
      <c r="X32" s="2">
        <f>X10/'Output-Calculation-sheet'!X9*'Output-Calculation-sheet'!X18</f>
        <v>0</v>
      </c>
      <c r="Y32" s="2">
        <f>Y10/'Output-Calculation-sheet'!Y9*'Output-Calculation-sheet'!Y18</f>
        <v>275.77261847174861</v>
      </c>
      <c r="AA32" s="2">
        <f t="shared" si="1"/>
        <v>68.177126278042053</v>
      </c>
    </row>
    <row r="33" spans="1:27" x14ac:dyDescent="0.25">
      <c r="A33" s="2">
        <v>2034</v>
      </c>
      <c r="B33" s="2">
        <f>B11/'Output-Calculation-sheet'!B10*'Output-Calculation-sheet'!B19</f>
        <v>22722.017779103026</v>
      </c>
      <c r="C33" s="2">
        <f>C11/'Output-Calculation-sheet'!C10*'Output-Calculation-sheet'!C19</f>
        <v>0</v>
      </c>
      <c r="D33" s="2">
        <f>D11/'Output-Calculation-sheet'!D10*'Output-Calculation-sheet'!D19</f>
        <v>6641.3768870799886</v>
      </c>
      <c r="E33" s="2">
        <f>E11/'Output-Calculation-sheet'!E10*'Output-Calculation-sheet'!E19</f>
        <v>8355.4819490679383</v>
      </c>
      <c r="F33" s="2">
        <f>F11/'Output-Calculation-sheet'!F10*'Output-Calculation-sheet'!F19</f>
        <v>3831.9963843979726</v>
      </c>
      <c r="G33" s="2">
        <f>G11/'Output-Calculation-sheet'!G10*'Output-Calculation-sheet'!G19</f>
        <v>2298.2013568496145</v>
      </c>
      <c r="H33" s="2">
        <f>H11/'Output-Calculation-sheet'!H10*'Output-Calculation-sheet'!H19</f>
        <v>0</v>
      </c>
      <c r="I33" s="2">
        <f>I11/'Output-Calculation-sheet'!I10*'Output-Calculation-sheet'!I19</f>
        <v>2507.7682008523179</v>
      </c>
      <c r="J33" s="2">
        <f>J11/'Output-Calculation-sheet'!J10*'Output-Calculation-sheet'!J19</f>
        <v>2075.8425840004556</v>
      </c>
      <c r="K33" s="2">
        <f>K11/'Output-Calculation-sheet'!K10*'Output-Calculation-sheet'!K19</f>
        <v>2941.4275136635752</v>
      </c>
      <c r="L33" s="2">
        <f>L11/'Output-Calculation-sheet'!L10*'Output-Calculation-sheet'!L19</f>
        <v>2326.4238703724645</v>
      </c>
      <c r="M33" s="2">
        <f>M11/'Output-Calculation-sheet'!M10*'Output-Calculation-sheet'!M19</f>
        <v>0</v>
      </c>
      <c r="N33" s="2">
        <f>N11/'Output-Calculation-sheet'!N10*'Output-Calculation-sheet'!N19</f>
        <v>1380.8593888975413</v>
      </c>
      <c r="O33" s="2">
        <f>O11/'Output-Calculation-sheet'!O10*'Output-Calculation-sheet'!O19</f>
        <v>0</v>
      </c>
      <c r="P33" s="2">
        <f>P11/'Output-Calculation-sheet'!P10*'Output-Calculation-sheet'!P19</f>
        <v>2975.1064371210068</v>
      </c>
      <c r="Q33" s="2">
        <f>Q11/'Output-Calculation-sheet'!Q10*'Output-Calculation-sheet'!Q19</f>
        <v>2490.166737244715</v>
      </c>
      <c r="R33" s="2">
        <f>R11/'Output-Calculation-sheet'!R10*'Output-Calculation-sheet'!R19</f>
        <v>2124.5168135417207</v>
      </c>
      <c r="S33" s="2">
        <f>S11/'Output-Calculation-sheet'!S10*'Output-Calculation-sheet'!S19</f>
        <v>1065.2319622566449</v>
      </c>
      <c r="T33" s="2">
        <f>T11/'Output-Calculation-sheet'!T10*'Output-Calculation-sheet'!T19</f>
        <v>623.37366846580903</v>
      </c>
      <c r="U33" s="2">
        <f>U11/'Output-Calculation-sheet'!U10*'Output-Calculation-sheet'!U19</f>
        <v>671.97466008857816</v>
      </c>
      <c r="V33" s="2">
        <f>V11/'Output-Calculation-sheet'!V10*'Output-Calculation-sheet'!V19</f>
        <v>488.96232346952831</v>
      </c>
      <c r="W33" s="2">
        <f>W11/'Output-Calculation-sheet'!W10*'Output-Calculation-sheet'!W19</f>
        <v>304.45794190084382</v>
      </c>
      <c r="X33" s="2">
        <f>X11/'Output-Calculation-sheet'!X10*'Output-Calculation-sheet'!X19</f>
        <v>0</v>
      </c>
      <c r="Y33" s="2">
        <f>Y11/'Output-Calculation-sheet'!Y10*'Output-Calculation-sheet'!Y19</f>
        <v>274.41802670883527</v>
      </c>
      <c r="AA33" s="2">
        <f t="shared" si="1"/>
        <v>66.099604485082565</v>
      </c>
    </row>
    <row r="34" spans="1:27" x14ac:dyDescent="0.25">
      <c r="A34" s="2">
        <v>2035</v>
      </c>
      <c r="B34" s="2">
        <f>B12/'Output-Calculation-sheet'!B11*'Output-Calculation-sheet'!B20</f>
        <v>16074.792292444135</v>
      </c>
      <c r="C34" s="2">
        <f>C12/'Output-Calculation-sheet'!C11*'Output-Calculation-sheet'!C20</f>
        <v>0</v>
      </c>
      <c r="D34" s="2">
        <f>D12/'Output-Calculation-sheet'!D11*'Output-Calculation-sheet'!D20</f>
        <v>5012.644867517055</v>
      </c>
      <c r="E34" s="2">
        <f>E12/'Output-Calculation-sheet'!E11*'Output-Calculation-sheet'!E20</f>
        <v>5867.3016488539952</v>
      </c>
      <c r="F34" s="2">
        <f>F12/'Output-Calculation-sheet'!F11*'Output-Calculation-sheet'!F20</f>
        <v>3408.3098703640376</v>
      </c>
      <c r="G34" s="2">
        <f>G12/'Output-Calculation-sheet'!G11*'Output-Calculation-sheet'!G20</f>
        <v>1809.3294035196932</v>
      </c>
      <c r="H34" s="2">
        <f>H12/'Output-Calculation-sheet'!H11*'Output-Calculation-sheet'!H20</f>
        <v>0</v>
      </c>
      <c r="I34" s="2">
        <f>I12/'Output-Calculation-sheet'!I11*'Output-Calculation-sheet'!I20</f>
        <v>2005.6331985800639</v>
      </c>
      <c r="J34" s="2">
        <f>J12/'Output-Calculation-sheet'!J11*'Output-Calculation-sheet'!J20</f>
        <v>1568.7400340314255</v>
      </c>
      <c r="K34" s="2">
        <f>K12/'Output-Calculation-sheet'!K11*'Output-Calculation-sheet'!K20</f>
        <v>2315.9769234766127</v>
      </c>
      <c r="L34" s="2">
        <f>L12/'Output-Calculation-sheet'!L11*'Output-Calculation-sheet'!L20</f>
        <v>1758.4576489656158</v>
      </c>
      <c r="M34" s="2">
        <f>M12/'Output-Calculation-sheet'!M11*'Output-Calculation-sheet'!M20</f>
        <v>0</v>
      </c>
      <c r="N34" s="2">
        <f>N12/'Output-Calculation-sheet'!N11*'Output-Calculation-sheet'!N20</f>
        <v>1023.2958323811238</v>
      </c>
      <c r="O34" s="2">
        <f>O12/'Output-Calculation-sheet'!O11*'Output-Calculation-sheet'!O20</f>
        <v>0</v>
      </c>
      <c r="P34" s="2">
        <f>P12/'Output-Calculation-sheet'!P11*'Output-Calculation-sheet'!P20</f>
        <v>2209.8279778969236</v>
      </c>
      <c r="Q34" s="2">
        <f>Q12/'Output-Calculation-sheet'!Q11*'Output-Calculation-sheet'!Q20</f>
        <v>1813.3809393995466</v>
      </c>
      <c r="R34" s="2">
        <f>R12/'Output-Calculation-sheet'!R11*'Output-Calculation-sheet'!R20</f>
        <v>1719.7531298351562</v>
      </c>
      <c r="S34" s="2">
        <f>S12/'Output-Calculation-sheet'!S11*'Output-Calculation-sheet'!S20</f>
        <v>727.56446285494951</v>
      </c>
      <c r="T34" s="2">
        <f>T12/'Output-Calculation-sheet'!T11*'Output-Calculation-sheet'!T20</f>
        <v>532.70614292838741</v>
      </c>
      <c r="U34" s="2">
        <f>U12/'Output-Calculation-sheet'!U11*'Output-Calculation-sheet'!U20</f>
        <v>508.97931791034318</v>
      </c>
      <c r="V34" s="2">
        <f>V12/'Output-Calculation-sheet'!V11*'Output-Calculation-sheet'!V20</f>
        <v>378.90973801141041</v>
      </c>
      <c r="W34" s="2">
        <f>W12/'Output-Calculation-sheet'!W11*'Output-Calculation-sheet'!W20</f>
        <v>298.76309713094406</v>
      </c>
      <c r="X34" s="2">
        <f>X12/'Output-Calculation-sheet'!X11*'Output-Calculation-sheet'!X20</f>
        <v>0</v>
      </c>
      <c r="Y34" s="2">
        <f>Y12/'Output-Calculation-sheet'!Y11*'Output-Calculation-sheet'!Y20</f>
        <v>176.44610489017487</v>
      </c>
      <c r="AA34" s="2">
        <f t="shared" si="1"/>
        <v>49.21081263099159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2.1375767734409963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0.53392086450022613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2.6714976379412225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3.4087736496630048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0.61808135357911864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4.0268550032421233</v>
      </c>
    </row>
    <row r="44" spans="1:27" x14ac:dyDescent="0.25">
      <c r="A44" s="2">
        <v>2034</v>
      </c>
      <c r="B44" s="2">
        <f>B11/'Output-Calculation-sheet'!B10*'Output-Calculation-sheet'!B37*0.0114</f>
        <v>0.20165202737762256</v>
      </c>
      <c r="C44" s="2">
        <f>C11/'Output-Calculation-sheet'!C10*'Output-Calculation-sheet'!C37*0.0114</f>
        <v>3.2062421036136834</v>
      </c>
      <c r="D44" s="2">
        <f>D11/'Output-Calculation-sheet'!D10*'Output-Calculation-sheet'!D37*0.0114</f>
        <v>4.2390699289610208E-2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5.8924224535113361E-2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1.3536005263260213E-2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1.0688950718748605E-2</v>
      </c>
      <c r="M44" s="2">
        <f>M11/'Output-Calculation-sheet'!M10*'Output-Calculation-sheet'!M37*0.0114</f>
        <v>3.0409200718188131E-2</v>
      </c>
      <c r="N44" s="2">
        <f>N11/'Output-Calculation-sheet'!N10*'Output-Calculation-sheet'!N37*0.0114</f>
        <v>1.9924875130521477E-2</v>
      </c>
      <c r="O44" s="2">
        <f>O11/'Output-Calculation-sheet'!O10*'Output-Calculation-sheet'!O37*0.0114</f>
        <v>0.6135869961132504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4.3643103087420199E-2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2.2843252530721919E-2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5.569909607714604E-3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4.2694113479858551</v>
      </c>
    </row>
    <row r="45" spans="1:27" x14ac:dyDescent="0.25">
      <c r="A45" s="2">
        <v>2035</v>
      </c>
      <c r="B45" s="2">
        <f>B12/'Output-Calculation-sheet'!B11*'Output-Calculation-sheet'!B38*0.0114</f>
        <v>0.68619923652918546</v>
      </c>
      <c r="C45" s="2">
        <f>C12/'Output-Calculation-sheet'!C11*'Output-Calculation-sheet'!C38*0.0114</f>
        <v>2.605488320116875</v>
      </c>
      <c r="D45" s="2">
        <f>D12/'Output-Calculation-sheet'!D11*'Output-Calculation-sheet'!D38*0.0114</f>
        <v>0.12822292988459746</v>
      </c>
      <c r="E45" s="2">
        <f>E12/'Output-Calculation-sheet'!E11*'Output-Calculation-sheet'!E38*0.0114</f>
        <v>0.17833050782989016</v>
      </c>
      <c r="F45" s="2">
        <f>F12/'Output-Calculation-sheet'!F11*'Output-Calculation-sheet'!F38*0.0114</f>
        <v>6.4090069017751744E-2</v>
      </c>
      <c r="G45" s="2">
        <f>G12/'Output-Calculation-sheet'!G11*'Output-Calculation-sheet'!G38*0.0114</f>
        <v>5.7495579612485755E-2</v>
      </c>
      <c r="H45" s="2">
        <f>H12/'Output-Calculation-sheet'!H11*'Output-Calculation-sheet'!H38*0.0114</f>
        <v>0.20051252851205414</v>
      </c>
      <c r="I45" s="2">
        <f>I12/'Output-Calculation-sheet'!I11*'Output-Calculation-sheet'!I38*0.0114</f>
        <v>4.1370976745446222E-2</v>
      </c>
      <c r="J45" s="2">
        <f>J12/'Output-Calculation-sheet'!J11*'Output-Calculation-sheet'!J38*0.0114</f>
        <v>4.094356268885499E-2</v>
      </c>
      <c r="K45" s="2">
        <f>K12/'Output-Calculation-sheet'!K11*'Output-Calculation-sheet'!K38*0.0114</f>
        <v>5.0826356044522958E-2</v>
      </c>
      <c r="L45" s="2">
        <f>L12/'Output-Calculation-sheet'!L11*'Output-Calculation-sheet'!L38*0.0114</f>
        <v>4.8497734226547927E-2</v>
      </c>
      <c r="M45" s="2">
        <f>M12/'Output-Calculation-sheet'!M11*'Output-Calculation-sheet'!M38*0.0114</f>
        <v>0.12264189635549153</v>
      </c>
      <c r="N45" s="2">
        <f>N12/'Output-Calculation-sheet'!N11*'Output-Calculation-sheet'!N38*0.0114</f>
        <v>7.5335684172305933E-2</v>
      </c>
      <c r="O45" s="2">
        <f>O12/'Output-Calculation-sheet'!O11*'Output-Calculation-sheet'!O38*0.0114</f>
        <v>0.52726458131785481</v>
      </c>
      <c r="P45" s="2">
        <f>P12/'Output-Calculation-sheet'!P11*'Output-Calculation-sheet'!P38*0.0114</f>
        <v>4.8717857570209314E-2</v>
      </c>
      <c r="Q45" s="2">
        <f>Q12/'Output-Calculation-sheet'!Q11*'Output-Calculation-sheet'!Q38*0.0114</f>
        <v>7.2606153059448536E-2</v>
      </c>
      <c r="R45" s="2">
        <f>R12/'Output-Calculation-sheet'!R11*'Output-Calculation-sheet'!R38*0.0114</f>
        <v>3.2728493268429165E-2</v>
      </c>
      <c r="S45" s="2">
        <f>S12/'Output-Calculation-sheet'!S11*'Output-Calculation-sheet'!S38*0.0114</f>
        <v>4.7503516371733973E-2</v>
      </c>
      <c r="T45" s="2">
        <f>T12/'Output-Calculation-sheet'!T11*'Output-Calculation-sheet'!T38*0.0114</f>
        <v>9.6866476789810932E-3</v>
      </c>
      <c r="U45" s="2">
        <f>U12/'Output-Calculation-sheet'!U11*'Output-Calculation-sheet'!U38*0.0114</f>
        <v>1.4741827179765538E-2</v>
      </c>
      <c r="V45" s="2">
        <f>V12/'Output-Calculation-sheet'!V11*'Output-Calculation-sheet'!V38*0.0114</f>
        <v>6.4955637635305983E-3</v>
      </c>
      <c r="W45" s="2">
        <f>W12/'Output-Calculation-sheet'!W11*'Output-Calculation-sheet'!W38*0.0114</f>
        <v>4.2185354840924092E-3</v>
      </c>
      <c r="X45" s="2">
        <f>X12/'Output-Calculation-sheet'!X11*'Output-Calculation-sheet'!X38*0.0114</f>
        <v>3.3635177761861968E-3</v>
      </c>
      <c r="Y45" s="2">
        <f>Y12/'Output-Calculation-sheet'!Y11*'Output-Calculation-sheet'!Y38*0.0114</f>
        <v>5.680253236194594E-3</v>
      </c>
      <c r="AA45" s="2">
        <f t="shared" si="2"/>
        <v>5.0729623284424354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219.65074614305973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14461.431024327907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9890.7286682929298</v>
      </c>
      <c r="N53" s="2">
        <f>N9/'Output-Calculation-sheet'!N8*'Output-Calculation-sheet'!N44</f>
        <v>3509.8590120526901</v>
      </c>
      <c r="O53" s="2">
        <f>O9/'Output-Calculation-sheet'!O8*'Output-Calculation-sheet'!O44</f>
        <v>0</v>
      </c>
      <c r="P53" s="2">
        <f>P9/'Output-Calculation-sheet'!P8*'Output-Calculation-sheet'!P44</f>
        <v>155.58197513314417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1094.5334180596544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301.88231436073931</v>
      </c>
      <c r="Y53" s="2">
        <f>Y9/'Output-Calculation-sheet'!Y8*'Output-Calculation-sheet'!Y44</f>
        <v>0</v>
      </c>
      <c r="AA53" s="2">
        <f t="shared" si="3"/>
        <v>29.633667158370123</v>
      </c>
    </row>
    <row r="54" spans="1:27" x14ac:dyDescent="0.25">
      <c r="A54" s="2">
        <v>2033</v>
      </c>
      <c r="B54" s="2">
        <f>B10/'Output-Calculation-sheet'!B9*'Output-Calculation-sheet'!B45</f>
        <v>26743.737087939411</v>
      </c>
      <c r="C54" s="2">
        <f>C10/'Output-Calculation-sheet'!C9*'Output-Calculation-sheet'!C45</f>
        <v>5746.0760497974334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19481.570290246294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243.58674186101948</v>
      </c>
      <c r="L54" s="2">
        <f>L10/'Output-Calculation-sheet'!L9*'Output-Calculation-sheet'!L45</f>
        <v>0</v>
      </c>
      <c r="M54" s="2">
        <f>M10/'Output-Calculation-sheet'!M9*'Output-Calculation-sheet'!M45</f>
        <v>13358.769370519678</v>
      </c>
      <c r="N54" s="2">
        <f>N10/'Output-Calculation-sheet'!N9*'Output-Calculation-sheet'!N45</f>
        <v>7474.116603523129</v>
      </c>
      <c r="O54" s="2">
        <f>O10/'Output-Calculation-sheet'!O9*'Output-Calculation-sheet'!O45</f>
        <v>0</v>
      </c>
      <c r="P54" s="2">
        <f>P10/'Output-Calculation-sheet'!P9*'Output-Calculation-sheet'!P45</f>
        <v>2022.357941507436</v>
      </c>
      <c r="Q54" s="2">
        <f>Q10/'Output-Calculation-sheet'!Q9*'Output-Calculation-sheet'!Q45</f>
        <v>782.65312068045637</v>
      </c>
      <c r="R54" s="2">
        <f>R10/'Output-Calculation-sheet'!R9*'Output-Calculation-sheet'!R45</f>
        <v>1326.9337666908993</v>
      </c>
      <c r="S54" s="2">
        <f>S10/'Output-Calculation-sheet'!S9*'Output-Calculation-sheet'!S45</f>
        <v>3194.284941175375</v>
      </c>
      <c r="T54" s="2">
        <f>T10/'Output-Calculation-sheet'!T9*'Output-Calculation-sheet'!T45</f>
        <v>63.698955043907056</v>
      </c>
      <c r="U54" s="2">
        <f>U10/'Output-Calculation-sheet'!U9*'Output-Calculation-sheet'!U45</f>
        <v>479.70495994740901</v>
      </c>
      <c r="V54" s="2">
        <f>V10/'Output-Calculation-sheet'!V9*'Output-Calculation-sheet'!V45</f>
        <v>36.229079663870017</v>
      </c>
      <c r="W54" s="2">
        <f>W10/'Output-Calculation-sheet'!W9*'Output-Calculation-sheet'!W45</f>
        <v>0</v>
      </c>
      <c r="X54" s="2">
        <f>X10/'Output-Calculation-sheet'!X9*'Output-Calculation-sheet'!X45</f>
        <v>749.70750622247829</v>
      </c>
      <c r="Y54" s="2">
        <f>Y10/'Output-Calculation-sheet'!Y9*'Output-Calculation-sheet'!Y45</f>
        <v>16.539287680341008</v>
      </c>
      <c r="AA54" s="2">
        <f t="shared" si="3"/>
        <v>81.719965702499124</v>
      </c>
    </row>
    <row r="55" spans="1:27" x14ac:dyDescent="0.25">
      <c r="A55" s="2">
        <v>2034</v>
      </c>
      <c r="B55" s="2">
        <f>B11/'Output-Calculation-sheet'!B10*'Output-Calculation-sheet'!B46</f>
        <v>56382.968181243152</v>
      </c>
      <c r="C55" s="2">
        <f>C11/'Output-Calculation-sheet'!C10*'Output-Calculation-sheet'!C46</f>
        <v>11569.001358417532</v>
      </c>
      <c r="D55" s="2">
        <f>D11/'Output-Calculation-sheet'!D10*'Output-Calculation-sheet'!D46</f>
        <v>4882.3673830928246</v>
      </c>
      <c r="E55" s="2">
        <f>E11/'Output-Calculation-sheet'!E10*'Output-Calculation-sheet'!E46</f>
        <v>7311.1774732611202</v>
      </c>
      <c r="F55" s="2">
        <f>F11/'Output-Calculation-sheet'!F10*'Output-Calculation-sheet'!F46</f>
        <v>219.31724403875981</v>
      </c>
      <c r="G55" s="2">
        <f>G11/'Output-Calculation-sheet'!G10*'Output-Calculation-sheet'!G46</f>
        <v>2623.7885750090791</v>
      </c>
      <c r="H55" s="2">
        <f>H11/'Output-Calculation-sheet'!H10*'Output-Calculation-sheet'!H46</f>
        <v>18888.056798898069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700.54764081785311</v>
      </c>
      <c r="K55" s="2">
        <f>K11/'Output-Calculation-sheet'!K10*'Output-Calculation-sheet'!K46</f>
        <v>2785.216042362968</v>
      </c>
      <c r="L55" s="2">
        <f>L11/'Output-Calculation-sheet'!L10*'Output-Calculation-sheet'!L46</f>
        <v>587.89228953117322</v>
      </c>
      <c r="M55" s="2">
        <f>M11/'Output-Calculation-sheet'!M10*'Output-Calculation-sheet'!M46</f>
        <v>13208.440838265635</v>
      </c>
      <c r="N55" s="2">
        <f>N11/'Output-Calculation-sheet'!N10*'Output-Calculation-sheet'!N46</f>
        <v>9620.7434347329363</v>
      </c>
      <c r="O55" s="2">
        <f>O11/'Output-Calculation-sheet'!O10*'Output-Calculation-sheet'!O46</f>
        <v>0</v>
      </c>
      <c r="P55" s="2">
        <f>P11/'Output-Calculation-sheet'!P10*'Output-Calculation-sheet'!P46</f>
        <v>3814.6261255101608</v>
      </c>
      <c r="Q55" s="2">
        <f>Q11/'Output-Calculation-sheet'!Q10*'Output-Calculation-sheet'!Q46</f>
        <v>1411.1269998265864</v>
      </c>
      <c r="R55" s="2">
        <f>R11/'Output-Calculation-sheet'!R10*'Output-Calculation-sheet'!R46</f>
        <v>3086.5732088030368</v>
      </c>
      <c r="S55" s="2">
        <f>S11/'Output-Calculation-sheet'!S10*'Output-Calculation-sheet'!S46</f>
        <v>4045.66025083575</v>
      </c>
      <c r="T55" s="2">
        <f>T11/'Output-Calculation-sheet'!T10*'Output-Calculation-sheet'!T46</f>
        <v>698.91427889041574</v>
      </c>
      <c r="U55" s="2">
        <f>U11/'Output-Calculation-sheet'!U10*'Output-Calculation-sheet'!U46</f>
        <v>938.33433347507867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62.963343364823217</v>
      </c>
      <c r="X55" s="2">
        <f>X11/'Output-Calculation-sheet'!X10*'Output-Calculation-sheet'!X46</f>
        <v>588.86390742082438</v>
      </c>
      <c r="Y55" s="2">
        <f>Y11/'Output-Calculation-sheet'!Y10*'Output-Calculation-sheet'!Y46</f>
        <v>358.63664083763052</v>
      </c>
      <c r="AA55" s="2">
        <f t="shared" si="3"/>
        <v>145.67401001287962</v>
      </c>
    </row>
    <row r="56" spans="1:27" x14ac:dyDescent="0.25">
      <c r="A56" s="2">
        <v>2035</v>
      </c>
      <c r="B56" s="2">
        <f>B12/'Output-Calculation-sheet'!B11*'Output-Calculation-sheet'!B47</f>
        <v>48869.959272112646</v>
      </c>
      <c r="C56" s="2">
        <f>C12/'Output-Calculation-sheet'!C11*'Output-Calculation-sheet'!C47</f>
        <v>17617.519708392614</v>
      </c>
      <c r="D56" s="2">
        <f>D12/'Output-Calculation-sheet'!D11*'Output-Calculation-sheet'!D47</f>
        <v>3846.6878965379242</v>
      </c>
      <c r="E56" s="2">
        <f>E12/'Output-Calculation-sheet'!E11*'Output-Calculation-sheet'!E47</f>
        <v>10217.131350855359</v>
      </c>
      <c r="F56" s="2">
        <f>F12/'Output-Calculation-sheet'!F11*'Output-Calculation-sheet'!F47</f>
        <v>1201.6887940828453</v>
      </c>
      <c r="G56" s="2">
        <f>G12/'Output-Calculation-sheet'!G11*'Output-Calculation-sheet'!G47</f>
        <v>3105.7699934533971</v>
      </c>
      <c r="H56" s="2">
        <f>H12/'Output-Calculation-sheet'!H11*'Output-Calculation-sheet'!H47</f>
        <v>14508.820776544737</v>
      </c>
      <c r="I56" s="2">
        <f>I12/'Output-Calculation-sheet'!I11*'Output-Calculation-sheet'!I47</f>
        <v>1726.5124725128105</v>
      </c>
      <c r="J56" s="2">
        <f>J12/'Output-Calculation-sheet'!J11*'Output-Calculation-sheet'!J47</f>
        <v>619.54075121293738</v>
      </c>
      <c r="K56" s="2">
        <f>K12/'Output-Calculation-sheet'!K11*'Output-Calculation-sheet'!K47</f>
        <v>2581.4438727876131</v>
      </c>
      <c r="L56" s="2">
        <f>L12/'Output-Calculation-sheet'!L11*'Output-Calculation-sheet'!L47</f>
        <v>583.53267936328871</v>
      </c>
      <c r="M56" s="2">
        <f>M12/'Output-Calculation-sheet'!M11*'Output-Calculation-sheet'!M47</f>
        <v>10156.95442075688</v>
      </c>
      <c r="N56" s="2">
        <f>N12/'Output-Calculation-sheet'!N11*'Output-Calculation-sheet'!N47</f>
        <v>7575.2012953258145</v>
      </c>
      <c r="O56" s="2">
        <f>O12/'Output-Calculation-sheet'!O11*'Output-Calculation-sheet'!O47</f>
        <v>0</v>
      </c>
      <c r="P56" s="2">
        <f>P12/'Output-Calculation-sheet'!P11*'Output-Calculation-sheet'!P47</f>
        <v>3910.2490944510105</v>
      </c>
      <c r="Q56" s="2">
        <f>Q12/'Output-Calculation-sheet'!Q11*'Output-Calculation-sheet'!Q47</f>
        <v>1386.117467498563</v>
      </c>
      <c r="R56" s="2">
        <f>R12/'Output-Calculation-sheet'!R11*'Output-Calculation-sheet'!R47</f>
        <v>2704.9812594310488</v>
      </c>
      <c r="S56" s="2">
        <f>S12/'Output-Calculation-sheet'!S11*'Output-Calculation-sheet'!S47</f>
        <v>3530.1855587574869</v>
      </c>
      <c r="T56" s="2">
        <f>T12/'Output-Calculation-sheet'!T11*'Output-Calculation-sheet'!T47</f>
        <v>927.02917699722559</v>
      </c>
      <c r="U56" s="2">
        <f>U12/'Output-Calculation-sheet'!U11*'Output-Calculation-sheet'!U47</f>
        <v>723.05152357897634</v>
      </c>
      <c r="V56" s="2">
        <f>V12/'Output-Calculation-sheet'!V11*'Output-Calculation-sheet'!V47</f>
        <v>416.79867482654669</v>
      </c>
      <c r="W56" s="2">
        <f>W12/'Output-Calculation-sheet'!W11*'Output-Calculation-sheet'!W47</f>
        <v>359.31561009243234</v>
      </c>
      <c r="X56" s="2">
        <f>X12/'Output-Calculation-sheet'!X11*'Output-Calculation-sheet'!X47</f>
        <v>216.12076939091131</v>
      </c>
      <c r="Y56" s="2">
        <f>Y12/'Output-Calculation-sheet'!Y11*'Output-Calculation-sheet'!Y47</f>
        <v>462.89081196708577</v>
      </c>
      <c r="AA56" s="2">
        <f t="shared" si="3"/>
        <v>137.24750323093014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6.0326926189404917</v>
      </c>
      <c r="C63" s="2">
        <f>C8*'Output-Calculation-sheet'!C52/10^9</f>
        <v>2.9027991981825987</v>
      </c>
      <c r="D63" s="2">
        <f>D8*'Output-Calculation-sheet'!D52/10^9</f>
        <v>1.3202513735424639</v>
      </c>
      <c r="E63" s="2">
        <f>E8*'Output-Calculation-sheet'!E52/10^9</f>
        <v>1.4690032490755018</v>
      </c>
      <c r="F63" s="2">
        <f>F8*'Output-Calculation-sheet'!F52/10^9</f>
        <v>0.67851918359017938</v>
      </c>
      <c r="G63" s="2">
        <f>G8*'Output-Calculation-sheet'!G52/10^9</f>
        <v>0.4689970545449037</v>
      </c>
      <c r="H63" s="2">
        <f>H8*'Output-Calculation-sheet'!H52/10^9</f>
        <v>0.88436700309263416</v>
      </c>
      <c r="I63" s="2">
        <f>I8*'Output-Calculation-sheet'!I52/10^9</f>
        <v>0.46279773444653627</v>
      </c>
      <c r="J63" s="2">
        <f>J8*'Output-Calculation-sheet'!J52/10^9</f>
        <v>0.41776025120016513</v>
      </c>
      <c r="K63" s="2">
        <f>K8*'Output-Calculation-sheet'!K52/10^9</f>
        <v>0.53919132458247365</v>
      </c>
      <c r="L63" s="2">
        <f>L8*'Output-Calculation-sheet'!L52/10^9</f>
        <v>0.44542094565132839</v>
      </c>
      <c r="M63" s="2">
        <f>M8*'Output-Calculation-sheet'!M52/10^9</f>
        <v>0.61099324758710505</v>
      </c>
      <c r="N63" s="2">
        <f>N8*'Output-Calculation-sheet'!N52/10^9</f>
        <v>0.63860953566149958</v>
      </c>
      <c r="O63" s="2">
        <f>O8*'Output-Calculation-sheet'!O52/10^9</f>
        <v>0.56402049923708686</v>
      </c>
      <c r="P63" s="2">
        <f>P8*'Output-Calculation-sheet'!P52/10^9</f>
        <v>0.4727621636765682</v>
      </c>
      <c r="Q63" s="2">
        <f>Q8*'Output-Calculation-sheet'!Q52/10^9</f>
        <v>0.48754055245798128</v>
      </c>
      <c r="R63" s="2">
        <f>R8*'Output-Calculation-sheet'!R52/10^9</f>
        <v>0.38990655540188651</v>
      </c>
      <c r="S63" s="2">
        <f>S8*'Output-Calculation-sheet'!S52/10^9</f>
        <v>0.35942555479743038</v>
      </c>
      <c r="T63" s="2">
        <f>T8*'Output-Calculation-sheet'!T52/10^9</f>
        <v>0.12188606554524256</v>
      </c>
      <c r="U63" s="2">
        <f>U8*'Output-Calculation-sheet'!U52/10^9</f>
        <v>0.1225256625836203</v>
      </c>
      <c r="V63" s="2">
        <f>V8*'Output-Calculation-sheet'!V52/10^9</f>
        <v>9.1252212139874209E-2</v>
      </c>
      <c r="W63" s="2">
        <f>W8*'Output-Calculation-sheet'!W52/10^9</f>
        <v>5.7053076850420589E-2</v>
      </c>
      <c r="X63" s="2">
        <f>X8*'Output-Calculation-sheet'!X52/10^9</f>
        <v>7.2658043604157105E-2</v>
      </c>
      <c r="Y63" s="2">
        <f>Y8*'Output-Calculation-sheet'!Y52/10^9</f>
        <v>4.7747929543477036E-2</v>
      </c>
      <c r="AA63" s="2">
        <f t="shared" si="4"/>
        <v>19.658181035935623</v>
      </c>
    </row>
    <row r="64" spans="1:27" x14ac:dyDescent="0.25">
      <c r="A64" s="2">
        <v>2032</v>
      </c>
      <c r="B64" s="2">
        <f>B9*'Output-Calculation-sheet'!B53/10^9</f>
        <v>6.4713622533331066</v>
      </c>
      <c r="C64" s="2">
        <f>C9*'Output-Calculation-sheet'!C53/10^9</f>
        <v>4.2844618703246784</v>
      </c>
      <c r="D64" s="2">
        <f>D9*'Output-Calculation-sheet'!D53/10^9</f>
        <v>1.559207595898229</v>
      </c>
      <c r="E64" s="2">
        <f>E9*'Output-Calculation-sheet'!E53/10^9</f>
        <v>1.5222559912645233</v>
      </c>
      <c r="F64" s="2">
        <f>F9*'Output-Calculation-sheet'!F53/10^9</f>
        <v>0.76772332561036893</v>
      </c>
      <c r="G64" s="2">
        <f>G9*'Output-Calculation-sheet'!G53/10^9</f>
        <v>0.55765118743287023</v>
      </c>
      <c r="H64" s="2">
        <f>H9*'Output-Calculation-sheet'!H53/10^9</f>
        <v>1.1971491007410222</v>
      </c>
      <c r="I64" s="2">
        <f>I9*'Output-Calculation-sheet'!I53/10^9</f>
        <v>0.52070508978966112</v>
      </c>
      <c r="J64" s="2">
        <f>J9*'Output-Calculation-sheet'!J53/10^9</f>
        <v>0.51973332204075817</v>
      </c>
      <c r="K64" s="2">
        <f>K9*'Output-Calculation-sheet'!K53/10^9</f>
        <v>0.56057625116541521</v>
      </c>
      <c r="L64" s="2">
        <f>L9*'Output-Calculation-sheet'!L53/10^9</f>
        <v>0.46209375208777592</v>
      </c>
      <c r="M64" s="2">
        <f>M9*'Output-Calculation-sheet'!M53/10^9</f>
        <v>0.82944412792751077</v>
      </c>
      <c r="N64" s="2">
        <f>N9*'Output-Calculation-sheet'!N53/10^9</f>
        <v>0.73701503907615118</v>
      </c>
      <c r="O64" s="2">
        <f>O9*'Output-Calculation-sheet'!O53/10^9</f>
        <v>0.79297889756366413</v>
      </c>
      <c r="P64" s="2">
        <f>P9*'Output-Calculation-sheet'!P53/10^9</f>
        <v>0.50136755615462891</v>
      </c>
      <c r="Q64" s="2">
        <f>Q9*'Output-Calculation-sheet'!Q53/10^9</f>
        <v>0.51303807756821851</v>
      </c>
      <c r="R64" s="2">
        <f>R9*'Output-Calculation-sheet'!R53/10^9</f>
        <v>0.40111212775011079</v>
      </c>
      <c r="S64" s="2">
        <f>S9*'Output-Calculation-sheet'!S53/10^9</f>
        <v>0.40595897794687041</v>
      </c>
      <c r="T64" s="2">
        <f>T9*'Output-Calculation-sheet'!T53/10^9</f>
        <v>0.12853338373150466</v>
      </c>
      <c r="U64" s="2">
        <f>U9*'Output-Calculation-sheet'!U53/10^9</f>
        <v>0.12679201029588708</v>
      </c>
      <c r="V64" s="2">
        <f>V9*'Output-Calculation-sheet'!V53/10^9</f>
        <v>9.4336734708931239E-2</v>
      </c>
      <c r="W64" s="2">
        <f>W9*'Output-Calculation-sheet'!W53/10^9</f>
        <v>6.8107089879651167E-2</v>
      </c>
      <c r="X64" s="2">
        <f>X9*'Output-Calculation-sheet'!X53/10^9</f>
        <v>0.10031292658698852</v>
      </c>
      <c r="Y64" s="2">
        <f>Y9*'Output-Calculation-sheet'!Y53/10^9</f>
        <v>4.9093947183213929E-2</v>
      </c>
      <c r="AA64" s="2">
        <f t="shared" si="4"/>
        <v>23.171010636061734</v>
      </c>
    </row>
    <row r="65" spans="1:27" x14ac:dyDescent="0.25">
      <c r="A65" s="2">
        <v>2033</v>
      </c>
      <c r="B65" s="2">
        <f>B10*'Output-Calculation-sheet'!B54/10^9</f>
        <v>6.5549423444753323</v>
      </c>
      <c r="C65" s="2">
        <f>C10*'Output-Calculation-sheet'!C54/10^9</f>
        <v>4.3294789846139246</v>
      </c>
      <c r="D65" s="2">
        <f>D10*'Output-Calculation-sheet'!D54/10^9</f>
        <v>1.259174361685572</v>
      </c>
      <c r="E65" s="2">
        <f>E10*'Output-Calculation-sheet'!E54/10^9</f>
        <v>1.4288681920927202</v>
      </c>
      <c r="F65" s="2">
        <f>F10*'Output-Calculation-sheet'!F54/10^9</f>
        <v>0.64819622647897346</v>
      </c>
      <c r="G65" s="2">
        <f>G10*'Output-Calculation-sheet'!G54/10^9</f>
        <v>0.44736372911075578</v>
      </c>
      <c r="H65" s="2">
        <f>H10*'Output-Calculation-sheet'!H54/10^9</f>
        <v>1.1890814642899592</v>
      </c>
      <c r="I65" s="2">
        <f>I10*'Output-Calculation-sheet'!I54/10^9</f>
        <v>0.44005708084852474</v>
      </c>
      <c r="J65" s="2">
        <f>J10*'Output-Calculation-sheet'!J54/10^9</f>
        <v>0.40584651363922397</v>
      </c>
      <c r="K65" s="2">
        <f>K10*'Output-Calculation-sheet'!K54/10^9</f>
        <v>0.51763873244423475</v>
      </c>
      <c r="L65" s="2">
        <f>L10*'Output-Calculation-sheet'!L54/10^9</f>
        <v>0.43050823255158333</v>
      </c>
      <c r="M65" s="2">
        <f>M10*'Output-Calculation-sheet'!M54/10^9</f>
        <v>0.82396273101546202</v>
      </c>
      <c r="N65" s="2">
        <f>N10*'Output-Calculation-sheet'!N54/10^9</f>
        <v>0.74075717577314326</v>
      </c>
      <c r="O65" s="2">
        <f>O10*'Output-Calculation-sheet'!O54/10^9</f>
        <v>0.78421965293467544</v>
      </c>
      <c r="P65" s="2">
        <f>P10*'Output-Calculation-sheet'!P54/10^9</f>
        <v>0.4998753493493498</v>
      </c>
      <c r="Q65" s="2">
        <f>Q10*'Output-Calculation-sheet'!Q54/10^9</f>
        <v>0.51864341355475618</v>
      </c>
      <c r="R65" s="2">
        <f>R10*'Output-Calculation-sheet'!R54/10^9</f>
        <v>0.38754729153735495</v>
      </c>
      <c r="S65" s="2">
        <f>S10*'Output-Calculation-sheet'!S54/10^9</f>
        <v>0.40981944774119439</v>
      </c>
      <c r="T65" s="2">
        <f>T10*'Output-Calculation-sheet'!T54/10^9</f>
        <v>0.11632054261314116</v>
      </c>
      <c r="U65" s="2">
        <f>U10*'Output-Calculation-sheet'!U54/10^9</f>
        <v>0.12577275032476329</v>
      </c>
      <c r="V65" s="2">
        <f>V10*'Output-Calculation-sheet'!V54/10^9</f>
        <v>8.7772702208463282E-2</v>
      </c>
      <c r="W65" s="2">
        <f>W10*'Output-Calculation-sheet'!W54/10^9</f>
        <v>5.4902817235452185E-2</v>
      </c>
      <c r="X65" s="2">
        <f>X10*'Output-Calculation-sheet'!X54/10^9</f>
        <v>0.10100119652825891</v>
      </c>
      <c r="Y65" s="2">
        <f>Y10*'Output-Calculation-sheet'!Y54/10^9</f>
        <v>4.8437638774207079E-2</v>
      </c>
      <c r="AA65" s="2">
        <f t="shared" si="4"/>
        <v>22.350188571821029</v>
      </c>
    </row>
    <row r="66" spans="1:27" x14ac:dyDescent="0.25">
      <c r="A66" s="2">
        <v>2034</v>
      </c>
      <c r="B66" s="2">
        <f>B11*'Output-Calculation-sheet'!B55/10^9</f>
        <v>6.1593394844103306</v>
      </c>
      <c r="C66" s="2">
        <f>C11*'Output-Calculation-sheet'!C55/10^9</f>
        <v>3.9237799748766715</v>
      </c>
      <c r="D66" s="2">
        <f>D11*'Output-Calculation-sheet'!D55/10^9</f>
        <v>1.1556386385984441</v>
      </c>
      <c r="E66" s="2">
        <f>E11*'Output-Calculation-sheet'!E55/10^9</f>
        <v>1.4249499107487182</v>
      </c>
      <c r="F66" s="2">
        <f>F11*'Output-Calculation-sheet'!F55/10^9</f>
        <v>0.57069021239668893</v>
      </c>
      <c r="G66" s="2">
        <f>G11*'Output-Calculation-sheet'!G55/10^9</f>
        <v>0.41104429906295681</v>
      </c>
      <c r="H66" s="2">
        <f>H11*'Output-Calculation-sheet'!H55/10^9</f>
        <v>1.0828010862275408</v>
      </c>
      <c r="I66" s="2">
        <f>I11*'Output-Calculation-sheet'!I55/10^9</f>
        <v>0.40404947584285</v>
      </c>
      <c r="J66" s="2">
        <f>J11*'Output-Calculation-sheet'!J55/10^9</f>
        <v>0.35647720080123957</v>
      </c>
      <c r="K66" s="2">
        <f>K11*'Output-Calculation-sheet'!K55/10^9</f>
        <v>0.47640095127135446</v>
      </c>
      <c r="L66" s="2">
        <f>L11*'Output-Calculation-sheet'!L55/10^9</f>
        <v>0.41728584228490256</v>
      </c>
      <c r="M66" s="2">
        <f>M11*'Output-Calculation-sheet'!M55/10^9</f>
        <v>0.75186781936777136</v>
      </c>
      <c r="N66" s="2">
        <f>N11*'Output-Calculation-sheet'!N55/10^9</f>
        <v>0.67309295839670369</v>
      </c>
      <c r="O66" s="2">
        <f>O11*'Output-Calculation-sheet'!O55/10^9</f>
        <v>0.69830305254751102</v>
      </c>
      <c r="P66" s="2">
        <f>P11*'Output-Calculation-sheet'!P55/10^9</f>
        <v>0.47310233447170535</v>
      </c>
      <c r="Q66" s="2">
        <f>Q11*'Output-Calculation-sheet'!Q55/10^9</f>
        <v>0.49112852872285945</v>
      </c>
      <c r="R66" s="2">
        <f>R11*'Output-Calculation-sheet'!R55/10^9</f>
        <v>0.35803982671947482</v>
      </c>
      <c r="S66" s="2">
        <f>S11*'Output-Calculation-sheet'!S55/10^9</f>
        <v>0.3791558714619962</v>
      </c>
      <c r="T66" s="2">
        <f>T11*'Output-Calculation-sheet'!T55/10^9</f>
        <v>0.10540810714622462</v>
      </c>
      <c r="U66" s="2">
        <f>U11*'Output-Calculation-sheet'!U55/10^9</f>
        <v>0.12173932613257195</v>
      </c>
      <c r="V66" s="2">
        <f>V11*'Output-Calculation-sheet'!V55/10^9</f>
        <v>7.873443911011925E-2</v>
      </c>
      <c r="W66" s="2">
        <f>W11*'Output-Calculation-sheet'!W55/10^9</f>
        <v>4.7968273868297634E-2</v>
      </c>
      <c r="X66" s="2">
        <f>X11*'Output-Calculation-sheet'!X55/10^9</f>
        <v>9.1553354275236101E-2</v>
      </c>
      <c r="Y66" s="2">
        <f>Y11*'Output-Calculation-sheet'!Y55/10^9</f>
        <v>4.9738408828268528E-2</v>
      </c>
      <c r="AA66" s="2">
        <f t="shared" si="4"/>
        <v>20.702289377570438</v>
      </c>
    </row>
    <row r="67" spans="1:27" x14ac:dyDescent="0.25">
      <c r="A67" s="2">
        <v>2035</v>
      </c>
      <c r="B67" s="2">
        <f>B12*'Output-Calculation-sheet'!B56/10^9</f>
        <v>5.186133318491577</v>
      </c>
      <c r="C67" s="2">
        <f>C12*'Output-Calculation-sheet'!C56/10^9</f>
        <v>3.1628718016467281</v>
      </c>
      <c r="D67" s="2">
        <f>D12*'Output-Calculation-sheet'!D56/10^9</f>
        <v>1.0548648014667417</v>
      </c>
      <c r="E67" s="2">
        <f>E12*'Output-Calculation-sheet'!E56/10^9</f>
        <v>1.426250846006148</v>
      </c>
      <c r="F67" s="2">
        <f>F12*'Output-Calculation-sheet'!F56/10^9</f>
        <v>0.56557196630261286</v>
      </c>
      <c r="G67" s="2">
        <f>G12*'Output-Calculation-sheet'!G56/10^9</f>
        <v>0.41050896924124003</v>
      </c>
      <c r="H67" s="2">
        <f>H12*'Output-Calculation-sheet'!H56/10^9</f>
        <v>0.89486272711536285</v>
      </c>
      <c r="I67" s="2">
        <f>I12*'Output-Calculation-sheet'!I56/10^9</f>
        <v>0.38777991248077565</v>
      </c>
      <c r="J67" s="2">
        <f>J12*'Output-Calculation-sheet'!J56/10^9</f>
        <v>0.32022172361335571</v>
      </c>
      <c r="K67" s="2">
        <f>K12*'Output-Calculation-sheet'!K56/10^9</f>
        <v>0.43295506224794733</v>
      </c>
      <c r="L67" s="2">
        <f>L12*'Output-Calculation-sheet'!L56/10^9</f>
        <v>0.3735888732591971</v>
      </c>
      <c r="M67" s="2">
        <f>M12*'Output-Calculation-sheet'!M56/10^9</f>
        <v>0.6271171265857326</v>
      </c>
      <c r="N67" s="2">
        <f>N12*'Output-Calculation-sheet'!N56/10^9</f>
        <v>0.54894946966441682</v>
      </c>
      <c r="O67" s="2">
        <f>O12*'Output-Calculation-sheet'!O56/10^9</f>
        <v>0.55556937905301174</v>
      </c>
      <c r="P67" s="2">
        <f>P12*'Output-Calculation-sheet'!P56/10^9</f>
        <v>0.43742110342582025</v>
      </c>
      <c r="Q67" s="2">
        <f>Q12*'Output-Calculation-sheet'!Q56/10^9</f>
        <v>0.41004723545773003</v>
      </c>
      <c r="R67" s="2">
        <f>R12*'Output-Calculation-sheet'!R56/10^9</f>
        <v>0.32215496214297579</v>
      </c>
      <c r="S67" s="2">
        <f>S12*'Output-Calculation-sheet'!S56/10^9</f>
        <v>0.31243825779974244</v>
      </c>
      <c r="T67" s="2">
        <f>T12*'Output-Calculation-sheet'!T56/10^9</f>
        <v>9.9032090384834126E-2</v>
      </c>
      <c r="U67" s="2">
        <f>U12*'Output-Calculation-sheet'!U56/10^9</f>
        <v>0.10678735695170742</v>
      </c>
      <c r="V67" s="2">
        <f>V12*'Output-Calculation-sheet'!V56/10^9</f>
        <v>6.7340177317879002E-2</v>
      </c>
      <c r="W67" s="2">
        <f>W12*'Output-Calculation-sheet'!W56/10^9</f>
        <v>5.2393905800555293E-2</v>
      </c>
      <c r="X67" s="2">
        <f>X12*'Output-Calculation-sheet'!X56/10^9</f>
        <v>7.6757999033839855E-2</v>
      </c>
      <c r="Y67" s="2">
        <f>Y12*'Output-Calculation-sheet'!Y56/10^9</f>
        <v>4.9196739782758361E-2</v>
      </c>
      <c r="AA67" s="2">
        <f t="shared" si="4"/>
        <v>17.880815805272686</v>
      </c>
    </row>
    <row r="68" spans="1:27" x14ac:dyDescent="0.25">
      <c r="B68" s="2">
        <f>SUM(B60:B67)</f>
        <v>42.804355941591105</v>
      </c>
      <c r="C68" s="2">
        <f t="shared" ref="C68:Y68" si="5">SUM(C60:C67)</f>
        <v>24.514715808915877</v>
      </c>
      <c r="D68" s="2">
        <f t="shared" si="5"/>
        <v>9.0739789490412317</v>
      </c>
      <c r="E68" s="2">
        <f t="shared" si="5"/>
        <v>10.30018487862956</v>
      </c>
      <c r="F68" s="2">
        <f t="shared" si="5"/>
        <v>4.6334475200069445</v>
      </c>
      <c r="G68" s="2">
        <f t="shared" si="5"/>
        <v>3.2633443908179212</v>
      </c>
      <c r="H68" s="2">
        <f t="shared" si="5"/>
        <v>7.0769982777608771</v>
      </c>
      <c r="I68" s="2">
        <f t="shared" si="5"/>
        <v>3.1706271312610013</v>
      </c>
      <c r="J68" s="2">
        <f t="shared" si="5"/>
        <v>2.8824857397407118</v>
      </c>
      <c r="K68" s="2">
        <f t="shared" si="5"/>
        <v>3.6391716239000216</v>
      </c>
      <c r="L68" s="2">
        <f t="shared" si="5"/>
        <v>3.0478656039613661</v>
      </c>
      <c r="M68" s="2">
        <f t="shared" si="5"/>
        <v>4.9063255482475352</v>
      </c>
      <c r="N68" s="2">
        <f t="shared" si="5"/>
        <v>4.6566560203135472</v>
      </c>
      <c r="O68" s="2">
        <f t="shared" si="5"/>
        <v>4.543666780636948</v>
      </c>
      <c r="P68" s="2">
        <f t="shared" si="5"/>
        <v>3.3567136169255836</v>
      </c>
      <c r="Q68" s="2">
        <f t="shared" si="5"/>
        <v>3.4235288773143795</v>
      </c>
      <c r="R68" s="2">
        <f t="shared" si="5"/>
        <v>2.661876506502578</v>
      </c>
      <c r="S68" s="2">
        <f t="shared" si="5"/>
        <v>2.6059111202567236</v>
      </c>
      <c r="T68" s="2">
        <f t="shared" si="5"/>
        <v>0.82271728471000327</v>
      </c>
      <c r="U68" s="2">
        <f t="shared" si="5"/>
        <v>0.85568375897106175</v>
      </c>
      <c r="V68" s="2">
        <f t="shared" si="5"/>
        <v>0.60770766106917851</v>
      </c>
      <c r="W68" s="2">
        <f t="shared" si="5"/>
        <v>0.39831308353301881</v>
      </c>
      <c r="X68" s="2">
        <f t="shared" si="5"/>
        <v>0.59207009361541418</v>
      </c>
      <c r="Y68" s="2">
        <f t="shared" si="5"/>
        <v>0.3425706276981238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60.345024501351816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2757.0786687770255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1868.210670335171</v>
      </c>
      <c r="N75" s="2">
        <f>N9/'Output-Calculation-sheet'!N8*'Output-Calculation-sheet'!N62</f>
        <v>719.18762182904618</v>
      </c>
      <c r="O75" s="2">
        <f>O9/'Output-Calculation-sheet'!O8*'Output-Calculation-sheet'!O62</f>
        <v>0</v>
      </c>
      <c r="P75" s="2">
        <f>P9/'Output-Calculation-sheet'!P8*'Output-Calculation-sheet'!P62</f>
        <v>46.783809025798305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241.71926621894289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65.601578905411074</v>
      </c>
      <c r="Y75" s="2">
        <f>Y9/'Output-Calculation-sheet'!Y8*'Output-Calculation-sheet'!Y62</f>
        <v>0</v>
      </c>
      <c r="AA75" s="2">
        <f t="shared" si="6"/>
        <v>5.7589266395927465</v>
      </c>
    </row>
    <row r="76" spans="1:27" x14ac:dyDescent="0.25">
      <c r="A76" s="2">
        <v>2033</v>
      </c>
      <c r="B76" s="2">
        <f>B10/'Output-Calculation-sheet'!B9*'Output-Calculation-sheet'!B63</f>
        <v>5373.4016361518716</v>
      </c>
      <c r="C76" s="2">
        <f>C10/'Output-Calculation-sheet'!C9*'Output-Calculation-sheet'!C63</f>
        <v>1578.5911165496402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3520.9912282028431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89.225543558930667</v>
      </c>
      <c r="L76" s="2">
        <f>L10/'Output-Calculation-sheet'!L9*'Output-Calculation-sheet'!L63</f>
        <v>0</v>
      </c>
      <c r="M76" s="2">
        <f>M10/'Output-Calculation-sheet'!M9*'Output-Calculation-sheet'!M63</f>
        <v>2394.9059142919559</v>
      </c>
      <c r="N76" s="2">
        <f>N10/'Output-Calculation-sheet'!N9*'Output-Calculation-sheet'!N63</f>
        <v>1368.1005244380897</v>
      </c>
      <c r="O76" s="2">
        <f>O10/'Output-Calculation-sheet'!O9*'Output-Calculation-sheet'!O63</f>
        <v>0</v>
      </c>
      <c r="P76" s="2">
        <f>P10/'Output-Calculation-sheet'!P9*'Output-Calculation-sheet'!P63</f>
        <v>471.63975047347753</v>
      </c>
      <c r="Q76" s="2">
        <f>Q10/'Output-Calculation-sheet'!Q9*'Output-Calculation-sheet'!Q63</f>
        <v>212.33897296788757</v>
      </c>
      <c r="R76" s="2">
        <f>R10/'Output-Calculation-sheet'!R9*'Output-Calculation-sheet'!R63</f>
        <v>359.44670579594379</v>
      </c>
      <c r="S76" s="2">
        <f>S10/'Output-Calculation-sheet'!S9*'Output-Calculation-sheet'!S63</f>
        <v>608.28260831683167</v>
      </c>
      <c r="T76" s="2">
        <f>T10/'Output-Calculation-sheet'!T9*'Output-Calculation-sheet'!T63</f>
        <v>23.626309278405799</v>
      </c>
      <c r="U76" s="2">
        <f>U10/'Output-Calculation-sheet'!U9*'Output-Calculation-sheet'!U63</f>
        <v>127.60122931882825</v>
      </c>
      <c r="V76" s="2">
        <f>V10/'Output-Calculation-sheet'!V9*'Output-Calculation-sheet'!V63</f>
        <v>9.9529332743242911</v>
      </c>
      <c r="W76" s="2">
        <f>W10/'Output-Calculation-sheet'!W9*'Output-Calculation-sheet'!W63</f>
        <v>0</v>
      </c>
      <c r="X76" s="2">
        <f>X10/'Output-Calculation-sheet'!X9*'Output-Calculation-sheet'!X63</f>
        <v>137.31748759361042</v>
      </c>
      <c r="Y76" s="2">
        <f>Y10/'Output-Calculation-sheet'!Y9*'Output-Calculation-sheet'!Y63</f>
        <v>6.0582963765313975</v>
      </c>
      <c r="AA76" s="2">
        <f t="shared" si="6"/>
        <v>16.281480256589177</v>
      </c>
    </row>
    <row r="77" spans="1:27" x14ac:dyDescent="0.25">
      <c r="A77" s="2">
        <v>2034</v>
      </c>
      <c r="B77" s="2">
        <f>B11/'Output-Calculation-sheet'!B10*'Output-Calculation-sheet'!B64</f>
        <v>9599.0610337587859</v>
      </c>
      <c r="C77" s="2">
        <f>C11/'Output-Calculation-sheet'!C10*'Output-Calculation-sheet'!C64</f>
        <v>2618.2001749874426</v>
      </c>
      <c r="D77" s="2">
        <f>D11/'Output-Calculation-sheet'!D10*'Output-Calculation-sheet'!D64</f>
        <v>1159.9173685531562</v>
      </c>
      <c r="E77" s="2">
        <f>E11/'Output-Calculation-sheet'!E10*'Output-Calculation-sheet'!E64</f>
        <v>1685.3446157915914</v>
      </c>
      <c r="F77" s="2">
        <f>F11/'Output-Calculation-sheet'!F10*'Output-Calculation-sheet'!F64</f>
        <v>120.50367387502534</v>
      </c>
      <c r="G77" s="2">
        <f>G11/'Output-Calculation-sheet'!G10*'Output-Calculation-sheet'!G64</f>
        <v>709.67678472906971</v>
      </c>
      <c r="H77" s="2">
        <f>H11/'Output-Calculation-sheet'!H10*'Output-Calculation-sheet'!H64</f>
        <v>3486.760870595132</v>
      </c>
      <c r="I77" s="2">
        <f>I11/'Output-Calculation-sheet'!I10*'Output-Calculation-sheet'!I64</f>
        <v>420.75361743813585</v>
      </c>
      <c r="J77" s="2">
        <f>J11/'Output-Calculation-sheet'!J10*'Output-Calculation-sheet'!J64</f>
        <v>231.46212789510142</v>
      </c>
      <c r="K77" s="2">
        <f>K11/'Output-Calculation-sheet'!K10*'Output-Calculation-sheet'!K64</f>
        <v>641.91800961450804</v>
      </c>
      <c r="L77" s="2">
        <f>L11/'Output-Calculation-sheet'!L10*'Output-Calculation-sheet'!L64</f>
        <v>167.13112076019473</v>
      </c>
      <c r="M77" s="2">
        <f>M11/'Output-Calculation-sheet'!M10*'Output-Calculation-sheet'!M64</f>
        <v>2434.0849100132227</v>
      </c>
      <c r="N77" s="2">
        <f>N11/'Output-Calculation-sheet'!N10*'Output-Calculation-sheet'!N64</f>
        <v>1685.3682842639921</v>
      </c>
      <c r="O77" s="2">
        <f>O11/'Output-Calculation-sheet'!O10*'Output-Calculation-sheet'!O64</f>
        <v>0</v>
      </c>
      <c r="P77" s="2">
        <f>P11/'Output-Calculation-sheet'!P10*'Output-Calculation-sheet'!P64</f>
        <v>796.13305926512407</v>
      </c>
      <c r="Q77" s="2">
        <f>Q11/'Output-Calculation-sheet'!Q10*'Output-Calculation-sheet'!Q64</f>
        <v>326.30723108903732</v>
      </c>
      <c r="R77" s="2">
        <f>R11/'Output-Calculation-sheet'!R10*'Output-Calculation-sheet'!R64</f>
        <v>676.80767596875876</v>
      </c>
      <c r="S77" s="2">
        <f>S11/'Output-Calculation-sheet'!S10*'Output-Calculation-sheet'!S64</f>
        <v>731.59423628096135</v>
      </c>
      <c r="T77" s="2">
        <f>T11/'Output-Calculation-sheet'!T10*'Output-Calculation-sheet'!T64</f>
        <v>187.24778746899875</v>
      </c>
      <c r="U77" s="2">
        <f>U11/'Output-Calculation-sheet'!U10*'Output-Calculation-sheet'!U64</f>
        <v>203.79199930363055</v>
      </c>
      <c r="V77" s="2">
        <f>V11/'Output-Calculation-sheet'!V10*'Output-Calculation-sheet'!V64</f>
        <v>97.693606946565495</v>
      </c>
      <c r="W77" s="2">
        <f>W11/'Output-Calculation-sheet'!W10*'Output-Calculation-sheet'!W64</f>
        <v>21.233816638642132</v>
      </c>
      <c r="X77" s="2">
        <f>X11/'Output-Calculation-sheet'!X10*'Output-Calculation-sheet'!X64</f>
        <v>105.54953915076776</v>
      </c>
      <c r="Y77" s="2">
        <f>Y11/'Output-Calculation-sheet'!Y10*'Output-Calculation-sheet'!Y64</f>
        <v>62.124902706862493</v>
      </c>
      <c r="AA77" s="2">
        <f t="shared" si="6"/>
        <v>28.168666447094711</v>
      </c>
    </row>
    <row r="78" spans="1:27" x14ac:dyDescent="0.25">
      <c r="A78" s="2">
        <v>2035</v>
      </c>
      <c r="B78" s="2">
        <f>B12/'Output-Calculation-sheet'!B11*'Output-Calculation-sheet'!B65</f>
        <v>8454.0816036670931</v>
      </c>
      <c r="C78" s="2">
        <f>C12/'Output-Calculation-sheet'!C11*'Output-Calculation-sheet'!C65</f>
        <v>3573.3821555844638</v>
      </c>
      <c r="D78" s="2">
        <f>D12/'Output-Calculation-sheet'!D11*'Output-Calculation-sheet'!D65</f>
        <v>911.51600044256077</v>
      </c>
      <c r="E78" s="2">
        <f>E12/'Output-Calculation-sheet'!E11*'Output-Calculation-sheet'!E65</f>
        <v>1749.7127951698424</v>
      </c>
      <c r="F78" s="2">
        <f>F12/'Output-Calculation-sheet'!F11*'Output-Calculation-sheet'!F65</f>
        <v>381.25298710141135</v>
      </c>
      <c r="G78" s="2">
        <f>G12/'Output-Calculation-sheet'!G11*'Output-Calculation-sheet'!G65</f>
        <v>701.18381073374292</v>
      </c>
      <c r="H78" s="2">
        <f>H12/'Output-Calculation-sheet'!H11*'Output-Calculation-sheet'!H65</f>
        <v>2695.1600327289393</v>
      </c>
      <c r="I78" s="2">
        <f>I12/'Output-Calculation-sheet'!I11*'Output-Calculation-sheet'!I65</f>
        <v>446.58971412621037</v>
      </c>
      <c r="J78" s="2">
        <f>J12/'Output-Calculation-sheet'!J11*'Output-Calculation-sheet'!J65</f>
        <v>191.28994107559453</v>
      </c>
      <c r="K78" s="2">
        <f>K12/'Output-Calculation-sheet'!K11*'Output-Calculation-sheet'!K65</f>
        <v>569.71975842671316</v>
      </c>
      <c r="L78" s="2">
        <f>L12/'Output-Calculation-sheet'!L11*'Output-Calculation-sheet'!L65</f>
        <v>164.93412921118937</v>
      </c>
      <c r="M78" s="2">
        <f>M12/'Output-Calculation-sheet'!M11*'Output-Calculation-sheet'!M65</f>
        <v>1895.950257000233</v>
      </c>
      <c r="N78" s="2">
        <f>N12/'Output-Calculation-sheet'!N11*'Output-Calculation-sheet'!N65</f>
        <v>1331.1028994437993</v>
      </c>
      <c r="O78" s="2">
        <f>O12/'Output-Calculation-sheet'!O11*'Output-Calculation-sheet'!O65</f>
        <v>0</v>
      </c>
      <c r="P78" s="2">
        <f>P12/'Output-Calculation-sheet'!P11*'Output-Calculation-sheet'!P65</f>
        <v>752.30933729204742</v>
      </c>
      <c r="Q78" s="2">
        <f>Q12/'Output-Calculation-sheet'!Q11*'Output-Calculation-sheet'!Q65</f>
        <v>297.9145101323478</v>
      </c>
      <c r="R78" s="2">
        <f>R12/'Output-Calculation-sheet'!R11*'Output-Calculation-sheet'!R65</f>
        <v>591.91432301868394</v>
      </c>
      <c r="S78" s="2">
        <f>S12/'Output-Calculation-sheet'!S11*'Output-Calculation-sheet'!S65</f>
        <v>616.51798524150092</v>
      </c>
      <c r="T78" s="2">
        <f>T12/'Output-Calculation-sheet'!T11*'Output-Calculation-sheet'!T65</f>
        <v>211.27874389411312</v>
      </c>
      <c r="U78" s="2">
        <f>U12/'Output-Calculation-sheet'!U11*'Output-Calculation-sheet'!U65</f>
        <v>157.1410425532724</v>
      </c>
      <c r="V78" s="2">
        <f>V12/'Output-Calculation-sheet'!V11*'Output-Calculation-sheet'!V65</f>
        <v>80.883586173610823</v>
      </c>
      <c r="W78" s="2">
        <f>W12/'Output-Calculation-sheet'!W11*'Output-Calculation-sheet'!W65</f>
        <v>80.684178394916316</v>
      </c>
      <c r="X78" s="2">
        <f>X12/'Output-Calculation-sheet'!X11*'Output-Calculation-sheet'!X65</f>
        <v>42.116995943520976</v>
      </c>
      <c r="Y78" s="2">
        <f>Y12/'Output-Calculation-sheet'!Y11*'Output-Calculation-sheet'!Y65</f>
        <v>73.055957721588001</v>
      </c>
      <c r="AA78" s="2">
        <f t="shared" si="6"/>
        <v>25.969692745077403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1403.6218412068695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350.74333593874502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1.7543651771456146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2227.6634815780162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404.69612436728011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2.6323596059452963</v>
      </c>
    </row>
    <row r="88" spans="1:27" x14ac:dyDescent="0.25">
      <c r="A88" s="2">
        <v>2034</v>
      </c>
      <c r="B88" s="2">
        <f>B11/'Output-Calculation-sheet'!B10*'Output-Calculation-sheet'!B73</f>
        <v>97.288258822537202</v>
      </c>
      <c r="C88" s="2">
        <f>C11/'Output-Calculation-sheet'!C10*'Output-Calculation-sheet'!C73</f>
        <v>2111.4686804368721</v>
      </c>
      <c r="D88" s="2">
        <f>D11/'Output-Calculation-sheet'!D10*'Output-Calculation-sheet'!D73</f>
        <v>7.436964787650914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34.889343474738169</v>
      </c>
      <c r="I88" s="2">
        <f>I11/'Output-Calculation-sheet'!I10*'Output-Calculation-sheet'!I73</f>
        <v>0</v>
      </c>
      <c r="J88" s="2">
        <f>J11/'Output-Calculation-sheet'!J10*'Output-Calculation-sheet'!J73</f>
        <v>2.3747377654842476</v>
      </c>
      <c r="K88" s="2">
        <f>K11/'Output-Calculation-sheet'!K10*'Output-Calculation-sheet'!K73</f>
        <v>0</v>
      </c>
      <c r="L88" s="2">
        <f>L11/'Output-Calculation-sheet'!L10*'Output-Calculation-sheet'!L73</f>
        <v>5.6257635361834755</v>
      </c>
      <c r="M88" s="2">
        <f>M11/'Output-Calculation-sheet'!M10*'Output-Calculation-sheet'!M73</f>
        <v>16.894000398993406</v>
      </c>
      <c r="N88" s="2">
        <f>N11/'Output-Calculation-sheet'!N10*'Output-Calculation-sheet'!N73</f>
        <v>8.7389803204041563</v>
      </c>
      <c r="O88" s="2">
        <f>O11/'Output-Calculation-sheet'!O10*'Output-Calculation-sheet'!O73</f>
        <v>398.78261709114759</v>
      </c>
      <c r="P88" s="2">
        <f>P11/'Output-Calculation-sheet'!P10*'Output-Calculation-sheet'!P73</f>
        <v>0</v>
      </c>
      <c r="Q88" s="2">
        <f>Q11/'Output-Calculation-sheet'!Q10*'Output-Calculation-sheet'!Q73</f>
        <v>26.798396632626435</v>
      </c>
      <c r="R88" s="2">
        <f>R11/'Output-Calculation-sheet'!R10*'Output-Calculation-sheet'!R73</f>
        <v>0</v>
      </c>
      <c r="S88" s="2">
        <f>S11/'Output-Calculation-sheet'!S10*'Output-Calculation-sheet'!S73</f>
        <v>12.52371301026421</v>
      </c>
      <c r="T88" s="2">
        <f>T11/'Output-Calculation-sheet'!T10*'Output-Calculation-sheet'!T73</f>
        <v>0</v>
      </c>
      <c r="U88" s="2">
        <f>U11/'Output-Calculation-sheet'!U10*'Output-Calculation-sheet'!U73</f>
        <v>2.4429428104011421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2.7252643990873029</v>
      </c>
    </row>
    <row r="89" spans="1:27" x14ac:dyDescent="0.25">
      <c r="A89" s="2">
        <v>2035</v>
      </c>
      <c r="B89" s="2">
        <f>B12/'Output-Calculation-sheet'!B11*'Output-Calculation-sheet'!B74</f>
        <v>414.66230667455648</v>
      </c>
      <c r="C89" s="2">
        <f>C12/'Output-Calculation-sheet'!C11*'Output-Calculation-sheet'!C74</f>
        <v>1698.2654133315402</v>
      </c>
      <c r="D89" s="2">
        <f>D12/'Output-Calculation-sheet'!D11*'Output-Calculation-sheet'!D74</f>
        <v>78.733377999314229</v>
      </c>
      <c r="E89" s="2">
        <f>E12/'Output-Calculation-sheet'!E11*'Output-Calculation-sheet'!E74</f>
        <v>105.03175273189018</v>
      </c>
      <c r="F89" s="2">
        <f>F12/'Output-Calculation-sheet'!F11*'Output-Calculation-sheet'!F74</f>
        <v>33.731615272500918</v>
      </c>
      <c r="G89" s="2">
        <f>G12/'Output-Calculation-sheet'!G11*'Output-Calculation-sheet'!G74</f>
        <v>32.278220133325334</v>
      </c>
      <c r="H89" s="2">
        <f>H12/'Output-Calculation-sheet'!H11*'Output-Calculation-sheet'!H74</f>
        <v>126.05319774880597</v>
      </c>
      <c r="I89" s="2">
        <f>I12/'Output-Calculation-sheet'!I11*'Output-Calculation-sheet'!I74</f>
        <v>27.217747858846199</v>
      </c>
      <c r="J89" s="2">
        <f>J12/'Output-Calculation-sheet'!J11*'Output-Calculation-sheet'!J74</f>
        <v>21.549243520449995</v>
      </c>
      <c r="K89" s="2">
        <f>K12/'Output-Calculation-sheet'!K11*'Output-Calculation-sheet'!K74</f>
        <v>28.53409462148657</v>
      </c>
      <c r="L89" s="2">
        <f>L12/'Output-Calculation-sheet'!L11*'Output-Calculation-sheet'!L74</f>
        <v>29.779310489985569</v>
      </c>
      <c r="M89" s="2">
        <f>M12/'Output-Calculation-sheet'!M11*'Output-Calculation-sheet'!M74</f>
        <v>79.340700493135955</v>
      </c>
      <c r="N89" s="2">
        <f>N12/'Output-Calculation-sheet'!N11*'Output-Calculation-sheet'!N74</f>
        <v>48.241271443669589</v>
      </c>
      <c r="O89" s="2">
        <f>O12/'Output-Calculation-sheet'!O11*'Output-Calculation-sheet'!O74</f>
        <v>344.10951622849467</v>
      </c>
      <c r="P89" s="2">
        <f>P12/'Output-Calculation-sheet'!P11*'Output-Calculation-sheet'!P74</f>
        <v>28.082975541724668</v>
      </c>
      <c r="Q89" s="2">
        <f>Q12/'Output-Calculation-sheet'!Q11*'Output-Calculation-sheet'!Q74</f>
        <v>47.477707742223132</v>
      </c>
      <c r="R89" s="2">
        <f>R12/'Output-Calculation-sheet'!R11*'Output-Calculation-sheet'!R74</f>
        <v>19.52225914257178</v>
      </c>
      <c r="S89" s="2">
        <f>S12/'Output-Calculation-sheet'!S11*'Output-Calculation-sheet'!S74</f>
        <v>30.305273602382119</v>
      </c>
      <c r="T89" s="2">
        <f>T12/'Output-Calculation-sheet'!T11*'Output-Calculation-sheet'!T74</f>
        <v>4.8858091363281826</v>
      </c>
      <c r="U89" s="2">
        <f>U12/'Output-Calculation-sheet'!U11*'Output-Calculation-sheet'!U74</f>
        <v>9.4214684983463961</v>
      </c>
      <c r="V89" s="2">
        <f>V12/'Output-Calculation-sheet'!V11*'Output-Calculation-sheet'!V74</f>
        <v>3.5611643440408978</v>
      </c>
      <c r="W89" s="2">
        <f>W12/'Output-Calculation-sheet'!W11*'Output-Calculation-sheet'!W74</f>
        <v>2.7136777967845904</v>
      </c>
      <c r="X89" s="2">
        <f>X12/'Output-Calculation-sheet'!X11*'Output-Calculation-sheet'!X74</f>
        <v>1.9177952232640594</v>
      </c>
      <c r="Y89" s="2">
        <f>Y12/'Output-Calculation-sheet'!Y11*'Output-Calculation-sheet'!Y74</f>
        <v>3.5590559124026275</v>
      </c>
      <c r="AA89" s="2">
        <f t="shared" si="7"/>
        <v>3.2189749554880702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12204666466.665863</v>
      </c>
      <c r="C96" s="2">
        <f>C8/'Output-Calculation-sheet'!C7*'Output-Calculation-sheet'!C79</f>
        <v>0</v>
      </c>
      <c r="D96" s="2">
        <f>D8/'Output-Calculation-sheet'!D7*'Output-Calculation-sheet'!D79</f>
        <v>7428854654.9931326</v>
      </c>
      <c r="E96" s="2">
        <f>E8/'Output-Calculation-sheet'!E7*'Output-Calculation-sheet'!E79</f>
        <v>11636247099.02483</v>
      </c>
      <c r="F96" s="2">
        <f>F8/'Output-Calculation-sheet'!F7*'Output-Calculation-sheet'!F79</f>
        <v>5570003268.2595558</v>
      </c>
      <c r="G96" s="2">
        <f>G8/'Output-Calculation-sheet'!G7*'Output-Calculation-sheet'!G79</f>
        <v>4246307329.748982</v>
      </c>
      <c r="H96" s="2">
        <f>H8/'Output-Calculation-sheet'!H7*'Output-Calculation-sheet'!H79</f>
        <v>1147627115.7057238</v>
      </c>
      <c r="I96" s="2">
        <f>I8/'Output-Calculation-sheet'!I7*'Output-Calculation-sheet'!I79</f>
        <v>2912045658.4543805</v>
      </c>
      <c r="J96" s="2">
        <f>J8/'Output-Calculation-sheet'!J7*'Output-Calculation-sheet'!J79</f>
        <v>2072860209.3483639</v>
      </c>
      <c r="K96" s="2">
        <f>K8/'Output-Calculation-sheet'!K7*'Output-Calculation-sheet'!K79</f>
        <v>2583460196.645287</v>
      </c>
      <c r="L96" s="2">
        <f>L8/'Output-Calculation-sheet'!L7*'Output-Calculation-sheet'!L79</f>
        <v>1797727879.304858</v>
      </c>
      <c r="M96" s="2">
        <f>M8/'Output-Calculation-sheet'!M7*'Output-Calculation-sheet'!M79</f>
        <v>850765733.36413407</v>
      </c>
      <c r="N96" s="2">
        <f>N8/'Output-Calculation-sheet'!N7*'Output-Calculation-sheet'!N79</f>
        <v>948181565.24173677</v>
      </c>
      <c r="O96" s="2">
        <f>O8/'Output-Calculation-sheet'!O7*'Output-Calculation-sheet'!O79</f>
        <v>0</v>
      </c>
      <c r="P96" s="2">
        <f>P8/'Output-Calculation-sheet'!P7*'Output-Calculation-sheet'!P79</f>
        <v>2192926730.2775187</v>
      </c>
      <c r="Q96" s="2">
        <f>Q8/'Output-Calculation-sheet'!Q7*'Output-Calculation-sheet'!Q79</f>
        <v>1018066847.0782129</v>
      </c>
      <c r="R96" s="2">
        <f>R8/'Output-Calculation-sheet'!R7*'Output-Calculation-sheet'!R79</f>
        <v>1570744383.0351942</v>
      </c>
      <c r="S96" s="2">
        <f>S8/'Output-Calculation-sheet'!S7*'Output-Calculation-sheet'!S79</f>
        <v>575341210.84423661</v>
      </c>
      <c r="T96" s="2">
        <f>T8/'Output-Calculation-sheet'!T7*'Output-Calculation-sheet'!T79</f>
        <v>823314777.37450314</v>
      </c>
      <c r="U96" s="2">
        <f>U8/'Output-Calculation-sheet'!U7*'Output-Calculation-sheet'!U79</f>
        <v>418026265.89688784</v>
      </c>
      <c r="V96" s="2">
        <f>V8/'Output-Calculation-sheet'!V7*'Output-Calculation-sheet'!V79</f>
        <v>253410324.14269498</v>
      </c>
      <c r="W96" s="2">
        <f>W8/'Output-Calculation-sheet'!W7*'Output-Calculation-sheet'!W79</f>
        <v>882495600.10637844</v>
      </c>
      <c r="X96" s="2">
        <f>X8/'Output-Calculation-sheet'!X7*'Output-Calculation-sheet'!X79</f>
        <v>82277304.355698109</v>
      </c>
      <c r="Y96" s="2">
        <f>Y8/'Output-Calculation-sheet'!Y7*'Output-Calculation-sheet'!Y79</f>
        <v>375389180.09268725</v>
      </c>
      <c r="AA96" s="2">
        <f t="shared" si="8"/>
        <v>61.590739799960879</v>
      </c>
    </row>
    <row r="97" spans="1:27" x14ac:dyDescent="0.25">
      <c r="A97" s="2">
        <v>2032</v>
      </c>
      <c r="B97" s="2">
        <f>B9/'Output-Calculation-sheet'!B8*'Output-Calculation-sheet'!B80</f>
        <v>17660634080.120628</v>
      </c>
      <c r="C97" s="2">
        <f>C9/'Output-Calculation-sheet'!C8*'Output-Calculation-sheet'!C80</f>
        <v>6015317832.5269308</v>
      </c>
      <c r="D97" s="2">
        <f>D9/'Output-Calculation-sheet'!D8*'Output-Calculation-sheet'!D80</f>
        <v>5993648574.6872616</v>
      </c>
      <c r="E97" s="2">
        <f>E9/'Output-Calculation-sheet'!E8*'Output-Calculation-sheet'!E80</f>
        <v>10961502886.17461</v>
      </c>
      <c r="F97" s="2">
        <f>F9/'Output-Calculation-sheet'!F8*'Output-Calculation-sheet'!F80</f>
        <v>4528196120.4030056</v>
      </c>
      <c r="G97" s="2">
        <f>G9/'Output-Calculation-sheet'!G8*'Output-Calculation-sheet'!G80</f>
        <v>3427603605.1628723</v>
      </c>
      <c r="H97" s="2">
        <f>H9/'Output-Calculation-sheet'!H8*'Output-Calculation-sheet'!H80</f>
        <v>3015601691.7904439</v>
      </c>
      <c r="I97" s="2">
        <f>I9/'Output-Calculation-sheet'!I8*'Output-Calculation-sheet'!I80</f>
        <v>2480604149.6098871</v>
      </c>
      <c r="J97" s="2">
        <f>J9/'Output-Calculation-sheet'!J8*'Output-Calculation-sheet'!J80</f>
        <v>1630763731.6754498</v>
      </c>
      <c r="K97" s="2">
        <f>K9/'Output-Calculation-sheet'!K8*'Output-Calculation-sheet'!K80</f>
        <v>2351091217.0247746</v>
      </c>
      <c r="L97" s="2">
        <f>L9/'Output-Calculation-sheet'!L8*'Output-Calculation-sheet'!L80</f>
        <v>1711209913.0311434</v>
      </c>
      <c r="M97" s="2">
        <f>M9/'Output-Calculation-sheet'!M8*'Output-Calculation-sheet'!M80</f>
        <v>2257754000.4253035</v>
      </c>
      <c r="N97" s="2">
        <f>N9/'Output-Calculation-sheet'!N8*'Output-Calculation-sheet'!N80</f>
        <v>1649588008.2356274</v>
      </c>
      <c r="O97" s="2">
        <f>O9/'Output-Calculation-sheet'!O8*'Output-Calculation-sheet'!O80</f>
        <v>853387678.21851051</v>
      </c>
      <c r="P97" s="2">
        <f>P9/'Output-Calculation-sheet'!P8*'Output-Calculation-sheet'!P80</f>
        <v>2792142128.4570131</v>
      </c>
      <c r="Q97" s="2">
        <f>Q9/'Output-Calculation-sheet'!Q8*'Output-Calculation-sheet'!Q80</f>
        <v>1306054780.7589533</v>
      </c>
      <c r="R97" s="2">
        <f>R9/'Output-Calculation-sheet'!R8*'Output-Calculation-sheet'!R80</f>
        <v>1650199989.4843025</v>
      </c>
      <c r="S97" s="2">
        <f>S9/'Output-Calculation-sheet'!S8*'Output-Calculation-sheet'!S80</f>
        <v>957769165.88413739</v>
      </c>
      <c r="T97" s="2">
        <f>T9/'Output-Calculation-sheet'!T8*'Output-Calculation-sheet'!T80</f>
        <v>721230528.92604327</v>
      </c>
      <c r="U97" s="2">
        <f>U9/'Output-Calculation-sheet'!U8*'Output-Calculation-sheet'!U80</f>
        <v>461078196.30462658</v>
      </c>
      <c r="V97" s="2">
        <f>V9/'Output-Calculation-sheet'!V8*'Output-Calculation-sheet'!V80</f>
        <v>241760851.24350524</v>
      </c>
      <c r="W97" s="2">
        <f>W9/'Output-Calculation-sheet'!W8*'Output-Calculation-sheet'!W80</f>
        <v>700149881.79251182</v>
      </c>
      <c r="X97" s="2">
        <f>X9/'Output-Calculation-sheet'!X8*'Output-Calculation-sheet'!X80</f>
        <v>251420040.15485504</v>
      </c>
      <c r="Y97" s="2">
        <f>Y9/'Output-Calculation-sheet'!Y8*'Output-Calculation-sheet'!Y80</f>
        <v>384845886.77166075</v>
      </c>
      <c r="AA97" s="2">
        <f t="shared" si="8"/>
        <v>74.00355493886407</v>
      </c>
    </row>
    <row r="98" spans="1:27" x14ac:dyDescent="0.25">
      <c r="A98" s="2">
        <v>2033</v>
      </c>
      <c r="B98" s="2">
        <f>B10/'Output-Calculation-sheet'!B9*'Output-Calculation-sheet'!B81</f>
        <v>19705556193.226212</v>
      </c>
      <c r="C98" s="2">
        <f>C10/'Output-Calculation-sheet'!C9*'Output-Calculation-sheet'!C81</f>
        <v>6756054816.777483</v>
      </c>
      <c r="D98" s="2">
        <f>D10/'Output-Calculation-sheet'!D9*'Output-Calculation-sheet'!D81</f>
        <v>6429676142.0855331</v>
      </c>
      <c r="E98" s="2">
        <f>E10/'Output-Calculation-sheet'!E9*'Output-Calculation-sheet'!E81</f>
        <v>12094637873.614595</v>
      </c>
      <c r="F98" s="2">
        <f>F10/'Output-Calculation-sheet'!F9*'Output-Calculation-sheet'!F81</f>
        <v>4988121432.8918333</v>
      </c>
      <c r="G98" s="2">
        <f>G10/'Output-Calculation-sheet'!G9*'Output-Calculation-sheet'!G81</f>
        <v>3662436634.8611975</v>
      </c>
      <c r="H98" s="2">
        <f>H10/'Output-Calculation-sheet'!H9*'Output-Calculation-sheet'!H81</f>
        <v>3318204327.6290584</v>
      </c>
      <c r="I98" s="2">
        <f>I10/'Output-Calculation-sheet'!I9*'Output-Calculation-sheet'!I81</f>
        <v>2758396249.250658</v>
      </c>
      <c r="J98" s="2">
        <f>J10/'Output-Calculation-sheet'!J9*'Output-Calculation-sheet'!J81</f>
        <v>1763782752.7810791</v>
      </c>
      <c r="K98" s="2">
        <f>K10/'Output-Calculation-sheet'!K9*'Output-Calculation-sheet'!K81</f>
        <v>2561968355.0849938</v>
      </c>
      <c r="L98" s="2">
        <f>L10/'Output-Calculation-sheet'!L9*'Output-Calculation-sheet'!L81</f>
        <v>1921519191.7624381</v>
      </c>
      <c r="M98" s="2">
        <f>M10/'Output-Calculation-sheet'!M9*'Output-Calculation-sheet'!M81</f>
        <v>2491829037.7445836</v>
      </c>
      <c r="N98" s="2">
        <f>N10/'Output-Calculation-sheet'!N9*'Output-Calculation-sheet'!N81</f>
        <v>1787689587.0949249</v>
      </c>
      <c r="O98" s="2">
        <f>O10/'Output-Calculation-sheet'!O9*'Output-Calculation-sheet'!O81</f>
        <v>946681245.78421068</v>
      </c>
      <c r="P98" s="2">
        <f>P10/'Output-Calculation-sheet'!P9*'Output-Calculation-sheet'!P81</f>
        <v>3025337257.1949944</v>
      </c>
      <c r="Q98" s="2">
        <f>Q10/'Output-Calculation-sheet'!Q9*'Output-Calculation-sheet'!Q81</f>
        <v>1422434323.1381137</v>
      </c>
      <c r="R98" s="2">
        <f>R10/'Output-Calculation-sheet'!R9*'Output-Calculation-sheet'!R81</f>
        <v>1819513756.5459774</v>
      </c>
      <c r="S98" s="2">
        <f>S10/'Output-Calculation-sheet'!S9*'Output-Calculation-sheet'!S81</f>
        <v>1051999771.9831673</v>
      </c>
      <c r="T98" s="2">
        <f>T10/'Output-Calculation-sheet'!T9*'Output-Calculation-sheet'!T81</f>
        <v>780623690.51304996</v>
      </c>
      <c r="U98" s="2">
        <f>U10/'Output-Calculation-sheet'!U9*'Output-Calculation-sheet'!U81</f>
        <v>507925184.86446029</v>
      </c>
      <c r="V98" s="2">
        <f>V10/'Output-Calculation-sheet'!V9*'Output-Calculation-sheet'!V81</f>
        <v>269004718.32123661</v>
      </c>
      <c r="W98" s="2">
        <f>W10/'Output-Calculation-sheet'!W9*'Output-Calculation-sheet'!W81</f>
        <v>762726928.47751319</v>
      </c>
      <c r="X98" s="2">
        <f>X10/'Output-Calculation-sheet'!X9*'Output-Calculation-sheet'!X81</f>
        <v>280277467.96459037</v>
      </c>
      <c r="Y98" s="2">
        <f>Y10/'Output-Calculation-sheet'!Y9*'Output-Calculation-sheet'!Y81</f>
        <v>419392640.56342763</v>
      </c>
      <c r="AA98" s="2">
        <f t="shared" si="8"/>
        <v>81.525789580155305</v>
      </c>
    </row>
    <row r="99" spans="1:27" x14ac:dyDescent="0.25">
      <c r="A99" s="2">
        <v>2034</v>
      </c>
      <c r="B99" s="2">
        <f>B11/'Output-Calculation-sheet'!B10*'Output-Calculation-sheet'!B82</f>
        <v>19358099342.570488</v>
      </c>
      <c r="C99" s="2">
        <f>C11/'Output-Calculation-sheet'!C10*'Output-Calculation-sheet'!C82</f>
        <v>6679352020.1301374</v>
      </c>
      <c r="D99" s="2">
        <f>D11/'Output-Calculation-sheet'!D10*'Output-Calculation-sheet'!D82</f>
        <v>6076301428.5846968</v>
      </c>
      <c r="E99" s="2">
        <f>E11/'Output-Calculation-sheet'!E10*'Output-Calculation-sheet'!E82</f>
        <v>11754086048.239004</v>
      </c>
      <c r="F99" s="2">
        <f>F11/'Output-Calculation-sheet'!F10*'Output-Calculation-sheet'!F82</f>
        <v>4840905889.7354965</v>
      </c>
      <c r="G99" s="2">
        <f>G11/'Output-Calculation-sheet'!G10*'Output-Calculation-sheet'!G82</f>
        <v>3441544906.9115653</v>
      </c>
      <c r="H99" s="2">
        <f>H11/'Output-Calculation-sheet'!H10*'Output-Calculation-sheet'!H82</f>
        <v>3216753533.6420393</v>
      </c>
      <c r="I99" s="2">
        <f>I11/'Output-Calculation-sheet'!I10*'Output-Calculation-sheet'!I82</f>
        <v>2701839617.6296444</v>
      </c>
      <c r="J99" s="2">
        <f>J11/'Output-Calculation-sheet'!J10*'Output-Calculation-sheet'!J82</f>
        <v>1681348771.6604469</v>
      </c>
      <c r="K99" s="2">
        <f>K11/'Output-Calculation-sheet'!K10*'Output-Calculation-sheet'!K82</f>
        <v>2460036763.1206517</v>
      </c>
      <c r="L99" s="2">
        <f>L11/'Output-Calculation-sheet'!L10*'Output-Calculation-sheet'!L82</f>
        <v>1899331842.3687677</v>
      </c>
      <c r="M99" s="2">
        <f>M11/'Output-Calculation-sheet'!M10*'Output-Calculation-sheet'!M82</f>
        <v>2423118925.4384446</v>
      </c>
      <c r="N99" s="2">
        <f>N11/'Output-Calculation-sheet'!N10*'Output-Calculation-sheet'!N82</f>
        <v>1707086398.1562605</v>
      </c>
      <c r="O99" s="2">
        <f>O11/'Output-Calculation-sheet'!O10*'Output-Calculation-sheet'!O82</f>
        <v>925496165.65660918</v>
      </c>
      <c r="P99" s="2">
        <f>P11/'Output-Calculation-sheet'!P10*'Output-Calculation-sheet'!P82</f>
        <v>2884998913.0743527</v>
      </c>
      <c r="Q99" s="2">
        <f>Q11/'Output-Calculation-sheet'!Q10*'Output-Calculation-sheet'!Q82</f>
        <v>1365359932.3889117</v>
      </c>
      <c r="R99" s="2">
        <f>R11/'Output-Calculation-sheet'!R10*'Output-Calculation-sheet'!R82</f>
        <v>1767455342.8668842</v>
      </c>
      <c r="S99" s="2">
        <f>S11/'Output-Calculation-sheet'!S10*'Output-Calculation-sheet'!S82</f>
        <v>1018101222.6108574</v>
      </c>
      <c r="T99" s="2">
        <f>T11/'Output-Calculation-sheet'!T10*'Output-Calculation-sheet'!T82</f>
        <v>744110267.40183067</v>
      </c>
      <c r="U99" s="2">
        <f>U11/'Output-Calculation-sheet'!U10*'Output-Calculation-sheet'!U82</f>
        <v>492765749.99173331</v>
      </c>
      <c r="V99" s="2">
        <f>V11/'Output-Calculation-sheet'!V10*'Output-Calculation-sheet'!V82</f>
        <v>263474357.14027938</v>
      </c>
      <c r="W99" s="2">
        <f>W11/'Output-Calculation-sheet'!W10*'Output-Calculation-sheet'!W82</f>
        <v>730629572.51986611</v>
      </c>
      <c r="X99" s="2">
        <f>X11/'Output-Calculation-sheet'!X10*'Output-Calculation-sheet'!X82</f>
        <v>275173850.70663285</v>
      </c>
      <c r="Y99" s="2">
        <f>Y11/'Output-Calculation-sheet'!Y10*'Output-Calculation-sheet'!Y82</f>
        <v>402076103.90509284</v>
      </c>
      <c r="AA99" s="2">
        <f t="shared" si="8"/>
        <v>79.10944696645069</v>
      </c>
    </row>
    <row r="100" spans="1:27" x14ac:dyDescent="0.25">
      <c r="A100" s="2">
        <v>2035</v>
      </c>
      <c r="B100" s="2">
        <f>B12/'Output-Calculation-sheet'!B11*'Output-Calculation-sheet'!B83</f>
        <v>16725557966.057808</v>
      </c>
      <c r="C100" s="2">
        <f>C12/'Output-Calculation-sheet'!C11*'Output-Calculation-sheet'!C83</f>
        <v>5806848771.6897192</v>
      </c>
      <c r="D100" s="2">
        <f>D12/'Output-Calculation-sheet'!D11*'Output-Calculation-sheet'!D83</f>
        <v>5054095179.1273365</v>
      </c>
      <c r="E100" s="2">
        <f>E12/'Output-Calculation-sheet'!E11*'Output-Calculation-sheet'!E83</f>
        <v>10051299621.600565</v>
      </c>
      <c r="F100" s="2">
        <f>F12/'Output-Calculation-sheet'!F11*'Output-Calculation-sheet'!F83</f>
        <v>4134701933.9657393</v>
      </c>
      <c r="G100" s="2">
        <f>G12/'Output-Calculation-sheet'!G11*'Output-Calculation-sheet'!G83</f>
        <v>2841353874.9818501</v>
      </c>
      <c r="H100" s="2">
        <f>H12/'Output-Calculation-sheet'!H11*'Output-Calculation-sheet'!H83</f>
        <v>2744537708.60989</v>
      </c>
      <c r="I100" s="2">
        <f>I12/'Output-Calculation-sheet'!I11*'Output-Calculation-sheet'!I83</f>
        <v>2328678833.4001856</v>
      </c>
      <c r="J100" s="2">
        <f>J12/'Output-Calculation-sheet'!J11*'Output-Calculation-sheet'!J83</f>
        <v>1411275222.2017639</v>
      </c>
      <c r="K100" s="2">
        <f>K12/'Output-Calculation-sheet'!K11*'Output-Calculation-sheet'!K83</f>
        <v>2079412336.9458077</v>
      </c>
      <c r="L100" s="2">
        <f>L12/'Output-Calculation-sheet'!L11*'Output-Calculation-sheet'!L83</f>
        <v>1650937321.3479164</v>
      </c>
      <c r="M100" s="2">
        <f>M12/'Output-Calculation-sheet'!M11*'Output-Calculation-sheet'!M83</f>
        <v>2073947756.6624951</v>
      </c>
      <c r="N100" s="2">
        <f>N12/'Output-Calculation-sheet'!N11*'Output-Calculation-sheet'!N83</f>
        <v>1435006668.0614455</v>
      </c>
      <c r="O100" s="2">
        <f>O12/'Output-Calculation-sheet'!O11*'Output-Calculation-sheet'!O83</f>
        <v>796517944.09223509</v>
      </c>
      <c r="P100" s="2">
        <f>P12/'Output-Calculation-sheet'!P11*'Output-Calculation-sheet'!P83</f>
        <v>2419098038.1375775</v>
      </c>
      <c r="Q100" s="2">
        <f>Q12/'Output-Calculation-sheet'!Q11*'Output-Calculation-sheet'!Q83</f>
        <v>1153918473.8422468</v>
      </c>
      <c r="R100" s="2">
        <f>R12/'Output-Calculation-sheet'!R11*'Output-Calculation-sheet'!R83</f>
        <v>1510995296.7986193</v>
      </c>
      <c r="S100" s="2">
        <f>S12/'Output-Calculation-sheet'!S11*'Output-Calculation-sheet'!S83</f>
        <v>867231998.49032795</v>
      </c>
      <c r="T100" s="2">
        <f>T12/'Output-Calculation-sheet'!T11*'Output-Calculation-sheet'!T83</f>
        <v>624103487.45628941</v>
      </c>
      <c r="U100" s="2">
        <f>U12/'Output-Calculation-sheet'!U11*'Output-Calculation-sheet'!U83</f>
        <v>420575831.64359462</v>
      </c>
      <c r="V100" s="2">
        <f>V12/'Output-Calculation-sheet'!V11*'Output-Calculation-sheet'!V83</f>
        <v>226924086.99125281</v>
      </c>
      <c r="W100" s="2">
        <f>W12/'Output-Calculation-sheet'!W11*'Output-Calculation-sheet'!W83</f>
        <v>614798136.69346821</v>
      </c>
      <c r="X100" s="2">
        <f>X12/'Output-Calculation-sheet'!X11*'Output-Calculation-sheet'!X83</f>
        <v>237685491.54025877</v>
      </c>
      <c r="Y100" s="2">
        <f>Y12/'Output-Calculation-sheet'!Y11*'Output-Calculation-sheet'!Y83</f>
        <v>338788810.09739006</v>
      </c>
      <c r="AA100" s="2">
        <f t="shared" si="8"/>
        <v>67.548290790435772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825.02963185441945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47.927707640777164</v>
      </c>
      <c r="Y108" s="2">
        <f>Y9/'Output-Calculation-sheet'!Y8*'Output-Calculation-sheet'!Y89</f>
        <v>0</v>
      </c>
      <c r="AA108" s="2">
        <f t="shared" si="9"/>
        <v>0.8729573394951966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44.584088646223996</v>
      </c>
      <c r="Y109" s="2">
        <f>Y10/'Output-Calculation-sheet'!Y9*'Output-Calculation-sheet'!Y90</f>
        <v>0</v>
      </c>
      <c r="AA109" s="2">
        <f t="shared" si="9"/>
        <v>4.4584088646223999E-2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60.08616315574421</v>
      </c>
      <c r="Y110" s="2">
        <f>Y11/'Output-Calculation-sheet'!Y10*'Output-Calculation-sheet'!Y91</f>
        <v>0</v>
      </c>
      <c r="AA110" s="2">
        <f t="shared" si="9"/>
        <v>6.0086163155744207E-2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68.155491780615037</v>
      </c>
      <c r="Y111" s="2">
        <f>Y12/'Output-Calculation-sheet'!Y11*'Output-Calculation-sheet'!Y92</f>
        <v>0</v>
      </c>
      <c r="AA111" s="2">
        <f t="shared" si="9"/>
        <v>6.8155491780615043E-2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4.4253225066284642E-4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3982899890.8693194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2728879079.6763277</v>
      </c>
      <c r="N118" s="2">
        <f>N8/'Output-Calculation-sheet'!N7*'Output-Calculation-sheet'!N97</f>
        <v>1803959257.6535652</v>
      </c>
      <c r="O118" s="2">
        <f>O8/'Output-Calculation-sheet'!O7*'Output-Calculation-sheet'!O97</f>
        <v>2.4348024909699606E-5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447202665.25432801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259354672.45327023</v>
      </c>
      <c r="Y118" s="2">
        <f>Y8/'Output-Calculation-sheet'!Y7*'Output-Calculation-sheet'!Y97</f>
        <v>0</v>
      </c>
      <c r="AA118" s="2">
        <f t="shared" si="10"/>
        <v>9222.2955659072777</v>
      </c>
    </row>
    <row r="119" spans="1:27" x14ac:dyDescent="0.25">
      <c r="A119" s="2">
        <v>2032</v>
      </c>
      <c r="B119" s="2">
        <f>B9/'Output-Calculation-sheet'!B8*'Output-Calculation-sheet'!B98</f>
        <v>6792787913.3316488</v>
      </c>
      <c r="C119" s="2">
        <f>C9/'Output-Calculation-sheet'!C8*'Output-Calculation-sheet'!C98</f>
        <v>17518218471.963367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10623914089.922491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7329572367.2876034</v>
      </c>
      <c r="N119" s="2">
        <f>N9/'Output-Calculation-sheet'!N8*'Output-Calculation-sheet'!N98</f>
        <v>3436884726.9689255</v>
      </c>
      <c r="O119" s="2">
        <f>O9/'Output-Calculation-sheet'!O8*'Output-Calculation-sheet'!O98</f>
        <v>3699855108.4528127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1033752289.5228953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403163021.65967727</v>
      </c>
      <c r="Y119" s="2">
        <f>Y9/'Output-Calculation-sheet'!Y8*'Output-Calculation-sheet'!Y98</f>
        <v>0</v>
      </c>
      <c r="AA119" s="2">
        <f t="shared" si="10"/>
        <v>50838.14798910942</v>
      </c>
    </row>
    <row r="120" spans="1:27" x14ac:dyDescent="0.25">
      <c r="A120" s="2">
        <v>2033</v>
      </c>
      <c r="B120" s="2">
        <f>B10/'Output-Calculation-sheet'!B9*'Output-Calculation-sheet'!B99</f>
        <v>16255656109.254366</v>
      </c>
      <c r="C120" s="2">
        <f>C10/'Output-Calculation-sheet'!C9*'Output-Calculation-sheet'!C99</f>
        <v>22522589795.212643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11859655589.403175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8182125371.8737307</v>
      </c>
      <c r="N120" s="2">
        <f>N10/'Output-Calculation-sheet'!N9*'Output-Calculation-sheet'!N99</f>
        <v>4800094726.8127384</v>
      </c>
      <c r="O120" s="2">
        <f>O10/'Output-Calculation-sheet'!O9*'Output-Calculation-sheet'!O99</f>
        <v>3730323316.9121647</v>
      </c>
      <c r="P120" s="2">
        <f>P10/'Output-Calculation-sheet'!P9*'Output-Calculation-sheet'!P99</f>
        <v>0</v>
      </c>
      <c r="Q120" s="2">
        <f>Q10/'Output-Calculation-sheet'!Q9*'Output-Calculation-sheet'!Q99</f>
        <v>156168749.33081499</v>
      </c>
      <c r="R120" s="2">
        <f>R10/'Output-Calculation-sheet'!R9*'Output-Calculation-sheet'!R99</f>
        <v>0</v>
      </c>
      <c r="S120" s="2">
        <f>S10/'Output-Calculation-sheet'!S9*'Output-Calculation-sheet'!S99</f>
        <v>1933482059.9020824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526254601.58981198</v>
      </c>
      <c r="Y120" s="2">
        <f>Y10/'Output-Calculation-sheet'!Y9*'Output-Calculation-sheet'!Y99</f>
        <v>0</v>
      </c>
      <c r="AA120" s="2">
        <f t="shared" si="10"/>
        <v>69966.350320291531</v>
      </c>
    </row>
    <row r="121" spans="1:27" x14ac:dyDescent="0.25">
      <c r="A121" s="2">
        <v>2034</v>
      </c>
      <c r="B121" s="2">
        <f>B11/'Output-Calculation-sheet'!B10*'Output-Calculation-sheet'!B100</f>
        <v>27053370661.366871</v>
      </c>
      <c r="C121" s="2">
        <f>C11/'Output-Calculation-sheet'!C10*'Output-Calculation-sheet'!C100</f>
        <v>22021640261.007187</v>
      </c>
      <c r="D121" s="2">
        <f>D11/'Output-Calculation-sheet'!D10*'Output-Calculation-sheet'!D100</f>
        <v>0</v>
      </c>
      <c r="E121" s="2">
        <f>E11/'Output-Calculation-sheet'!E10*'Output-Calculation-sheet'!E100</f>
        <v>649513599.63274479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11310554003.035454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463271875.88124651</v>
      </c>
      <c r="M121" s="2">
        <f>M11/'Output-Calculation-sheet'!M10*'Output-Calculation-sheet'!M100</f>
        <v>7879485379.0408115</v>
      </c>
      <c r="N121" s="2">
        <f>N11/'Output-Calculation-sheet'!N10*'Output-Calculation-sheet'!N100</f>
        <v>5283155796.0885248</v>
      </c>
      <c r="O121" s="2">
        <f>O11/'Output-Calculation-sheet'!O10*'Output-Calculation-sheet'!O100</f>
        <v>3373236101.9576893</v>
      </c>
      <c r="P121" s="2">
        <f>P11/'Output-Calculation-sheet'!P10*'Output-Calculation-sheet'!P100</f>
        <v>0</v>
      </c>
      <c r="Q121" s="2">
        <f>Q11/'Output-Calculation-sheet'!Q10*'Output-Calculation-sheet'!Q100</f>
        <v>422620438.88615417</v>
      </c>
      <c r="R121" s="2">
        <f>R11/'Output-Calculation-sheet'!R10*'Output-Calculation-sheet'!R100</f>
        <v>0</v>
      </c>
      <c r="S121" s="2">
        <f>S11/'Output-Calculation-sheet'!S10*'Output-Calculation-sheet'!S100</f>
        <v>2217489703.3760548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385208002.58020663</v>
      </c>
      <c r="Y121" s="2">
        <f>Y11/'Output-Calculation-sheet'!Y10*'Output-Calculation-sheet'!Y100</f>
        <v>34745781.437326409</v>
      </c>
      <c r="AA121" s="2">
        <f t="shared" si="10"/>
        <v>81094.291604290265</v>
      </c>
    </row>
    <row r="122" spans="1:27" x14ac:dyDescent="0.25">
      <c r="A122" s="2">
        <v>2035</v>
      </c>
      <c r="B122" s="2">
        <f>B12/'Output-Calculation-sheet'!B11*'Output-Calculation-sheet'!B101</f>
        <v>24540517881.206718</v>
      </c>
      <c r="C122" s="2">
        <f>C12/'Output-Calculation-sheet'!C11*'Output-Calculation-sheet'!C101</f>
        <v>19649911699.559414</v>
      </c>
      <c r="D122" s="2">
        <f>D12/'Output-Calculation-sheet'!D11*'Output-Calculation-sheet'!D101</f>
        <v>0</v>
      </c>
      <c r="E122" s="2">
        <f>E12/'Output-Calculation-sheet'!E11*'Output-Calculation-sheet'!E101</f>
        <v>1571036352.97138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9044934501.4301395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424604398.94984746</v>
      </c>
      <c r="M122" s="2">
        <f>M12/'Output-Calculation-sheet'!M11*'Output-Calculation-sheet'!M101</f>
        <v>6331942611.8768835</v>
      </c>
      <c r="N122" s="2">
        <f>N12/'Output-Calculation-sheet'!N11*'Output-Calculation-sheet'!N101</f>
        <v>4239782605.8877935</v>
      </c>
      <c r="O122" s="2">
        <f>O12/'Output-Calculation-sheet'!O11*'Output-Calculation-sheet'!O101</f>
        <v>2716446155.7030792</v>
      </c>
      <c r="P122" s="2">
        <f>P12/'Output-Calculation-sheet'!P11*'Output-Calculation-sheet'!P101</f>
        <v>215237753.59321746</v>
      </c>
      <c r="Q122" s="2">
        <f>Q12/'Output-Calculation-sheet'!Q11*'Output-Calculation-sheet'!Q101</f>
        <v>507363170.5325318</v>
      </c>
      <c r="R122" s="2">
        <f>R12/'Output-Calculation-sheet'!R11*'Output-Calculation-sheet'!R101</f>
        <v>0</v>
      </c>
      <c r="S122" s="2">
        <f>S12/'Output-Calculation-sheet'!S11*'Output-Calculation-sheet'!S101</f>
        <v>1991919418.3423331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180320105.77656525</v>
      </c>
      <c r="Y122" s="2">
        <f>Y12/'Output-Calculation-sheet'!Y11*'Output-Calculation-sheet'!Y101</f>
        <v>177107519.84093577</v>
      </c>
      <c r="AA122" s="2">
        <f t="shared" si="10"/>
        <v>71591.124175670833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49916317296.971191</v>
      </c>
      <c r="C129" s="2">
        <f>C8/'Output-Calculation-sheet'!C7*'Output-Calculation-sheet'!C106</f>
        <v>0</v>
      </c>
      <c r="D129" s="2">
        <f>D8/'Output-Calculation-sheet'!D7*'Output-Calculation-sheet'!D106</f>
        <v>36134242180.49308</v>
      </c>
      <c r="E129" s="2">
        <f>E8/'Output-Calculation-sheet'!E7*'Output-Calculation-sheet'!E106</f>
        <v>25257494029.660278</v>
      </c>
      <c r="F129" s="2">
        <f>F8/'Output-Calculation-sheet'!F7*'Output-Calculation-sheet'!F106</f>
        <v>18804229469.210278</v>
      </c>
      <c r="G129" s="2">
        <f>G8/'Output-Calculation-sheet'!G7*'Output-Calculation-sheet'!G106</f>
        <v>12931381054.317205</v>
      </c>
      <c r="H129" s="2">
        <f>H8/'Output-Calculation-sheet'!H7*'Output-Calculation-sheet'!H106</f>
        <v>0</v>
      </c>
      <c r="I129" s="2">
        <f>I8/'Output-Calculation-sheet'!I7*'Output-Calculation-sheet'!I106</f>
        <v>11598454143.18564</v>
      </c>
      <c r="J129" s="2">
        <f>J8/'Output-Calculation-sheet'!J7*'Output-Calculation-sheet'!J106</f>
        <v>11883405980.709818</v>
      </c>
      <c r="K129" s="2">
        <f>K8/'Output-Calculation-sheet'!K7*'Output-Calculation-sheet'!K106</f>
        <v>10252741669.067575</v>
      </c>
      <c r="L129" s="2">
        <f>L8/'Output-Calculation-sheet'!L7*'Output-Calculation-sheet'!L106</f>
        <v>8111361672.8121805</v>
      </c>
      <c r="M129" s="2">
        <f>M8/'Output-Calculation-sheet'!M7*'Output-Calculation-sheet'!M106</f>
        <v>0</v>
      </c>
      <c r="N129" s="2">
        <f>N8/'Output-Calculation-sheet'!N7*'Output-Calculation-sheet'!N106</f>
        <v>2207804646.8272834</v>
      </c>
      <c r="O129" s="2">
        <f>O8/'Output-Calculation-sheet'!O7*'Output-Calculation-sheet'!O106</f>
        <v>0</v>
      </c>
      <c r="P129" s="2">
        <f>P8/'Output-Calculation-sheet'!P7*'Output-Calculation-sheet'!P106</f>
        <v>4995223588.0951834</v>
      </c>
      <c r="Q129" s="2">
        <f>Q8/'Output-Calculation-sheet'!Q7*'Output-Calculation-sheet'!Q106</f>
        <v>4895588204.4958124</v>
      </c>
      <c r="R129" s="2">
        <f>R8/'Output-Calculation-sheet'!R7*'Output-Calculation-sheet'!R106</f>
        <v>5824358161.7992525</v>
      </c>
      <c r="S129" s="2">
        <f>S8/'Output-Calculation-sheet'!S7*'Output-Calculation-sheet'!S106</f>
        <v>1986283901.1848295</v>
      </c>
      <c r="T129" s="2">
        <f>T8/'Output-Calculation-sheet'!T7*'Output-Calculation-sheet'!T106</f>
        <v>2521612906.744945</v>
      </c>
      <c r="U129" s="2">
        <f>U8/'Output-Calculation-sheet'!U7*'Output-Calculation-sheet'!U106</f>
        <v>1775158250.0793979</v>
      </c>
      <c r="V129" s="2">
        <f>V8/'Output-Calculation-sheet'!V7*'Output-Calculation-sheet'!V106</f>
        <v>1597042100.4507153</v>
      </c>
      <c r="W129" s="2">
        <f>W8/'Output-Calculation-sheet'!W7*'Output-Calculation-sheet'!W106</f>
        <v>1629541854.2341471</v>
      </c>
      <c r="X129" s="2">
        <f>X8/'Output-Calculation-sheet'!X7*'Output-Calculation-sheet'!X106</f>
        <v>0</v>
      </c>
      <c r="Y129" s="2">
        <f>Y8/'Output-Calculation-sheet'!Y7*'Output-Calculation-sheet'!Y106</f>
        <v>735780385.64071405</v>
      </c>
      <c r="AA129" s="2">
        <f t="shared" si="11"/>
        <v>213058.02149597951</v>
      </c>
    </row>
    <row r="130" spans="1:27" x14ac:dyDescent="0.25">
      <c r="A130" s="2">
        <v>2032</v>
      </c>
      <c r="B130" s="2">
        <f>B9/'Output-Calculation-sheet'!B8*'Output-Calculation-sheet'!B107</f>
        <v>65478648822.47567</v>
      </c>
      <c r="C130" s="2">
        <f>C9/'Output-Calculation-sheet'!C8*'Output-Calculation-sheet'!C107</f>
        <v>0</v>
      </c>
      <c r="D130" s="2">
        <f>D9/'Output-Calculation-sheet'!D8*'Output-Calculation-sheet'!D107</f>
        <v>30354744796.970779</v>
      </c>
      <c r="E130" s="2">
        <f>E9/'Output-Calculation-sheet'!E8*'Output-Calculation-sheet'!E107</f>
        <v>24083436003.01088</v>
      </c>
      <c r="F130" s="2">
        <f>F9/'Output-Calculation-sheet'!F8*'Output-Calculation-sheet'!F107</f>
        <v>15503366469.53447</v>
      </c>
      <c r="G130" s="2">
        <f>G9/'Output-Calculation-sheet'!G8*'Output-Calculation-sheet'!G107</f>
        <v>10893117640.826475</v>
      </c>
      <c r="H130" s="2">
        <f>H9/'Output-Calculation-sheet'!H8*'Output-Calculation-sheet'!H107</f>
        <v>0</v>
      </c>
      <c r="I130" s="2">
        <f>I9/'Output-Calculation-sheet'!I8*'Output-Calculation-sheet'!I107</f>
        <v>9924463794.2416801</v>
      </c>
      <c r="J130" s="2">
        <f>J9/'Output-Calculation-sheet'!J8*'Output-Calculation-sheet'!J107</f>
        <v>9659758578.0545959</v>
      </c>
      <c r="K130" s="2">
        <f>K9/'Output-Calculation-sheet'!K8*'Output-Calculation-sheet'!K107</f>
        <v>9567164764.6389751</v>
      </c>
      <c r="L130" s="2">
        <f>L9/'Output-Calculation-sheet'!L8*'Output-Calculation-sheet'!L107</f>
        <v>7674922736.8393202</v>
      </c>
      <c r="M130" s="2">
        <f>M9/'Output-Calculation-sheet'!M8*'Output-Calculation-sheet'!M107</f>
        <v>0</v>
      </c>
      <c r="N130" s="2">
        <f>N9/'Output-Calculation-sheet'!N8*'Output-Calculation-sheet'!N107</f>
        <v>3757696101.4595184</v>
      </c>
      <c r="O130" s="2">
        <f>O9/'Output-Calculation-sheet'!O8*'Output-Calculation-sheet'!O107</f>
        <v>0</v>
      </c>
      <c r="P130" s="2">
        <f>P9/'Output-Calculation-sheet'!P8*'Output-Calculation-sheet'!P107</f>
        <v>6550142310.2616167</v>
      </c>
      <c r="Q130" s="2">
        <f>Q9/'Output-Calculation-sheet'!Q8*'Output-Calculation-sheet'!Q107</f>
        <v>6444310725.8467913</v>
      </c>
      <c r="R130" s="2">
        <f>R9/'Output-Calculation-sheet'!R8*'Output-Calculation-sheet'!R107</f>
        <v>6199735436.6843996</v>
      </c>
      <c r="S130" s="2">
        <f>S9/'Output-Calculation-sheet'!S8*'Output-Calculation-sheet'!S107</f>
        <v>3086679499.1380916</v>
      </c>
      <c r="T130" s="2">
        <f>T9/'Output-Calculation-sheet'!T8*'Output-Calculation-sheet'!T107</f>
        <v>2278953727.6332984</v>
      </c>
      <c r="U130" s="2">
        <f>U9/'Output-Calculation-sheet'!U8*'Output-Calculation-sheet'!U107</f>
        <v>1984894420.9899077</v>
      </c>
      <c r="V130" s="2">
        <f>V9/'Output-Calculation-sheet'!V8*'Output-Calculation-sheet'!V107</f>
        <v>1528401789.4974709</v>
      </c>
      <c r="W130" s="2">
        <f>W9/'Output-Calculation-sheet'!W8*'Output-Calculation-sheet'!W107</f>
        <v>1323267630.0082014</v>
      </c>
      <c r="X130" s="2">
        <f>X9/'Output-Calculation-sheet'!X8*'Output-Calculation-sheet'!X107</f>
        <v>0</v>
      </c>
      <c r="Y130" s="2">
        <f>Y9/'Output-Calculation-sheet'!Y8*'Output-Calculation-sheet'!Y107</f>
        <v>772115213.91384256</v>
      </c>
      <c r="AA130" s="2">
        <f t="shared" si="11"/>
        <v>217065.82046202599</v>
      </c>
    </row>
    <row r="131" spans="1:27" x14ac:dyDescent="0.25">
      <c r="A131" s="2">
        <v>2033</v>
      </c>
      <c r="B131" s="2">
        <f>B10/'Output-Calculation-sheet'!B9*'Output-Calculation-sheet'!B108</f>
        <v>64414858049.061394</v>
      </c>
      <c r="C131" s="2">
        <f>C10/'Output-Calculation-sheet'!C9*'Output-Calculation-sheet'!C108</f>
        <v>0</v>
      </c>
      <c r="D131" s="2">
        <f>D10/'Output-Calculation-sheet'!D9*'Output-Calculation-sheet'!D108</f>
        <v>33884496305.501163</v>
      </c>
      <c r="E131" s="2">
        <f>E10/'Output-Calculation-sheet'!E9*'Output-Calculation-sheet'!E108</f>
        <v>26883940797.961903</v>
      </c>
      <c r="F131" s="2">
        <f>F10/'Output-Calculation-sheet'!F9*'Output-Calculation-sheet'!F108</f>
        <v>17306151260.308769</v>
      </c>
      <c r="G131" s="2">
        <f>G10/'Output-Calculation-sheet'!G9*'Output-Calculation-sheet'!G108</f>
        <v>12159806520.000669</v>
      </c>
      <c r="H131" s="2">
        <f>H10/'Output-Calculation-sheet'!H9*'Output-Calculation-sheet'!H108</f>
        <v>0</v>
      </c>
      <c r="I131" s="2">
        <f>I10/'Output-Calculation-sheet'!I9*'Output-Calculation-sheet'!I108</f>
        <v>11078515158.052711</v>
      </c>
      <c r="J131" s="2">
        <f>J10/'Output-Calculation-sheet'!J9*'Output-Calculation-sheet'!J108</f>
        <v>10783028820.820982</v>
      </c>
      <c r="K131" s="2">
        <f>K10/'Output-Calculation-sheet'!K9*'Output-Calculation-sheet'!K108</f>
        <v>10679667318.307531</v>
      </c>
      <c r="L131" s="2">
        <f>L10/'Output-Calculation-sheet'!L9*'Output-Calculation-sheet'!L108</f>
        <v>8567388266.9170465</v>
      </c>
      <c r="M131" s="2">
        <f>M10/'Output-Calculation-sheet'!M9*'Output-Calculation-sheet'!M108</f>
        <v>0</v>
      </c>
      <c r="N131" s="2">
        <f>N10/'Output-Calculation-sheet'!N9*'Output-Calculation-sheet'!N108</f>
        <v>3230622577.1602936</v>
      </c>
      <c r="O131" s="2">
        <f>O10/'Output-Calculation-sheet'!O9*'Output-Calculation-sheet'!O108</f>
        <v>0</v>
      </c>
      <c r="P131" s="2">
        <f>P10/'Output-Calculation-sheet'!P9*'Output-Calculation-sheet'!P108</f>
        <v>7311433541.3222713</v>
      </c>
      <c r="Q131" s="2">
        <f>Q10/'Output-Calculation-sheet'!Q9*'Output-Calculation-sheet'!Q108</f>
        <v>7037437787.2158365</v>
      </c>
      <c r="R131" s="2">
        <f>R10/'Output-Calculation-sheet'!R9*'Output-Calculation-sheet'!R108</f>
        <v>6920334596.3140612</v>
      </c>
      <c r="S131" s="2">
        <f>S10/'Output-Calculation-sheet'!S9*'Output-Calculation-sheet'!S108</f>
        <v>2665780357.5428009</v>
      </c>
      <c r="T131" s="2">
        <f>T10/'Output-Calculation-sheet'!T9*'Output-Calculation-sheet'!T108</f>
        <v>2543936830.028955</v>
      </c>
      <c r="U131" s="2">
        <f>U10/'Output-Calculation-sheet'!U9*'Output-Calculation-sheet'!U108</f>
        <v>2216184420.0369868</v>
      </c>
      <c r="V131" s="2">
        <f>V10/'Output-Calculation-sheet'!V9*'Output-Calculation-sheet'!V108</f>
        <v>1706129786.7943923</v>
      </c>
      <c r="W131" s="2">
        <f>W10/'Output-Calculation-sheet'!W9*'Output-Calculation-sheet'!W108</f>
        <v>1477141703.8574924</v>
      </c>
      <c r="X131" s="2">
        <f>X10/'Output-Calculation-sheet'!X9*'Output-Calculation-sheet'!X108</f>
        <v>0</v>
      </c>
      <c r="Y131" s="2">
        <f>Y10/'Output-Calculation-sheet'!Y9*'Output-Calculation-sheet'!Y108</f>
        <v>861893906.8226614</v>
      </c>
      <c r="AA131" s="2">
        <f t="shared" si="11"/>
        <v>231728.74800402793</v>
      </c>
    </row>
    <row r="132" spans="1:27" x14ac:dyDescent="0.25">
      <c r="A132" s="2">
        <v>2034</v>
      </c>
      <c r="B132" s="2">
        <f>B11/'Output-Calculation-sheet'!B10*'Output-Calculation-sheet'!B109</f>
        <v>50652848935.56469</v>
      </c>
      <c r="C132" s="2">
        <f>C11/'Output-Calculation-sheet'!C10*'Output-Calculation-sheet'!C109</f>
        <v>0</v>
      </c>
      <c r="D132" s="2">
        <f>D11/'Output-Calculation-sheet'!D10*'Output-Calculation-sheet'!D109</f>
        <v>33081642229.893505</v>
      </c>
      <c r="E132" s="2">
        <f>E11/'Output-Calculation-sheet'!E10*'Output-Calculation-sheet'!E109</f>
        <v>25773718044.395832</v>
      </c>
      <c r="F132" s="2">
        <f>F11/'Output-Calculation-sheet'!F10*'Output-Calculation-sheet'!F109</f>
        <v>17006881344.157141</v>
      </c>
      <c r="G132" s="2">
        <f>G11/'Output-Calculation-sheet'!G10*'Output-Calculation-sheet'!G109</f>
        <v>11948807869.198463</v>
      </c>
      <c r="H132" s="2">
        <f>H11/'Output-Calculation-sheet'!H10*'Output-Calculation-sheet'!H109</f>
        <v>0</v>
      </c>
      <c r="I132" s="2">
        <f>I11/'Output-Calculation-sheet'!I10*'Output-Calculation-sheet'!I109</f>
        <v>10886484102.684416</v>
      </c>
      <c r="J132" s="2">
        <f>J11/'Output-Calculation-sheet'!J10*'Output-Calculation-sheet'!J109</f>
        <v>10514436425.213364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7818267043.2043486</v>
      </c>
      <c r="M132" s="2">
        <f>M11/'Output-Calculation-sheet'!M10*'Output-Calculation-sheet'!M109</f>
        <v>0</v>
      </c>
      <c r="N132" s="2">
        <f>N11/'Output-Calculation-sheet'!N10*'Output-Calculation-sheet'!N109</f>
        <v>2477655600.7862492</v>
      </c>
      <c r="O132" s="2">
        <f>O11/'Output-Calculation-sheet'!O10*'Output-Calculation-sheet'!O109</f>
        <v>0</v>
      </c>
      <c r="P132" s="2">
        <f>P11/'Output-Calculation-sheet'!P10*'Output-Calculation-sheet'!P109</f>
        <v>7184650108.3055172</v>
      </c>
      <c r="Q132" s="2">
        <f>Q11/'Output-Calculation-sheet'!Q10*'Output-Calculation-sheet'!Q109</f>
        <v>6092419463.2979641</v>
      </c>
      <c r="R132" s="2">
        <f>R11/'Output-Calculation-sheet'!R10*'Output-Calculation-sheet'!R109</f>
        <v>6800325185.4566097</v>
      </c>
      <c r="S132" s="2">
        <f>S11/'Output-Calculation-sheet'!S10*'Output-Calculation-sheet'!S109</f>
        <v>2117795437.3806269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2125827091.4200611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1451632278.2037084</v>
      </c>
      <c r="X132" s="2">
        <f>X11/'Output-Calculation-sheet'!X10*'Output-Calculation-sheet'!X109</f>
        <v>0</v>
      </c>
      <c r="Y132" s="2">
        <f>Y11/'Output-Calculation-sheet'!Y10*'Output-Calculation-sheet'!Y109</f>
        <v>812229345.04824221</v>
      </c>
      <c r="AA132" s="2">
        <f t="shared" si="11"/>
        <v>211416.93495962472</v>
      </c>
    </row>
    <row r="133" spans="1:27" x14ac:dyDescent="0.25">
      <c r="A133" s="2">
        <v>2035</v>
      </c>
      <c r="B133" s="2">
        <f>B12/'Output-Calculation-sheet'!B11*'Output-Calculation-sheet'!B110</f>
        <v>37548882415.792511</v>
      </c>
      <c r="C133" s="2">
        <f>C12/'Output-Calculation-sheet'!C11*'Output-Calculation-sheet'!C110</f>
        <v>0</v>
      </c>
      <c r="D133" s="2">
        <f>D12/'Output-Calculation-sheet'!D11*'Output-Calculation-sheet'!D110</f>
        <v>25810794949.782402</v>
      </c>
      <c r="E133" s="2">
        <f>E12/'Output-Calculation-sheet'!E11*'Output-Calculation-sheet'!E110</f>
        <v>20320803826.860703</v>
      </c>
      <c r="F133" s="2">
        <f>F12/'Output-Calculation-sheet'!F11*'Output-Calculation-sheet'!F110</f>
        <v>13964568272.470291</v>
      </c>
      <c r="G133" s="2">
        <f>G12/'Output-Calculation-sheet'!G11*'Output-Calculation-sheet'!G110</f>
        <v>9626585763.9564056</v>
      </c>
      <c r="H133" s="2">
        <f>H12/'Output-Calculation-sheet'!H11*'Output-Calculation-sheet'!H110</f>
        <v>0</v>
      </c>
      <c r="I133" s="2">
        <f>I12/'Output-Calculation-sheet'!I11*'Output-Calculation-sheet'!I110</f>
        <v>8735713997.9160309</v>
      </c>
      <c r="J133" s="2">
        <f>J12/'Output-Calculation-sheet'!J11*'Output-Calculation-sheet'!J110</f>
        <v>8180887468.7176342</v>
      </c>
      <c r="K133" s="2">
        <f>K12/'Output-Calculation-sheet'!K11*'Output-Calculation-sheet'!K110</f>
        <v>8377235670.8765497</v>
      </c>
      <c r="L133" s="2">
        <f>L12/'Output-Calculation-sheet'!L11*'Output-Calculation-sheet'!L110</f>
        <v>6139306904.8026381</v>
      </c>
      <c r="M133" s="2">
        <f>M12/'Output-Calculation-sheet'!M11*'Output-Calculation-sheet'!M110</f>
        <v>0</v>
      </c>
      <c r="N133" s="2">
        <f>N12/'Output-Calculation-sheet'!N11*'Output-Calculation-sheet'!N110</f>
        <v>1916747969.7339389</v>
      </c>
      <c r="O133" s="2">
        <f>O12/'Output-Calculation-sheet'!O11*'Output-Calculation-sheet'!O110</f>
        <v>0</v>
      </c>
      <c r="P133" s="2">
        <f>P12/'Output-Calculation-sheet'!P11*'Output-Calculation-sheet'!P110</f>
        <v>5725360472.6180334</v>
      </c>
      <c r="Q133" s="2">
        <f>Q12/'Output-Calculation-sheet'!Q11*'Output-Calculation-sheet'!Q110</f>
        <v>4656601416.4320908</v>
      </c>
      <c r="R133" s="2">
        <f>R12/'Output-Calculation-sheet'!R11*'Output-Calculation-sheet'!R110</f>
        <v>5488634352.2861996</v>
      </c>
      <c r="S133" s="2">
        <f>S12/'Output-Calculation-sheet'!S11*'Output-Calculation-sheet'!S110</f>
        <v>1480108805.1085026</v>
      </c>
      <c r="T133" s="2">
        <f>T12/'Output-Calculation-sheet'!T11*'Output-Calculation-sheet'!T110</f>
        <v>2065522121.3562922</v>
      </c>
      <c r="U133" s="2">
        <f>U12/'Output-Calculation-sheet'!U11*'Output-Calculation-sheet'!U110</f>
        <v>1674621504.5240502</v>
      </c>
      <c r="V133" s="2">
        <f>V12/'Output-Calculation-sheet'!V11*'Output-Calculation-sheet'!V110</f>
        <v>1320671899.1983693</v>
      </c>
      <c r="W133" s="2">
        <f>W12/'Output-Calculation-sheet'!W11*'Output-Calculation-sheet'!W110</f>
        <v>1232438110.7851238</v>
      </c>
      <c r="X133" s="2">
        <f>X12/'Output-Calculation-sheet'!X11*'Output-Calculation-sheet'!X110</f>
        <v>0</v>
      </c>
      <c r="Y133" s="2">
        <f>Y12/'Output-Calculation-sheet'!Y11*'Output-Calculation-sheet'!Y110</f>
        <v>527803009.13103229</v>
      </c>
      <c r="AA133" s="2">
        <f t="shared" si="11"/>
        <v>164793.28893234881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6989640326.4000978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390733686.48646754</v>
      </c>
      <c r="Y141" s="2">
        <f>Y9/'Output-Calculation-sheet'!Y8*'Output-Calculation-sheet'!Y116</f>
        <v>0</v>
      </c>
      <c r="AA141" s="2">
        <f t="shared" si="12"/>
        <v>7380.3740128865657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359913567.10447568</v>
      </c>
      <c r="Y142" s="2">
        <f>Y10/'Output-Calculation-sheet'!Y9*'Output-Calculation-sheet'!Y117</f>
        <v>0</v>
      </c>
      <c r="AA142" s="2">
        <f t="shared" si="12"/>
        <v>359.9135671044757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485657338.46323997</v>
      </c>
      <c r="Y143" s="2">
        <f>Y11/'Output-Calculation-sheet'!Y10*'Output-Calculation-sheet'!Y118</f>
        <v>0</v>
      </c>
      <c r="AA143" s="2">
        <f t="shared" si="12"/>
        <v>485.65733846323997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556673698.73015511</v>
      </c>
      <c r="Y144" s="2">
        <f>Y12/'Output-Calculation-sheet'!Y11*'Output-Calculation-sheet'!Y119</f>
        <v>0</v>
      </c>
      <c r="AA144" s="2">
        <f t="shared" si="12"/>
        <v>556.67369873015514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62080194768.422981</v>
      </c>
      <c r="C151" s="2">
        <f>C8/'Output-Calculation-sheet'!C7*'Output-Calculation-sheet'!C124</f>
        <v>52778366472.874344</v>
      </c>
      <c r="D151" s="2">
        <f>D8/'Output-Calculation-sheet'!D7*'Output-Calculation-sheet'!D124</f>
        <v>10905444698.51083</v>
      </c>
      <c r="E151" s="2">
        <f>E8/'Output-Calculation-sheet'!E7*'Output-Calculation-sheet'!E124</f>
        <v>12063760459.789043</v>
      </c>
      <c r="F151" s="2">
        <f>F8/'Output-Calculation-sheet'!F7*'Output-Calculation-sheet'!F124</f>
        <v>5220795116.6745615</v>
      </c>
      <c r="G151" s="2">
        <f>G8/'Output-Calculation-sheet'!G7*'Output-Calculation-sheet'!G124</f>
        <v>3949301235.8596201</v>
      </c>
      <c r="H151" s="2">
        <f>H8/'Output-Calculation-sheet'!H7*'Output-Calculation-sheet'!H124</f>
        <v>12483575158.270693</v>
      </c>
      <c r="I151" s="2">
        <f>I8/'Output-Calculation-sheet'!I7*'Output-Calculation-sheet'!I124</f>
        <v>3781140458.1079435</v>
      </c>
      <c r="J151" s="2">
        <f>J8/'Output-Calculation-sheet'!J7*'Output-Calculation-sheet'!J124</f>
        <v>3085984792.5811181</v>
      </c>
      <c r="K151" s="2">
        <f>K8/'Output-Calculation-sheet'!K7*'Output-Calculation-sheet'!K124</f>
        <v>4573157956.0886259</v>
      </c>
      <c r="L151" s="2">
        <f>L8/'Output-Calculation-sheet'!L7*'Output-Calculation-sheet'!L124</f>
        <v>3782197098.5918941</v>
      </c>
      <c r="M151" s="2">
        <f>M8/'Output-Calculation-sheet'!M7*'Output-Calculation-sheet'!M124</f>
        <v>8631544419.9105968</v>
      </c>
      <c r="N151" s="2">
        <f>N8/'Output-Calculation-sheet'!N7*'Output-Calculation-sheet'!N124</f>
        <v>7138440604.479846</v>
      </c>
      <c r="O151" s="2">
        <f>O8/'Output-Calculation-sheet'!O7*'Output-Calculation-sheet'!O124</f>
        <v>10254882439.398483</v>
      </c>
      <c r="P151" s="2">
        <f>P8/'Output-Calculation-sheet'!P7*'Output-Calculation-sheet'!P124</f>
        <v>5155368437.4767447</v>
      </c>
      <c r="Q151" s="2">
        <f>Q8/'Output-Calculation-sheet'!Q7*'Output-Calculation-sheet'!Q124</f>
        <v>5090934275.1620083</v>
      </c>
      <c r="R151" s="2">
        <f>R8/'Output-Calculation-sheet'!R7*'Output-Calculation-sheet'!R124</f>
        <v>3783154364.8792534</v>
      </c>
      <c r="S151" s="2">
        <f>S8/'Output-Calculation-sheet'!S7*'Output-Calculation-sheet'!S124</f>
        <v>3952143537.5706</v>
      </c>
      <c r="T151" s="2">
        <f>T8/'Output-Calculation-sheet'!T7*'Output-Calculation-sheet'!T124</f>
        <v>1010001879.4638441</v>
      </c>
      <c r="U151" s="2">
        <f>U8/'Output-Calculation-sheet'!U7*'Output-Calculation-sheet'!U124</f>
        <v>1300763307.409184</v>
      </c>
      <c r="V151" s="2">
        <f>V8/'Output-Calculation-sheet'!V7*'Output-Calculation-sheet'!V124</f>
        <v>771468770.13326681</v>
      </c>
      <c r="W151" s="2">
        <f>W8/'Output-Calculation-sheet'!W7*'Output-Calculation-sheet'!W124</f>
        <v>421079572.51079446</v>
      </c>
      <c r="X151" s="2">
        <f>X8/'Output-Calculation-sheet'!X7*'Output-Calculation-sheet'!X124</f>
        <v>971011781.55928707</v>
      </c>
      <c r="Y151" s="2">
        <f>Y8/'Output-Calculation-sheet'!Y7*'Output-Calculation-sheet'!Y124</f>
        <v>460739523.31544852</v>
      </c>
      <c r="AA151" s="2">
        <f t="shared" si="13"/>
        <v>223645.45112904097</v>
      </c>
    </row>
    <row r="152" spans="1:27" x14ac:dyDescent="0.25">
      <c r="A152" s="2">
        <v>2032</v>
      </c>
      <c r="B152" s="2">
        <f>B9/'Output-Calculation-sheet'!B8*'Output-Calculation-sheet'!B125</f>
        <v>43362861589.982155</v>
      </c>
      <c r="C152" s="2">
        <f>C9/'Output-Calculation-sheet'!C8*'Output-Calculation-sheet'!C125</f>
        <v>32663807085.43631</v>
      </c>
      <c r="D152" s="2">
        <f>D9/'Output-Calculation-sheet'!D8*'Output-Calculation-sheet'!D125</f>
        <v>18212847827.317257</v>
      </c>
      <c r="E152" s="2">
        <f>E9/'Output-Calculation-sheet'!E8*'Output-Calculation-sheet'!E125</f>
        <v>14450061601.806528</v>
      </c>
      <c r="F152" s="2">
        <f>F9/'Output-Calculation-sheet'!F8*'Output-Calculation-sheet'!F125</f>
        <v>9302019881.7206821</v>
      </c>
      <c r="G152" s="2">
        <f>G9/'Output-Calculation-sheet'!G8*'Output-Calculation-sheet'!G125</f>
        <v>6535869563.0675669</v>
      </c>
      <c r="H152" s="2">
        <f>H9/'Output-Calculation-sheet'!H8*'Output-Calculation-sheet'!H125</f>
        <v>6375497254.5979862</v>
      </c>
      <c r="I152" s="2">
        <f>I9/'Output-Calculation-sheet'!I8*'Output-Calculation-sheet'!I125</f>
        <v>5954678582.7822266</v>
      </c>
      <c r="J152" s="2">
        <f>J9/'Output-Calculation-sheet'!J8*'Output-Calculation-sheet'!J125</f>
        <v>5795854540.6859503</v>
      </c>
      <c r="K152" s="2">
        <f>K9/'Output-Calculation-sheet'!K8*'Output-Calculation-sheet'!K125</f>
        <v>5740297955.8360662</v>
      </c>
      <c r="L152" s="2">
        <f>L9/'Output-Calculation-sheet'!L8*'Output-Calculation-sheet'!L125</f>
        <v>4604953163.4488325</v>
      </c>
      <c r="M152" s="2">
        <f>M9/'Output-Calculation-sheet'!M8*'Output-Calculation-sheet'!M125</f>
        <v>4398533907.0167027</v>
      </c>
      <c r="N152" s="2">
        <f>N9/'Output-Calculation-sheet'!N8*'Output-Calculation-sheet'!N125</f>
        <v>4317141083.7657547</v>
      </c>
      <c r="O152" s="2">
        <f>O9/'Output-Calculation-sheet'!O8*'Output-Calculation-sheet'!O125</f>
        <v>7443624947.8154154</v>
      </c>
      <c r="P152" s="2">
        <f>P9/'Output-Calculation-sheet'!P8*'Output-Calculation-sheet'!P125</f>
        <v>3930110938.6932831</v>
      </c>
      <c r="Q152" s="2">
        <f>Q9/'Output-Calculation-sheet'!Q8*'Output-Calculation-sheet'!Q125</f>
        <v>3866586044.637547</v>
      </c>
      <c r="R152" s="2">
        <f>R9/'Output-Calculation-sheet'!R8*'Output-Calculation-sheet'!R125</f>
        <v>3719840680.5779433</v>
      </c>
      <c r="S152" s="2">
        <f>S9/'Output-Calculation-sheet'!S8*'Output-Calculation-sheet'!S125</f>
        <v>2472391158.8298697</v>
      </c>
      <c r="T152" s="2">
        <f>T9/'Output-Calculation-sheet'!T8*'Output-Calculation-sheet'!T125</f>
        <v>1367372164.8772476</v>
      </c>
      <c r="U152" s="2">
        <f>U9/'Output-Calculation-sheet'!U8*'Output-Calculation-sheet'!U125</f>
        <v>1190936777.3051448</v>
      </c>
      <c r="V152" s="2">
        <f>V9/'Output-Calculation-sheet'!V8*'Output-Calculation-sheet'!V125</f>
        <v>917041169.86171257</v>
      </c>
      <c r="W152" s="2">
        <f>W9/'Output-Calculation-sheet'!W8*'Output-Calculation-sheet'!W125</f>
        <v>793960661.27570117</v>
      </c>
      <c r="X152" s="2">
        <f>X9/'Output-Calculation-sheet'!X8*'Output-Calculation-sheet'!X125</f>
        <v>476373777.71271139</v>
      </c>
      <c r="Y152" s="2">
        <f>Y9/'Output-Calculation-sheet'!Y8*'Output-Calculation-sheet'!Y125</f>
        <v>463269104.32173169</v>
      </c>
      <c r="AA152" s="2">
        <f t="shared" si="13"/>
        <v>188355.93146337234</v>
      </c>
    </row>
    <row r="153" spans="1:27" x14ac:dyDescent="0.25">
      <c r="A153" s="2">
        <v>2033</v>
      </c>
      <c r="B153" s="2">
        <f>B10/'Output-Calculation-sheet'!B9*'Output-Calculation-sheet'!B126</f>
        <v>26891798900.533455</v>
      </c>
      <c r="C153" s="2">
        <f>C10/'Output-Calculation-sheet'!C9*'Output-Calculation-sheet'!C126</f>
        <v>32547778148.109917</v>
      </c>
      <c r="D153" s="2">
        <f>D10/'Output-Calculation-sheet'!D9*'Output-Calculation-sheet'!D126</f>
        <v>11294832101.833721</v>
      </c>
      <c r="E153" s="2">
        <f>E10/'Output-Calculation-sheet'!E9*'Output-Calculation-sheet'!E126</f>
        <v>8961313599.3206348</v>
      </c>
      <c r="F153" s="2">
        <f>F10/'Output-Calculation-sheet'!F9*'Output-Calculation-sheet'!F126</f>
        <v>5768717086.7695894</v>
      </c>
      <c r="G153" s="2">
        <f>G10/'Output-Calculation-sheet'!G9*'Output-Calculation-sheet'!G126</f>
        <v>4053268312.1282239</v>
      </c>
      <c r="H153" s="2">
        <f>H10/'Output-Calculation-sheet'!H9*'Output-Calculation-sheet'!H126</f>
        <v>3953812227.5490956</v>
      </c>
      <c r="I153" s="2">
        <f>I10/'Output-Calculation-sheet'!I9*'Output-Calculation-sheet'!I126</f>
        <v>3692837911.2293272</v>
      </c>
      <c r="J153" s="2">
        <f>J10/'Output-Calculation-sheet'!J9*'Output-Calculation-sheet'!J126</f>
        <v>3594343410.1567464</v>
      </c>
      <c r="K153" s="2">
        <f>K10/'Output-Calculation-sheet'!K9*'Output-Calculation-sheet'!K126</f>
        <v>3559888639.4612427</v>
      </c>
      <c r="L153" s="2">
        <f>L10/'Output-Calculation-sheet'!L9*'Output-Calculation-sheet'!L126</f>
        <v>2855795717.9206944</v>
      </c>
      <c r="M153" s="2">
        <f>M10/'Output-Calculation-sheet'!M9*'Output-Calculation-sheet'!M126</f>
        <v>2727783645.7869415</v>
      </c>
      <c r="N153" s="2">
        <f>N10/'Output-Calculation-sheet'!N9*'Output-Calculation-sheet'!N126</f>
        <v>2677307624.5287352</v>
      </c>
      <c r="O153" s="2">
        <f>O10/'Output-Calculation-sheet'!O9*'Output-Calculation-sheet'!O126</f>
        <v>6810054046.1393423</v>
      </c>
      <c r="P153" s="2">
        <f>P10/'Output-Calculation-sheet'!P9*'Output-Calculation-sheet'!P126</f>
        <v>2437287324.8325191</v>
      </c>
      <c r="Q153" s="2">
        <f>Q10/'Output-Calculation-sheet'!Q9*'Output-Calculation-sheet'!Q126</f>
        <v>2397891903.9369535</v>
      </c>
      <c r="R153" s="2">
        <f>R10/'Output-Calculation-sheet'!R9*'Output-Calculation-sheet'!R126</f>
        <v>2306886973.6861053</v>
      </c>
      <c r="S153" s="2">
        <f>S10/'Output-Calculation-sheet'!S9*'Output-Calculation-sheet'!S126</f>
        <v>1533271639.9681511</v>
      </c>
      <c r="T153" s="2">
        <f>T10/'Output-Calculation-sheet'!T9*'Output-Calculation-sheet'!T126</f>
        <v>847986169.2279377</v>
      </c>
      <c r="U153" s="2">
        <f>U10/'Output-Calculation-sheet'!U9*'Output-Calculation-sheet'!U126</f>
        <v>738568141.68328571</v>
      </c>
      <c r="V153" s="2">
        <f>V10/'Output-Calculation-sheet'!V9*'Output-Calculation-sheet'!V126</f>
        <v>568710003.47689557</v>
      </c>
      <c r="W153" s="2">
        <f>W10/'Output-Calculation-sheet'!W9*'Output-Calculation-sheet'!W126</f>
        <v>492380503.40125215</v>
      </c>
      <c r="X153" s="2">
        <f>X10/'Output-Calculation-sheet'!X9*'Output-Calculation-sheet'!X126</f>
        <v>295426793.87809432</v>
      </c>
      <c r="Y153" s="2">
        <f>Y10/'Output-Calculation-sheet'!Y9*'Output-Calculation-sheet'!Y126</f>
        <v>287299831.47328359</v>
      </c>
      <c r="AA153" s="2">
        <f t="shared" si="13"/>
        <v>131295.24065703218</v>
      </c>
    </row>
    <row r="154" spans="1:27" x14ac:dyDescent="0.25">
      <c r="A154" s="2">
        <v>2034</v>
      </c>
      <c r="B154" s="2">
        <f>B11/'Output-Calculation-sheet'!B10*'Output-Calculation-sheet'!B127</f>
        <v>13570323536.958927</v>
      </c>
      <c r="C154" s="2">
        <f>C11/'Output-Calculation-sheet'!C10*'Output-Calculation-sheet'!C127</f>
        <v>25043676661.569317</v>
      </c>
      <c r="D154" s="2">
        <f>D11/'Output-Calculation-sheet'!D10*'Output-Calculation-sheet'!D127</f>
        <v>5036981881.0280876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1707064592.0978363</v>
      </c>
      <c r="H154" s="2">
        <f>H11/'Output-Calculation-sheet'!H10*'Output-Calculation-sheet'!H127</f>
        <v>2188392719.1199446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1615684897.707042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1393647897.7645876</v>
      </c>
      <c r="M154" s="2">
        <f>M11/'Output-Calculation-sheet'!M10*'Output-Calculation-sheet'!M127</f>
        <v>1406281489.6338518</v>
      </c>
      <c r="N154" s="2">
        <f>N11/'Output-Calculation-sheet'!N10*'Output-Calculation-sheet'!N127</f>
        <v>1306776431.027379</v>
      </c>
      <c r="O154" s="2">
        <f>O11/'Output-Calculation-sheet'!O10*'Output-Calculation-sheet'!O127</f>
        <v>5652883048.8570423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1738493150.4168501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901566570.20478773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384022303.78950417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74251.486921478412</v>
      </c>
    </row>
    <row r="155" spans="1:27" x14ac:dyDescent="0.25">
      <c r="A155" s="2">
        <v>2035</v>
      </c>
      <c r="B155" s="2">
        <f>B12/'Output-Calculation-sheet'!B11*'Output-Calculation-sheet'!B128</f>
        <v>9205837613.2611828</v>
      </c>
      <c r="C155" s="2">
        <f>C12/'Output-Calculation-sheet'!C11*'Output-Calculation-sheet'!C128</f>
        <v>16262468973.603563</v>
      </c>
      <c r="D155" s="2">
        <f>D12/'Output-Calculation-sheet'!D11*'Output-Calculation-sheet'!D128</f>
        <v>3792631808.7286806</v>
      </c>
      <c r="E155" s="2">
        <f>E12/'Output-Calculation-sheet'!E11*'Output-Calculation-sheet'!E128</f>
        <v>2067135512.3116889</v>
      </c>
      <c r="F155" s="2">
        <f>F12/'Output-Calculation-sheet'!F11*'Output-Calculation-sheet'!F128</f>
        <v>1126001655.1860106</v>
      </c>
      <c r="G155" s="2">
        <f>G12/'Output-Calculation-sheet'!G11*'Output-Calculation-sheet'!G128</f>
        <v>1062322624.5291784</v>
      </c>
      <c r="H155" s="2">
        <f>H12/'Output-Calculation-sheet'!H11*'Output-Calculation-sheet'!H128</f>
        <v>1551652326.2672129</v>
      </c>
      <c r="I155" s="2">
        <f>I12/'Output-Calculation-sheet'!I11*'Output-Calculation-sheet'!I128</f>
        <v>970643860.43348289</v>
      </c>
      <c r="J155" s="2">
        <f>J12/'Output-Calculation-sheet'!J11*'Output-Calculation-sheet'!J128</f>
        <v>1207500188.1615086</v>
      </c>
      <c r="K155" s="2">
        <f>K12/'Output-Calculation-sheet'!K11*'Output-Calculation-sheet'!K128</f>
        <v>967998651.15342271</v>
      </c>
      <c r="L155" s="2">
        <f>L12/'Output-Calculation-sheet'!L11*'Output-Calculation-sheet'!L128</f>
        <v>990864014.6821413</v>
      </c>
      <c r="M155" s="2">
        <f>M12/'Output-Calculation-sheet'!M11*'Output-Calculation-sheet'!M128</f>
        <v>979630387.04983354</v>
      </c>
      <c r="N155" s="2">
        <f>N12/'Output-Calculation-sheet'!N11*'Output-Calculation-sheet'!N128</f>
        <v>898316575.69660759</v>
      </c>
      <c r="O155" s="2">
        <f>O12/'Output-Calculation-sheet'!O11*'Output-Calculation-sheet'!O128</f>
        <v>4221980790.7376189</v>
      </c>
      <c r="P155" s="2">
        <f>P12/'Output-Calculation-sheet'!P11*'Output-Calculation-sheet'!P128</f>
        <v>519523448.03200865</v>
      </c>
      <c r="Q155" s="2">
        <f>Q12/'Output-Calculation-sheet'!Q11*'Output-Calculation-sheet'!Q128</f>
        <v>1234465563.0198002</v>
      </c>
      <c r="R155" s="2">
        <f>R12/'Output-Calculation-sheet'!R11*'Output-Calculation-sheet'!R128</f>
        <v>570179847.4048034</v>
      </c>
      <c r="S155" s="2">
        <f>S12/'Output-Calculation-sheet'!S11*'Output-Calculation-sheet'!S128</f>
        <v>598884104.16411471</v>
      </c>
      <c r="T155" s="2">
        <f>T12/'Output-Calculation-sheet'!T11*'Output-Calculation-sheet'!T128</f>
        <v>147739093.47324297</v>
      </c>
      <c r="U155" s="2">
        <f>U12/'Output-Calculation-sheet'!U11*'Output-Calculation-sheet'!U128</f>
        <v>287560398.89444077</v>
      </c>
      <c r="V155" s="2">
        <f>V12/'Output-Calculation-sheet'!V11*'Output-Calculation-sheet'!V128</f>
        <v>159749131.73674053</v>
      </c>
      <c r="W155" s="2">
        <f>W12/'Output-Calculation-sheet'!W11*'Output-Calculation-sheet'!W128</f>
        <v>57173971.769592404</v>
      </c>
      <c r="X155" s="2">
        <f>X12/'Output-Calculation-sheet'!X11*'Output-Calculation-sheet'!X128</f>
        <v>25748598.960691277</v>
      </c>
      <c r="Y155" s="2">
        <f>Y12/'Output-Calculation-sheet'!Y11*'Output-Calculation-sheet'!Y128</f>
        <v>63418610.877859503</v>
      </c>
      <c r="AA155" s="2">
        <f t="shared" si="13"/>
        <v>48969.427750135423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2.7487239856889724E-10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2489.2067790882415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1704.7220099416224</v>
      </c>
      <c r="N19" s="2">
        <f>N8/'Output-Calculation-sheet'!N7*'Output-Calculation-sheet'!N25</f>
        <v>1146.672448414374</v>
      </c>
      <c r="O19" s="2">
        <f>O8/'Output-Calculation-sheet'!O7*'Output-Calculation-sheet'!O25</f>
        <v>1.5127977677711876E-11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304.14873944775263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161.78364123614975</v>
      </c>
      <c r="Y19" s="2">
        <f>Y8/'Output-Calculation-sheet'!Y7*'Output-Calculation-sheet'!Y25</f>
        <v>0</v>
      </c>
      <c r="AA19" s="2">
        <f t="shared" si="0"/>
        <v>5.8065336181284302</v>
      </c>
    </row>
    <row r="20" spans="1:27" x14ac:dyDescent="0.25">
      <c r="A20" s="2">
        <v>2032</v>
      </c>
      <c r="B20" s="2">
        <f>B9/'Output-Calculation-sheet'!B8*'Output-Calculation-sheet'!B26</f>
        <v>6958.3822490667899</v>
      </c>
      <c r="C20" s="2">
        <f>C9/'Output-Calculation-sheet'!C8*'Output-Calculation-sheet'!C26</f>
        <v>11764.15390131112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7564.2454306890249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5260.4926370647581</v>
      </c>
      <c r="N20" s="2">
        <f>N9/'Output-Calculation-sheet'!N8*'Output-Calculation-sheet'!N26</f>
        <v>2368.7300304389023</v>
      </c>
      <c r="O20" s="2">
        <f>O9/'Output-Calculation-sheet'!O8*'Output-Calculation-sheet'!O26</f>
        <v>2466.6014703041546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861.44087941612781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281.11690614271362</v>
      </c>
      <c r="Y20" s="2">
        <f>Y9/'Output-Calculation-sheet'!Y8*'Output-Calculation-sheet'!Y26</f>
        <v>0</v>
      </c>
      <c r="AA20" s="2">
        <f t="shared" si="0"/>
        <v>37.525163504433593</v>
      </c>
    </row>
    <row r="21" spans="1:27" x14ac:dyDescent="0.25">
      <c r="A21" s="2">
        <v>2033</v>
      </c>
      <c r="B21" s="2">
        <f>B10/'Output-Calculation-sheet'!B9*'Output-Calculation-sheet'!B27</f>
        <v>15641.008122445313</v>
      </c>
      <c r="C21" s="2">
        <f>C10/'Output-Calculation-sheet'!C9*'Output-Calculation-sheet'!C27</f>
        <v>16060.239410765189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9032.3882863495492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6274.7182949831595</v>
      </c>
      <c r="N21" s="2">
        <f>N10/'Output-Calculation-sheet'!N9*'Output-Calculation-sheet'!N27</f>
        <v>3427.8129277388821</v>
      </c>
      <c r="O21" s="2">
        <f>O10/'Output-Calculation-sheet'!O9*'Output-Calculation-sheet'!O27</f>
        <v>2650.5724559595678</v>
      </c>
      <c r="P21" s="2">
        <f>P10/'Output-Calculation-sheet'!P9*'Output-Calculation-sheet'!P27</f>
        <v>0</v>
      </c>
      <c r="Q21" s="2">
        <f>Q10/'Output-Calculation-sheet'!Q9*'Output-Calculation-sheet'!Q27</f>
        <v>231.4580932800904</v>
      </c>
      <c r="R21" s="2">
        <f>R10/'Output-Calculation-sheet'!R9*'Output-Calculation-sheet'!R27</f>
        <v>0</v>
      </c>
      <c r="S21" s="2">
        <f>S10/'Output-Calculation-sheet'!S9*'Output-Calculation-sheet'!S27</f>
        <v>1492.1357274942225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397.77733471983913</v>
      </c>
      <c r="Y21" s="2">
        <f>Y10/'Output-Calculation-sheet'!Y9*'Output-Calculation-sheet'!Y27</f>
        <v>0</v>
      </c>
      <c r="AA21" s="2">
        <f t="shared" si="0"/>
        <v>55.208110653735808</v>
      </c>
    </row>
    <row r="22" spans="1:27" x14ac:dyDescent="0.25">
      <c r="A22" s="2">
        <v>2034</v>
      </c>
      <c r="B22" s="2">
        <f>B11/'Output-Calculation-sheet'!B10*'Output-Calculation-sheet'!B28</f>
        <v>24638.380141970287</v>
      </c>
      <c r="C22" s="2">
        <f>C11/'Output-Calculation-sheet'!C10*'Output-Calculation-sheet'!C28</f>
        <v>17325.968213347329</v>
      </c>
      <c r="D22" s="2">
        <f>D11/'Output-Calculation-sheet'!D10*'Output-Calculation-sheet'!D28</f>
        <v>0</v>
      </c>
      <c r="E22" s="2">
        <f>E11/'Output-Calculation-sheet'!E10*'Output-Calculation-sheet'!E28</f>
        <v>1411.3144548991111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9908.9224582427978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707.67117539652372</v>
      </c>
      <c r="M22" s="2">
        <f>M11/'Output-Calculation-sheet'!M10*'Output-Calculation-sheet'!M28</f>
        <v>7040.7063667436487</v>
      </c>
      <c r="N22" s="2">
        <f>N11/'Output-Calculation-sheet'!N10*'Output-Calculation-sheet'!N28</f>
        <v>4151.9433295683248</v>
      </c>
      <c r="O22" s="2">
        <f>O11/'Output-Calculation-sheet'!O10*'Output-Calculation-sheet'!O28</f>
        <v>2647.3100404233896</v>
      </c>
      <c r="P22" s="2">
        <f>P11/'Output-Calculation-sheet'!P10*'Output-Calculation-sheet'!P28</f>
        <v>0</v>
      </c>
      <c r="Q22" s="2">
        <f>Q11/'Output-Calculation-sheet'!Q10*'Output-Calculation-sheet'!Q28</f>
        <v>621.78980915474312</v>
      </c>
      <c r="R22" s="2">
        <f>R11/'Output-Calculation-sheet'!R10*'Output-Calculation-sheet'!R28</f>
        <v>0</v>
      </c>
      <c r="S22" s="2">
        <f>S11/'Output-Calculation-sheet'!S10*'Output-Calculation-sheet'!S28</f>
        <v>1824.4307273094132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312.97631690343803</v>
      </c>
      <c r="Y22" s="2">
        <f>Y11/'Output-Calculation-sheet'!Y10*'Output-Calculation-sheet'!Y28</f>
        <v>76.497284351730201</v>
      </c>
      <c r="AA22" s="2">
        <f t="shared" si="0"/>
        <v>70.667910318310732</v>
      </c>
    </row>
    <row r="23" spans="1:27" x14ac:dyDescent="0.25">
      <c r="A23" s="2">
        <v>2035</v>
      </c>
      <c r="B23" s="2">
        <f>B12/'Output-Calculation-sheet'!B11*'Output-Calculation-sheet'!B29</f>
        <v>24575.697716687569</v>
      </c>
      <c r="C23" s="2">
        <f>C12/'Output-Calculation-sheet'!C11*'Output-Calculation-sheet'!C29</f>
        <v>17896.180482182244</v>
      </c>
      <c r="D23" s="2">
        <f>D12/'Output-Calculation-sheet'!D11*'Output-Calculation-sheet'!D29</f>
        <v>0</v>
      </c>
      <c r="E23" s="2">
        <f>E12/'Output-Calculation-sheet'!E11*'Output-Calculation-sheet'!E29</f>
        <v>3268.4444358333863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8883.5460572611228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713.19764786883195</v>
      </c>
      <c r="M23" s="2">
        <f>M12/'Output-Calculation-sheet'!M11*'Output-Calculation-sheet'!M29</f>
        <v>6348.5926589063138</v>
      </c>
      <c r="N23" s="2">
        <f>N12/'Output-Calculation-sheet'!N11*'Output-Calculation-sheet'!N29</f>
        <v>3797.3751337254575</v>
      </c>
      <c r="O23" s="2">
        <f>O12/'Output-Calculation-sheet'!O11*'Output-Calculation-sheet'!O29</f>
        <v>2467.0583785466592</v>
      </c>
      <c r="P23" s="2">
        <f>P12/'Output-Calculation-sheet'!P11*'Output-Calculation-sheet'!P29</f>
        <v>516.78903688167691</v>
      </c>
      <c r="Q23" s="2">
        <f>Q12/'Output-Calculation-sheet'!Q11*'Output-Calculation-sheet'!Q29</f>
        <v>769.96138113771008</v>
      </c>
      <c r="R23" s="2">
        <f>R12/'Output-Calculation-sheet'!R11*'Output-Calculation-sheet'!R29</f>
        <v>0</v>
      </c>
      <c r="S23" s="2">
        <f>S12/'Output-Calculation-sheet'!S11*'Output-Calculation-sheet'!S29</f>
        <v>1818.2781177959466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160.26652026130395</v>
      </c>
      <c r="Y23" s="2">
        <f>Y12/'Output-Calculation-sheet'!Y11*'Output-Calculation-sheet'!Y29</f>
        <v>169.10556311091239</v>
      </c>
      <c r="AA23" s="2">
        <f t="shared" si="0"/>
        <v>71.384493130199132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19564.791240348357</v>
      </c>
      <c r="C30" s="2">
        <f>C8/'Output-Calculation-sheet'!C7*'Output-Calculation-sheet'!C16</f>
        <v>0</v>
      </c>
      <c r="D30" s="2">
        <f>D8/'Output-Calculation-sheet'!D7*'Output-Calculation-sheet'!D16</f>
        <v>6107.4260716890431</v>
      </c>
      <c r="E30" s="2">
        <f>E8/'Output-Calculation-sheet'!E7*'Output-Calculation-sheet'!E16</f>
        <v>6317.0986696473701</v>
      </c>
      <c r="F30" s="2">
        <f>F8/'Output-Calculation-sheet'!F7*'Output-Calculation-sheet'!F16</f>
        <v>3539.105134666529</v>
      </c>
      <c r="G30" s="2">
        <f>G8/'Output-Calculation-sheet'!G7*'Output-Calculation-sheet'!G16</f>
        <v>2134.4694539832572</v>
      </c>
      <c r="H30" s="2">
        <f>H8/'Output-Calculation-sheet'!H7*'Output-Calculation-sheet'!H16</f>
        <v>0</v>
      </c>
      <c r="I30" s="2">
        <f>I8/'Output-Calculation-sheet'!I7*'Output-Calculation-sheet'!I16</f>
        <v>2160.3125679683162</v>
      </c>
      <c r="J30" s="2">
        <f>J8/'Output-Calculation-sheet'!J7*'Output-Calculation-sheet'!J16</f>
        <v>1971.8229849065726</v>
      </c>
      <c r="K30" s="2">
        <f>K8/'Output-Calculation-sheet'!K7*'Output-Calculation-sheet'!K16</f>
        <v>2438.6274086197709</v>
      </c>
      <c r="L30" s="2">
        <f>L8/'Output-Calculation-sheet'!L7*'Output-Calculation-sheet'!L16</f>
        <v>2012.5066721984272</v>
      </c>
      <c r="M30" s="2">
        <f>M8/'Output-Calculation-sheet'!M7*'Output-Calculation-sheet'!M16</f>
        <v>0</v>
      </c>
      <c r="N30" s="2">
        <f>N8/'Output-Calculation-sheet'!N7*'Output-Calculation-sheet'!N16</f>
        <v>987.44388654421789</v>
      </c>
      <c r="O30" s="2">
        <f>O8/'Output-Calculation-sheet'!O7*'Output-Calculation-sheet'!O16</f>
        <v>0</v>
      </c>
      <c r="P30" s="2">
        <f>P8/'Output-Calculation-sheet'!P7*'Output-Calculation-sheet'!P16</f>
        <v>1604.0725779194688</v>
      </c>
      <c r="Q30" s="2">
        <f>Q8/'Output-Calculation-sheet'!Q7*'Output-Calculation-sheet'!Q16</f>
        <v>1759.3770027896292</v>
      </c>
      <c r="R30" s="2">
        <f>R8/'Output-Calculation-sheet'!R7*'Output-Calculation-sheet'!R16</f>
        <v>1541.4586871011315</v>
      </c>
      <c r="S30" s="2">
        <f>S8/'Output-Calculation-sheet'!S7*'Output-Calculation-sheet'!S16</f>
        <v>823.19247251828926</v>
      </c>
      <c r="T30" s="2">
        <f>T8/'Output-Calculation-sheet'!T7*'Output-Calculation-sheet'!T16</f>
        <v>562.3487616736204</v>
      </c>
      <c r="U30" s="2">
        <f>U8/'Output-Calculation-sheet'!U7*'Output-Calculation-sheet'!U16</f>
        <v>432.2041626065789</v>
      </c>
      <c r="V30" s="2">
        <f>V8/'Output-Calculation-sheet'!V7*'Output-Calculation-sheet'!V16</f>
        <v>413.87161165962078</v>
      </c>
      <c r="W30" s="2">
        <f>W8/'Output-Calculation-sheet'!W7*'Output-Calculation-sheet'!W16</f>
        <v>287.33001476711075</v>
      </c>
      <c r="X30" s="2">
        <f>X8/'Output-Calculation-sheet'!X7*'Output-Calculation-sheet'!X16</f>
        <v>0</v>
      </c>
      <c r="Y30" s="2">
        <f>Y8/'Output-Calculation-sheet'!Y7*'Output-Calculation-sheet'!Y16</f>
        <v>189.95340128368821</v>
      </c>
      <c r="AA30" s="2">
        <f t="shared" si="1"/>
        <v>54.847412782891006</v>
      </c>
    </row>
    <row r="31" spans="1:27" x14ac:dyDescent="0.25">
      <c r="A31" s="2">
        <v>2032</v>
      </c>
      <c r="B31" s="2">
        <f>B9/'Output-Calculation-sheet'!B8*'Output-Calculation-sheet'!B17</f>
        <v>29463.798013647305</v>
      </c>
      <c r="C31" s="2">
        <f>C9/'Output-Calculation-sheet'!C8*'Output-Calculation-sheet'!C17</f>
        <v>0</v>
      </c>
      <c r="D31" s="2">
        <f>D9/'Output-Calculation-sheet'!D8*'Output-Calculation-sheet'!D17</f>
        <v>4941.476180666139</v>
      </c>
      <c r="E31" s="2">
        <f>E9/'Output-Calculation-sheet'!E8*'Output-Calculation-sheet'!E17</f>
        <v>5808.0038997190541</v>
      </c>
      <c r="F31" s="2">
        <f>F9/'Output-Calculation-sheet'!F8*'Output-Calculation-sheet'!F17</f>
        <v>2682.3768859420811</v>
      </c>
      <c r="G31" s="2">
        <f>G9/'Output-Calculation-sheet'!G8*'Output-Calculation-sheet'!G17</f>
        <v>1756.6153541926515</v>
      </c>
      <c r="H31" s="2">
        <f>H9/'Output-Calculation-sheet'!H8*'Output-Calculation-sheet'!H17</f>
        <v>0</v>
      </c>
      <c r="I31" s="2">
        <f>I9/'Output-Calculation-sheet'!I8*'Output-Calculation-sheet'!I17</f>
        <v>1712.4578398964591</v>
      </c>
      <c r="J31" s="2">
        <f>J9/'Output-Calculation-sheet'!J8*'Output-Calculation-sheet'!J17</f>
        <v>1524.3962044206551</v>
      </c>
      <c r="K31" s="2">
        <f>K9/'Output-Calculation-sheet'!K8*'Output-Calculation-sheet'!K17</f>
        <v>2170.3585323188895</v>
      </c>
      <c r="L31" s="2">
        <f>L9/'Output-Calculation-sheet'!L8*'Output-Calculation-sheet'!L17</f>
        <v>1850.9346380831551</v>
      </c>
      <c r="M31" s="2">
        <f>M9/'Output-Calculation-sheet'!M8*'Output-Calculation-sheet'!M17</f>
        <v>0</v>
      </c>
      <c r="N31" s="2">
        <f>N9/'Output-Calculation-sheet'!N8*'Output-Calculation-sheet'!N17</f>
        <v>2018.1398650549734</v>
      </c>
      <c r="O31" s="2">
        <f>O9/'Output-Calculation-sheet'!O8*'Output-Calculation-sheet'!O17</f>
        <v>0</v>
      </c>
      <c r="P31" s="2">
        <f>P9/'Output-Calculation-sheet'!P8*'Output-Calculation-sheet'!P17</f>
        <v>2499.0445466061806</v>
      </c>
      <c r="Q31" s="2">
        <f>Q9/'Output-Calculation-sheet'!Q8*'Output-Calculation-sheet'!Q17</f>
        <v>2662.4627688680675</v>
      </c>
      <c r="R31" s="2">
        <f>R9/'Output-Calculation-sheet'!R8*'Output-Calculation-sheet'!R17</f>
        <v>1741.9189210231486</v>
      </c>
      <c r="S31" s="2">
        <f>S9/'Output-Calculation-sheet'!S8*'Output-Calculation-sheet'!S17</f>
        <v>1500.606521480257</v>
      </c>
      <c r="T31" s="2">
        <f>T9/'Output-Calculation-sheet'!T8*'Output-Calculation-sheet'!T17</f>
        <v>472.68429501734391</v>
      </c>
      <c r="U31" s="2">
        <f>U9/'Output-Calculation-sheet'!U8*'Output-Calculation-sheet'!U17</f>
        <v>543.26419413247868</v>
      </c>
      <c r="V31" s="2">
        <f>V9/'Output-Calculation-sheet'!V8*'Output-Calculation-sheet'!V17</f>
        <v>389.11149379621799</v>
      </c>
      <c r="W31" s="2">
        <f>W9/'Output-Calculation-sheet'!W8*'Output-Calculation-sheet'!W17</f>
        <v>216.62743051216233</v>
      </c>
      <c r="X31" s="2">
        <f>X9/'Output-Calculation-sheet'!X8*'Output-Calculation-sheet'!X17</f>
        <v>0</v>
      </c>
      <c r="Y31" s="2">
        <f>Y9/'Output-Calculation-sheet'!Y8*'Output-Calculation-sheet'!Y17</f>
        <v>209.31044703776399</v>
      </c>
      <c r="AA31" s="2">
        <f t="shared" si="1"/>
        <v>64.163588032414992</v>
      </c>
    </row>
    <row r="32" spans="1:27" x14ac:dyDescent="0.25">
      <c r="A32" s="2">
        <v>2033</v>
      </c>
      <c r="B32" s="2">
        <f>B10/'Output-Calculation-sheet'!B9*'Output-Calculation-sheet'!B18</f>
        <v>31678.3883906872</v>
      </c>
      <c r="C32" s="2">
        <f>C10/'Output-Calculation-sheet'!C9*'Output-Calculation-sheet'!C18</f>
        <v>0</v>
      </c>
      <c r="D32" s="2">
        <f>D10/'Output-Calculation-sheet'!D9*'Output-Calculation-sheet'!D18</f>
        <v>6085.1610288019428</v>
      </c>
      <c r="E32" s="2">
        <f>E10/'Output-Calculation-sheet'!E9*'Output-Calculation-sheet'!E18</f>
        <v>8500.6988440542864</v>
      </c>
      <c r="F32" s="2">
        <f>F10/'Output-Calculation-sheet'!F9*'Output-Calculation-sheet'!F18</f>
        <v>3431.6148917968653</v>
      </c>
      <c r="G32" s="2">
        <f>G10/'Output-Calculation-sheet'!G9*'Output-Calculation-sheet'!G18</f>
        <v>2140.7954204728444</v>
      </c>
      <c r="H32" s="2">
        <f>H10/'Output-Calculation-sheet'!H9*'Output-Calculation-sheet'!H18</f>
        <v>0</v>
      </c>
      <c r="I32" s="2">
        <f>I10/'Output-Calculation-sheet'!I9*'Output-Calculation-sheet'!I18</f>
        <v>2260.1792025138307</v>
      </c>
      <c r="J32" s="2">
        <f>J10/'Output-Calculation-sheet'!J9*'Output-Calculation-sheet'!J18</f>
        <v>1814.0987746455569</v>
      </c>
      <c r="K32" s="2">
        <f>K10/'Output-Calculation-sheet'!K9*'Output-Calculation-sheet'!K18</f>
        <v>3021.4784771508589</v>
      </c>
      <c r="L32" s="2">
        <f>L10/'Output-Calculation-sheet'!L9*'Output-Calculation-sheet'!L18</f>
        <v>2608.2215663125899</v>
      </c>
      <c r="M32" s="2">
        <f>M10/'Output-Calculation-sheet'!M9*'Output-Calculation-sheet'!M18</f>
        <v>0</v>
      </c>
      <c r="N32" s="2">
        <f>N10/'Output-Calculation-sheet'!N9*'Output-Calculation-sheet'!N18</f>
        <v>1935.8358130702086</v>
      </c>
      <c r="O32" s="2">
        <f>O10/'Output-Calculation-sheet'!O9*'Output-Calculation-sheet'!O18</f>
        <v>0</v>
      </c>
      <c r="P32" s="2">
        <f>P10/'Output-Calculation-sheet'!P9*'Output-Calculation-sheet'!P18</f>
        <v>3109.7015224610564</v>
      </c>
      <c r="Q32" s="2">
        <f>Q10/'Output-Calculation-sheet'!Q9*'Output-Calculation-sheet'!Q18</f>
        <v>3387.9698074892235</v>
      </c>
      <c r="R32" s="2">
        <f>R10/'Output-Calculation-sheet'!R9*'Output-Calculation-sheet'!R18</f>
        <v>2233.0581059483329</v>
      </c>
      <c r="S32" s="2">
        <f>S10/'Output-Calculation-sheet'!S9*'Output-Calculation-sheet'!S18</f>
        <v>1462.5204021016229</v>
      </c>
      <c r="T32" s="2">
        <f>T10/'Output-Calculation-sheet'!T9*'Output-Calculation-sheet'!T18</f>
        <v>651.96600568937811</v>
      </c>
      <c r="U32" s="2">
        <f>U10/'Output-Calculation-sheet'!U9*'Output-Calculation-sheet'!U18</f>
        <v>720.82858654247752</v>
      </c>
      <c r="V32" s="2">
        <f>V10/'Output-Calculation-sheet'!V9*'Output-Calculation-sheet'!V18</f>
        <v>531.93839866210089</v>
      </c>
      <c r="W32" s="2">
        <f>W10/'Output-Calculation-sheet'!W9*'Output-Calculation-sheet'!W18</f>
        <v>265.38497013815334</v>
      </c>
      <c r="X32" s="2">
        <f>X10/'Output-Calculation-sheet'!X9*'Output-Calculation-sheet'!X18</f>
        <v>0</v>
      </c>
      <c r="Y32" s="2">
        <f>Y10/'Output-Calculation-sheet'!Y9*'Output-Calculation-sheet'!Y18</f>
        <v>308.01376101638124</v>
      </c>
      <c r="AA32" s="2">
        <f t="shared" si="1"/>
        <v>76.147853969554916</v>
      </c>
    </row>
    <row r="33" spans="1:27" x14ac:dyDescent="0.25">
      <c r="A33" s="2">
        <v>2034</v>
      </c>
      <c r="B33" s="2">
        <f>B11/'Output-Calculation-sheet'!B10*'Output-Calculation-sheet'!B19</f>
        <v>27993.3961119265</v>
      </c>
      <c r="C33" s="2">
        <f>C11/'Output-Calculation-sheet'!C10*'Output-Calculation-sheet'!C19</f>
        <v>0</v>
      </c>
      <c r="D33" s="2">
        <f>D11/'Output-Calculation-sheet'!D10*'Output-Calculation-sheet'!D19</f>
        <v>8182.1383882379232</v>
      </c>
      <c r="E33" s="2">
        <f>E11/'Output-Calculation-sheet'!E10*'Output-Calculation-sheet'!E19</f>
        <v>10293.906033355102</v>
      </c>
      <c r="F33" s="2">
        <f>F11/'Output-Calculation-sheet'!F10*'Output-Calculation-sheet'!F19</f>
        <v>4720.997656580359</v>
      </c>
      <c r="G33" s="2">
        <f>G11/'Output-Calculation-sheet'!G10*'Output-Calculation-sheet'!G19</f>
        <v>2831.3709439319819</v>
      </c>
      <c r="H33" s="2">
        <f>H11/'Output-Calculation-sheet'!H10*'Output-Calculation-sheet'!H19</f>
        <v>0</v>
      </c>
      <c r="I33" s="2">
        <f>I11/'Output-Calculation-sheet'!I10*'Output-Calculation-sheet'!I19</f>
        <v>3089.5560986627943</v>
      </c>
      <c r="J33" s="2">
        <f>J11/'Output-Calculation-sheet'!J10*'Output-Calculation-sheet'!J19</f>
        <v>2557.4262059319522</v>
      </c>
      <c r="K33" s="2">
        <f>K11/'Output-Calculation-sheet'!K10*'Output-Calculation-sheet'!K19</f>
        <v>3623.8218949124525</v>
      </c>
      <c r="L33" s="2">
        <f>L11/'Output-Calculation-sheet'!L10*'Output-Calculation-sheet'!L19</f>
        <v>2866.140919380462</v>
      </c>
      <c r="M33" s="2">
        <f>M11/'Output-Calculation-sheet'!M10*'Output-Calculation-sheet'!M19</f>
        <v>0</v>
      </c>
      <c r="N33" s="2">
        <f>N11/'Output-Calculation-sheet'!N10*'Output-Calculation-sheet'!N19</f>
        <v>1701.2108794242645</v>
      </c>
      <c r="O33" s="2">
        <f>O11/'Output-Calculation-sheet'!O10*'Output-Calculation-sheet'!O19</f>
        <v>0</v>
      </c>
      <c r="P33" s="2">
        <f>P11/'Output-Calculation-sheet'!P10*'Output-Calculation-sheet'!P19</f>
        <v>3665.3141362324191</v>
      </c>
      <c r="Q33" s="2">
        <f>Q11/'Output-Calculation-sheet'!Q10*'Output-Calculation-sheet'!Q19</f>
        <v>3067.8711960407027</v>
      </c>
      <c r="R33" s="2">
        <f>R11/'Output-Calculation-sheet'!R10*'Output-Calculation-sheet'!R19</f>
        <v>2617.3925786915315</v>
      </c>
      <c r="S33" s="2">
        <f>S11/'Output-Calculation-sheet'!S10*'Output-Calculation-sheet'!S19</f>
        <v>1312.3596927188105</v>
      </c>
      <c r="T33" s="2">
        <f>T11/'Output-Calculation-sheet'!T10*'Output-Calculation-sheet'!T19</f>
        <v>767.9927987362488</v>
      </c>
      <c r="U33" s="2">
        <f>U11/'Output-Calculation-sheet'!U10*'Output-Calculation-sheet'!U19</f>
        <v>827.8689427985878</v>
      </c>
      <c r="V33" s="2">
        <f>V11/'Output-Calculation-sheet'!V10*'Output-Calculation-sheet'!V19</f>
        <v>602.3987894806927</v>
      </c>
      <c r="W33" s="2">
        <f>W11/'Output-Calculation-sheet'!W10*'Output-Calculation-sheet'!W19</f>
        <v>375.09044530765578</v>
      </c>
      <c r="X33" s="2">
        <f>X11/'Output-Calculation-sheet'!X10*'Output-Calculation-sheet'!X19</f>
        <v>0</v>
      </c>
      <c r="Y33" s="2">
        <f>Y11/'Output-Calculation-sheet'!Y10*'Output-Calculation-sheet'!Y19</f>
        <v>338.08144138407158</v>
      </c>
      <c r="AA33" s="2">
        <f t="shared" si="1"/>
        <v>81.434335153734494</v>
      </c>
    </row>
    <row r="34" spans="1:27" x14ac:dyDescent="0.25">
      <c r="A34" s="2">
        <v>2035</v>
      </c>
      <c r="B34" s="2">
        <f>B12/'Output-Calculation-sheet'!B11*'Output-Calculation-sheet'!B20</f>
        <v>22901.779560741215</v>
      </c>
      <c r="C34" s="2">
        <f>C12/'Output-Calculation-sheet'!C11*'Output-Calculation-sheet'!C20</f>
        <v>0</v>
      </c>
      <c r="D34" s="2">
        <f>D12/'Output-Calculation-sheet'!D11*'Output-Calculation-sheet'!D20</f>
        <v>7141.522309194429</v>
      </c>
      <c r="E34" s="2">
        <f>E12/'Output-Calculation-sheet'!E11*'Output-Calculation-sheet'!E20</f>
        <v>8359.15304744487</v>
      </c>
      <c r="F34" s="2">
        <f>F12/'Output-Calculation-sheet'!F11*'Output-Calculation-sheet'!F20</f>
        <v>4855.8239450761439</v>
      </c>
      <c r="G34" s="2">
        <f>G12/'Output-Calculation-sheet'!G11*'Output-Calculation-sheet'!G20</f>
        <v>2577.7541879438509</v>
      </c>
      <c r="H34" s="2">
        <f>H12/'Output-Calculation-sheet'!H11*'Output-Calculation-sheet'!H20</f>
        <v>0</v>
      </c>
      <c r="I34" s="2">
        <f>I12/'Output-Calculation-sheet'!I11*'Output-Calculation-sheet'!I20</f>
        <v>2857.4284854165908</v>
      </c>
      <c r="J34" s="2">
        <f>J12/'Output-Calculation-sheet'!J11*'Output-Calculation-sheet'!J20</f>
        <v>2234.9861692697973</v>
      </c>
      <c r="K34" s="2">
        <f>K12/'Output-Calculation-sheet'!K11*'Output-Calculation-sheet'!K20</f>
        <v>3299.5756339667391</v>
      </c>
      <c r="L34" s="2">
        <f>L12/'Output-Calculation-sheet'!L11*'Output-Calculation-sheet'!L20</f>
        <v>2505.2771265006845</v>
      </c>
      <c r="M34" s="2">
        <f>M12/'Output-Calculation-sheet'!M11*'Output-Calculation-sheet'!M20</f>
        <v>0</v>
      </c>
      <c r="N34" s="2">
        <f>N12/'Output-Calculation-sheet'!N11*'Output-Calculation-sheet'!N20</f>
        <v>1457.8910353717804</v>
      </c>
      <c r="O34" s="2">
        <f>O12/'Output-Calculation-sheet'!O11*'Output-Calculation-sheet'!O20</f>
        <v>0</v>
      </c>
      <c r="P34" s="2">
        <f>P12/'Output-Calculation-sheet'!P11*'Output-Calculation-sheet'!P20</f>
        <v>3148.3450794410783</v>
      </c>
      <c r="Q34" s="2">
        <f>Q12/'Output-Calculation-sheet'!Q11*'Output-Calculation-sheet'!Q20</f>
        <v>2583.5264169042498</v>
      </c>
      <c r="R34" s="2">
        <f>R12/'Output-Calculation-sheet'!R11*'Output-Calculation-sheet'!R20</f>
        <v>2450.1347427607134</v>
      </c>
      <c r="S34" s="2">
        <f>S12/'Output-Calculation-sheet'!S11*'Output-Calculation-sheet'!S20</f>
        <v>1036.562130408694</v>
      </c>
      <c r="T34" s="2">
        <f>T12/'Output-Calculation-sheet'!T11*'Output-Calculation-sheet'!T20</f>
        <v>758.94720342564767</v>
      </c>
      <c r="U34" s="2">
        <f>U12/'Output-Calculation-sheet'!U11*'Output-Calculation-sheet'!U20</f>
        <v>725.1435619008397</v>
      </c>
      <c r="V34" s="2">
        <f>V12/'Output-Calculation-sheet'!V11*'Output-Calculation-sheet'!V20</f>
        <v>539.83324546186736</v>
      </c>
      <c r="W34" s="2">
        <f>W12/'Output-Calculation-sheet'!W11*'Output-Calculation-sheet'!W20</f>
        <v>425.64821161598081</v>
      </c>
      <c r="X34" s="2">
        <f>X12/'Output-Calculation-sheet'!X11*'Output-Calculation-sheet'!X20</f>
        <v>0</v>
      </c>
      <c r="Y34" s="2">
        <f>Y12/'Output-Calculation-sheet'!Y11*'Output-Calculation-sheet'!Y20</f>
        <v>251.38301789725915</v>
      </c>
      <c r="AA34" s="2">
        <f t="shared" si="1"/>
        <v>70.110715110742419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2.2395061559726255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0.55938063966032714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2.7988867956329528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3.8073003697928773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0.69034251255623935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4.4976428823491164</v>
      </c>
    </row>
    <row r="44" spans="1:27" x14ac:dyDescent="0.25">
      <c r="A44" s="2">
        <v>2034</v>
      </c>
      <c r="B44" s="2">
        <f>B11/'Output-Calculation-sheet'!B10*'Output-Calculation-sheet'!B37*0.0114</f>
        <v>0.24843414585945611</v>
      </c>
      <c r="C44" s="2">
        <f>C11/'Output-Calculation-sheet'!C10*'Output-Calculation-sheet'!C37*0.0114</f>
        <v>3.9500719570661942</v>
      </c>
      <c r="D44" s="2">
        <f>D11/'Output-Calculation-sheet'!D10*'Output-Calculation-sheet'!D37*0.0114</f>
        <v>5.2225099382105331E-2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7.2594308042330982E-2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1.6676281164432892E-2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1.3168726228441634E-2</v>
      </c>
      <c r="M44" s="2">
        <f>M11/'Output-Calculation-sheet'!M10*'Output-Calculation-sheet'!M37*0.0114</f>
        <v>3.7463961582417375E-2</v>
      </c>
      <c r="N44" s="2">
        <f>N11/'Output-Calculation-sheet'!N10*'Output-Calculation-sheet'!N37*0.0114</f>
        <v>2.4547332346616057E-2</v>
      </c>
      <c r="O44" s="2">
        <f>O11/'Output-Calculation-sheet'!O10*'Output-Calculation-sheet'!O37*0.0114</f>
        <v>0.75593567430098974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5.3768053707069337E-2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2.8142756633407998E-2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6.8620968204583096E-3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5.2598903931339196</v>
      </c>
    </row>
    <row r="45" spans="1:27" x14ac:dyDescent="0.25">
      <c r="A45" s="2">
        <v>2035</v>
      </c>
      <c r="B45" s="2">
        <f>B12/'Output-Calculation-sheet'!B11*'Output-Calculation-sheet'!B38*0.0114</f>
        <v>0.97762903332363171</v>
      </c>
      <c r="C45" s="2">
        <f>C12/'Output-Calculation-sheet'!C11*'Output-Calculation-sheet'!C38*0.0114</f>
        <v>3.7120429346667407</v>
      </c>
      <c r="D45" s="2">
        <f>D12/'Output-Calculation-sheet'!D11*'Output-Calculation-sheet'!D38*0.0114</f>
        <v>0.18267939152344317</v>
      </c>
      <c r="E45" s="2">
        <f>E12/'Output-Calculation-sheet'!E11*'Output-Calculation-sheet'!E38*0.0114</f>
        <v>0.25406772945955153</v>
      </c>
      <c r="F45" s="2">
        <f>F12/'Output-Calculation-sheet'!F11*'Output-Calculation-sheet'!F38*0.0114</f>
        <v>9.1309212957430316E-2</v>
      </c>
      <c r="G45" s="2">
        <f>G12/'Output-Calculation-sheet'!G11*'Output-Calculation-sheet'!G38*0.0114</f>
        <v>8.1914034473784578E-2</v>
      </c>
      <c r="H45" s="2">
        <f>H12/'Output-Calculation-sheet'!H11*'Output-Calculation-sheet'!H38*0.0114</f>
        <v>0.28567048603846595</v>
      </c>
      <c r="I45" s="2">
        <f>I12/'Output-Calculation-sheet'!I11*'Output-Calculation-sheet'!I38*0.0114</f>
        <v>5.8941289716204465E-2</v>
      </c>
      <c r="J45" s="2">
        <f>J12/'Output-Calculation-sheet'!J11*'Output-Calculation-sheet'!J38*0.0114</f>
        <v>5.8332352298716632E-2</v>
      </c>
      <c r="K45" s="2">
        <f>K12/'Output-Calculation-sheet'!K11*'Output-Calculation-sheet'!K38*0.0114</f>
        <v>7.2412382121699301E-2</v>
      </c>
      <c r="L45" s="2">
        <f>L12/'Output-Calculation-sheet'!L11*'Output-Calculation-sheet'!L38*0.0114</f>
        <v>6.9094791288462631E-2</v>
      </c>
      <c r="M45" s="2">
        <f>M12/'Output-Calculation-sheet'!M11*'Output-Calculation-sheet'!M38*0.0114</f>
        <v>0.17472808507547313</v>
      </c>
      <c r="N45" s="2">
        <f>N12/'Output-Calculation-sheet'!N11*'Output-Calculation-sheet'!N38*0.0114</f>
        <v>0.10733085694567571</v>
      </c>
      <c r="O45" s="2">
        <f>O12/'Output-Calculation-sheet'!O11*'Output-Calculation-sheet'!O38*0.0114</f>
        <v>0.75119460281946815</v>
      </c>
      <c r="P45" s="2">
        <f>P12/'Output-Calculation-sheet'!P11*'Output-Calculation-sheet'!P38*0.0114</f>
        <v>6.94084013308814E-2</v>
      </c>
      <c r="Q45" s="2">
        <f>Q12/'Output-Calculation-sheet'!Q11*'Output-Calculation-sheet'!Q38*0.0114</f>
        <v>0.10344209006685093</v>
      </c>
      <c r="R45" s="2">
        <f>R12/'Output-Calculation-sheet'!R11*'Output-Calculation-sheet'!R38*0.0114</f>
        <v>4.6628331150573243E-2</v>
      </c>
      <c r="S45" s="2">
        <f>S12/'Output-Calculation-sheet'!S11*'Output-Calculation-sheet'!S38*0.0114</f>
        <v>6.7678327689302792E-2</v>
      </c>
      <c r="T45" s="2">
        <f>T12/'Output-Calculation-sheet'!T11*'Output-Calculation-sheet'!T38*0.0114</f>
        <v>1.3800580796982733E-2</v>
      </c>
      <c r="U45" s="2">
        <f>U12/'Output-Calculation-sheet'!U11*'Output-Calculation-sheet'!U38*0.0114</f>
        <v>2.1002702259003827E-2</v>
      </c>
      <c r="V45" s="2">
        <f>V12/'Output-Calculation-sheet'!V11*'Output-Calculation-sheet'!V38*0.0114</f>
        <v>9.2542389804339889E-3</v>
      </c>
      <c r="W45" s="2">
        <f>W12/'Output-Calculation-sheet'!W11*'Output-Calculation-sheet'!W38*0.0114</f>
        <v>6.0101535353126153E-3</v>
      </c>
      <c r="X45" s="2">
        <f>X12/'Output-Calculation-sheet'!X11*'Output-Calculation-sheet'!X38*0.0114</f>
        <v>4.7920085844629272E-3</v>
      </c>
      <c r="Y45" s="2">
        <f>Y12/'Output-Calculation-sheet'!Y11*'Output-Calculation-sheet'!Y38*0.0114</f>
        <v>8.0926649065109595E-3</v>
      </c>
      <c r="AA45" s="2">
        <f t="shared" si="2"/>
        <v>7.2274566820090644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230.12469271899158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15151.017828015258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10362.363595502628</v>
      </c>
      <c r="N53" s="2">
        <f>N9/'Output-Calculation-sheet'!N8*'Output-Calculation-sheet'!N44</f>
        <v>3677.2250530373612</v>
      </c>
      <c r="O53" s="2">
        <f>O9/'Output-Calculation-sheet'!O8*'Output-Calculation-sheet'!O44</f>
        <v>0</v>
      </c>
      <c r="P53" s="2">
        <f>P9/'Output-Calculation-sheet'!P8*'Output-Calculation-sheet'!P44</f>
        <v>163.00083131431632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1146.7257495114327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316.27743610903366</v>
      </c>
      <c r="Y53" s="2">
        <f>Y9/'Output-Calculation-sheet'!Y8*'Output-Calculation-sheet'!Y44</f>
        <v>0</v>
      </c>
      <c r="AA53" s="2">
        <f t="shared" si="3"/>
        <v>31.04673518620902</v>
      </c>
    </row>
    <row r="54" spans="1:27" x14ac:dyDescent="0.25">
      <c r="A54" s="2">
        <v>2033</v>
      </c>
      <c r="B54" s="2">
        <f>B10/'Output-Calculation-sheet'!B9*'Output-Calculation-sheet'!B45</f>
        <v>29870.402252910335</v>
      </c>
      <c r="C54" s="2">
        <f>C10/'Output-Calculation-sheet'!C9*'Output-Calculation-sheet'!C45</f>
        <v>6417.8615882619697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21759.2006373123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272.06496754508362</v>
      </c>
      <c r="L54" s="2">
        <f>L10/'Output-Calculation-sheet'!L9*'Output-Calculation-sheet'!L45</f>
        <v>0</v>
      </c>
      <c r="M54" s="2">
        <f>M10/'Output-Calculation-sheet'!M9*'Output-Calculation-sheet'!M45</f>
        <v>14920.570501765495</v>
      </c>
      <c r="N54" s="2">
        <f>N10/'Output-Calculation-sheet'!N9*'Output-Calculation-sheet'!N45</f>
        <v>8347.9309080208095</v>
      </c>
      <c r="O54" s="2">
        <f>O10/'Output-Calculation-sheet'!O9*'Output-Calculation-sheet'!O45</f>
        <v>0</v>
      </c>
      <c r="P54" s="2">
        <f>P10/'Output-Calculation-sheet'!P9*'Output-Calculation-sheet'!P45</f>
        <v>2258.7959571079255</v>
      </c>
      <c r="Q54" s="2">
        <f>Q10/'Output-Calculation-sheet'!Q9*'Output-Calculation-sheet'!Q45</f>
        <v>874.15470255141065</v>
      </c>
      <c r="R54" s="2">
        <f>R10/'Output-Calculation-sheet'!R9*'Output-Calculation-sheet'!R45</f>
        <v>1482.068315422576</v>
      </c>
      <c r="S54" s="2">
        <f>S10/'Output-Calculation-sheet'!S9*'Output-Calculation-sheet'!S45</f>
        <v>3567.7353463944828</v>
      </c>
      <c r="T54" s="2">
        <f>T10/'Output-Calculation-sheet'!T9*'Output-Calculation-sheet'!T45</f>
        <v>71.14613054993049</v>
      </c>
      <c r="U54" s="2">
        <f>U10/'Output-Calculation-sheet'!U9*'Output-Calculation-sheet'!U45</f>
        <v>535.78825088013855</v>
      </c>
      <c r="V54" s="2">
        <f>V10/'Output-Calculation-sheet'!V9*'Output-Calculation-sheet'!V45</f>
        <v>40.464695687595544</v>
      </c>
      <c r="W54" s="2">
        <f>W10/'Output-Calculation-sheet'!W9*'Output-Calculation-sheet'!W45</f>
        <v>0</v>
      </c>
      <c r="X54" s="2">
        <f>X10/'Output-Calculation-sheet'!X9*'Output-Calculation-sheet'!X45</f>
        <v>837.35734872261844</v>
      </c>
      <c r="Y54" s="2">
        <f>Y10/'Output-Calculation-sheet'!Y9*'Output-Calculation-sheet'!Y45</f>
        <v>18.472929731693505</v>
      </c>
      <c r="AA54" s="2">
        <f t="shared" si="3"/>
        <v>91.274014532864371</v>
      </c>
    </row>
    <row r="55" spans="1:27" x14ac:dyDescent="0.25">
      <c r="A55" s="2">
        <v>2034</v>
      </c>
      <c r="B55" s="2">
        <f>B11/'Output-Calculation-sheet'!B10*'Output-Calculation-sheet'!B46</f>
        <v>69463.494730440027</v>
      </c>
      <c r="C55" s="2">
        <f>C11/'Output-Calculation-sheet'!C10*'Output-Calculation-sheet'!C46</f>
        <v>14252.943589518763</v>
      </c>
      <c r="D55" s="2">
        <f>D11/'Output-Calculation-sheet'!D10*'Output-Calculation-sheet'!D46</f>
        <v>6015.0487270793246</v>
      </c>
      <c r="E55" s="2">
        <f>E11/'Output-Calculation-sheet'!E10*'Output-Calculation-sheet'!E46</f>
        <v>9007.3288844012095</v>
      </c>
      <c r="F55" s="2">
        <f>F11/'Output-Calculation-sheet'!F10*'Output-Calculation-sheet'!F46</f>
        <v>270.1975918793342</v>
      </c>
      <c r="G55" s="2">
        <f>G11/'Output-Calculation-sheet'!G10*'Output-Calculation-sheet'!G46</f>
        <v>3232.4925368963331</v>
      </c>
      <c r="H55" s="2">
        <f>H11/'Output-Calculation-sheet'!H10*'Output-Calculation-sheet'!H46</f>
        <v>23269.978084534032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863.07069184345664</v>
      </c>
      <c r="K55" s="2">
        <f>K11/'Output-Calculation-sheet'!K10*'Output-Calculation-sheet'!K46</f>
        <v>3431.3702545758983</v>
      </c>
      <c r="L55" s="2">
        <f>L11/'Output-Calculation-sheet'!L10*'Output-Calculation-sheet'!L46</f>
        <v>724.27994256428985</v>
      </c>
      <c r="M55" s="2">
        <f>M11/'Output-Calculation-sheet'!M10*'Output-Calculation-sheet'!M46</f>
        <v>16272.723663941815</v>
      </c>
      <c r="N55" s="2">
        <f>N11/'Output-Calculation-sheet'!N10*'Output-Calculation-sheet'!N46</f>
        <v>11852.700956311235</v>
      </c>
      <c r="O55" s="2">
        <f>O11/'Output-Calculation-sheet'!O10*'Output-Calculation-sheet'!O46</f>
        <v>0</v>
      </c>
      <c r="P55" s="2">
        <f>P11/'Output-Calculation-sheet'!P10*'Output-Calculation-sheet'!P46</f>
        <v>4699.597596852368</v>
      </c>
      <c r="Q55" s="2">
        <f>Q11/'Output-Calculation-sheet'!Q10*'Output-Calculation-sheet'!Q46</f>
        <v>1738.5004031952421</v>
      </c>
      <c r="R55" s="2">
        <f>R11/'Output-Calculation-sheet'!R10*'Output-Calculation-sheet'!R46</f>
        <v>3802.6405622280226</v>
      </c>
      <c r="S55" s="2">
        <f>S11/'Output-Calculation-sheet'!S10*'Output-Calculation-sheet'!S46</f>
        <v>4984.2303195483109</v>
      </c>
      <c r="T55" s="2">
        <f>T11/'Output-Calculation-sheet'!T10*'Output-Calculation-sheet'!T46</f>
        <v>861.05839927888769</v>
      </c>
      <c r="U55" s="2">
        <f>U11/'Output-Calculation-sheet'!U10*'Output-Calculation-sheet'!U46</f>
        <v>1156.0225389201914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77.570479368417892</v>
      </c>
      <c r="X55" s="2">
        <f>X11/'Output-Calculation-sheet'!X10*'Output-Calculation-sheet'!X46</f>
        <v>725.47697025429795</v>
      </c>
      <c r="Y55" s="2">
        <f>Y11/'Output-Calculation-sheet'!Y10*'Output-Calculation-sheet'!Y46</f>
        <v>441.83829292007636</v>
      </c>
      <c r="AA55" s="2">
        <f t="shared" si="3"/>
        <v>179.46954822179811</v>
      </c>
    </row>
    <row r="56" spans="1:27" x14ac:dyDescent="0.25">
      <c r="A56" s="2">
        <v>2035</v>
      </c>
      <c r="B56" s="2">
        <f>B12/'Output-Calculation-sheet'!B11*'Output-Calculation-sheet'!B47</f>
        <v>69625.100843038759</v>
      </c>
      <c r="C56" s="2">
        <f>C12/'Output-Calculation-sheet'!C11*'Output-Calculation-sheet'!C47</f>
        <v>25099.705515838705</v>
      </c>
      <c r="D56" s="2">
        <f>D12/'Output-Calculation-sheet'!D11*'Output-Calculation-sheet'!D47</f>
        <v>5480.3817457032947</v>
      </c>
      <c r="E56" s="2">
        <f>E12/'Output-Calculation-sheet'!E11*'Output-Calculation-sheet'!E47</f>
        <v>14556.361642720169</v>
      </c>
      <c r="F56" s="2">
        <f>F12/'Output-Calculation-sheet'!F11*'Output-Calculation-sheet'!F47</f>
        <v>1712.0477429518185</v>
      </c>
      <c r="G56" s="2">
        <f>G12/'Output-Calculation-sheet'!G11*'Output-Calculation-sheet'!G47</f>
        <v>4424.7949499084689</v>
      </c>
      <c r="H56" s="2">
        <f>H12/'Output-Calculation-sheet'!H11*'Output-Calculation-sheet'!H47</f>
        <v>20670.737703212195</v>
      </c>
      <c r="I56" s="2">
        <f>I12/'Output-Calculation-sheet'!I11*'Output-Calculation-sheet'!I47</f>
        <v>2459.7647879372171</v>
      </c>
      <c r="J56" s="2">
        <f>J12/'Output-Calculation-sheet'!J11*'Output-Calculation-sheet'!J47</f>
        <v>882.66059399373842</v>
      </c>
      <c r="K56" s="2">
        <f>K12/'Output-Calculation-sheet'!K11*'Output-Calculation-sheet'!K47</f>
        <v>3677.7867761810435</v>
      </c>
      <c r="L56" s="2">
        <f>L12/'Output-Calculation-sheet'!L11*'Output-Calculation-sheet'!L47</f>
        <v>831.35984254977677</v>
      </c>
      <c r="M56" s="2">
        <f>M12/'Output-Calculation-sheet'!M11*'Output-Calculation-sheet'!M47</f>
        <v>14470.627484375533</v>
      </c>
      <c r="N56" s="2">
        <f>N12/'Output-Calculation-sheet'!N11*'Output-Calculation-sheet'!N47</f>
        <v>10792.400115511233</v>
      </c>
      <c r="O56" s="2">
        <f>O12/'Output-Calculation-sheet'!O11*'Output-Calculation-sheet'!O47</f>
        <v>0</v>
      </c>
      <c r="P56" s="2">
        <f>P12/'Output-Calculation-sheet'!P11*'Output-Calculation-sheet'!P47</f>
        <v>5570.9374752417962</v>
      </c>
      <c r="Q56" s="2">
        <f>Q12/'Output-Calculation-sheet'!Q11*'Output-Calculation-sheet'!Q47</f>
        <v>1974.8035376398811</v>
      </c>
      <c r="R56" s="2">
        <f>R12/'Output-Calculation-sheet'!R11*'Output-Calculation-sheet'!R47</f>
        <v>3853.7906675500089</v>
      </c>
      <c r="S56" s="2">
        <f>S12/'Output-Calculation-sheet'!S11*'Output-Calculation-sheet'!S47</f>
        <v>5029.4604125726692</v>
      </c>
      <c r="T56" s="2">
        <f>T12/'Output-Calculation-sheet'!T11*'Output-Calculation-sheet'!T47</f>
        <v>1320.7397938165052</v>
      </c>
      <c r="U56" s="2">
        <f>U12/'Output-Calculation-sheet'!U11*'Output-Calculation-sheet'!U47</f>
        <v>1030.1325393701877</v>
      </c>
      <c r="V56" s="2">
        <f>V12/'Output-Calculation-sheet'!V11*'Output-Calculation-sheet'!V47</f>
        <v>593.81366791118091</v>
      </c>
      <c r="W56" s="2">
        <f>W12/'Output-Calculation-sheet'!W11*'Output-Calculation-sheet'!W47</f>
        <v>511.91746340250432</v>
      </c>
      <c r="X56" s="2">
        <f>X12/'Output-Calculation-sheet'!X11*'Output-Calculation-sheet'!X47</f>
        <v>307.9075691332539</v>
      </c>
      <c r="Y56" s="2">
        <f>Y12/'Output-Calculation-sheet'!Y11*'Output-Calculation-sheet'!Y47</f>
        <v>659.48120159198947</v>
      </c>
      <c r="AA56" s="2">
        <f t="shared" si="3"/>
        <v>195.53671407215191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6.1012914648386376</v>
      </c>
      <c r="C63" s="2">
        <f>C8*'Output-Calculation-sheet'!C52/10^9</f>
        <v>2.9358074562602932</v>
      </c>
      <c r="D63" s="2">
        <f>D8*'Output-Calculation-sheet'!D52/10^9</f>
        <v>1.3352641922357462</v>
      </c>
      <c r="E63" s="2">
        <f>E8*'Output-Calculation-sheet'!E52/10^9</f>
        <v>1.4857075524227035</v>
      </c>
      <c r="F63" s="2">
        <f>F8*'Output-Calculation-sheet'!F52/10^9</f>
        <v>0.68623474873730816</v>
      </c>
      <c r="G63" s="2">
        <f>G8*'Output-Calculation-sheet'!G52/10^9</f>
        <v>0.474330105423445</v>
      </c>
      <c r="H63" s="2">
        <f>H8*'Output-Calculation-sheet'!H52/10^9</f>
        <v>0.89442330126570646</v>
      </c>
      <c r="I63" s="2">
        <f>I8*'Output-Calculation-sheet'!I52/10^9</f>
        <v>0.46806029172777974</v>
      </c>
      <c r="J63" s="2">
        <f>J8*'Output-Calculation-sheet'!J52/10^9</f>
        <v>0.42251067906126244</v>
      </c>
      <c r="K63" s="2">
        <f>K8*'Output-Calculation-sheet'!K52/10^9</f>
        <v>0.54532256728304185</v>
      </c>
      <c r="L63" s="2">
        <f>L8*'Output-Calculation-sheet'!L52/10^9</f>
        <v>0.45048590830409291</v>
      </c>
      <c r="M63" s="2">
        <f>M8*'Output-Calculation-sheet'!M52/10^9</f>
        <v>0.61794096302422885</v>
      </c>
      <c r="N63" s="2">
        <f>N8*'Output-Calculation-sheet'!N52/10^9</f>
        <v>0.64587128093729707</v>
      </c>
      <c r="O63" s="2">
        <f>O8*'Output-Calculation-sheet'!O52/10^9</f>
        <v>0.57043407900229559</v>
      </c>
      <c r="P63" s="2">
        <f>P8*'Output-Calculation-sheet'!P52/10^9</f>
        <v>0.47813802829640673</v>
      </c>
      <c r="Q63" s="2">
        <f>Q8*'Output-Calculation-sheet'!Q52/10^9</f>
        <v>0.49308446482675639</v>
      </c>
      <c r="R63" s="2">
        <f>R8*'Output-Calculation-sheet'!R52/10^9</f>
        <v>0.39434025381786658</v>
      </c>
      <c r="S63" s="2">
        <f>S8*'Output-Calculation-sheet'!S52/10^9</f>
        <v>0.363512648207095</v>
      </c>
      <c r="T63" s="2">
        <f>T8*'Output-Calculation-sheet'!T52/10^9</f>
        <v>0.12327205418342015</v>
      </c>
      <c r="U63" s="2">
        <f>U8*'Output-Calculation-sheet'!U52/10^9</f>
        <v>0.12391892419614683</v>
      </c>
      <c r="V63" s="2">
        <f>V8*'Output-Calculation-sheet'!V52/10^9</f>
        <v>9.2289857654713592E-2</v>
      </c>
      <c r="W63" s="2">
        <f>W8*'Output-Calculation-sheet'!W52/10^9</f>
        <v>5.7701837772631215E-2</v>
      </c>
      <c r="X63" s="2">
        <f>X8*'Output-Calculation-sheet'!X52/10^9</f>
        <v>7.3484251443889176E-2</v>
      </c>
      <c r="Y63" s="2">
        <f>Y8*'Output-Calculation-sheet'!Y52/10^9</f>
        <v>4.8290879941848858E-2</v>
      </c>
      <c r="AA63" s="2">
        <f t="shared" si="4"/>
        <v>19.881717790864613</v>
      </c>
    </row>
    <row r="64" spans="1:27" x14ac:dyDescent="0.25">
      <c r="A64" s="2">
        <v>2032</v>
      </c>
      <c r="B64" s="2">
        <f>B9*'Output-Calculation-sheet'!B53/10^9</f>
        <v>6.7799462381594866</v>
      </c>
      <c r="C64" s="2">
        <f>C9*'Output-Calculation-sheet'!C53/10^9</f>
        <v>4.4887644985851365</v>
      </c>
      <c r="D64" s="2">
        <f>D9*'Output-Calculation-sheet'!D53/10^9</f>
        <v>1.6335577055472474</v>
      </c>
      <c r="E64" s="2">
        <f>E9*'Output-Calculation-sheet'!E53/10^9</f>
        <v>1.5948440803439583</v>
      </c>
      <c r="F64" s="2">
        <f>F9*'Output-Calculation-sheet'!F53/10^9</f>
        <v>0.80433186547985136</v>
      </c>
      <c r="G64" s="2">
        <f>G9*'Output-Calculation-sheet'!G53/10^9</f>
        <v>0.58424253231895906</v>
      </c>
      <c r="H64" s="2">
        <f>H9*'Output-Calculation-sheet'!H53/10^9</f>
        <v>1.2542346146523642</v>
      </c>
      <c r="I64" s="2">
        <f>I9*'Output-Calculation-sheet'!I53/10^9</f>
        <v>0.54553467670452016</v>
      </c>
      <c r="J64" s="2">
        <f>J9*'Output-Calculation-sheet'!J53/10^9</f>
        <v>0.54451657064962466</v>
      </c>
      <c r="K64" s="2">
        <f>K9*'Output-Calculation-sheet'!K53/10^9</f>
        <v>0.58730707639383772</v>
      </c>
      <c r="L64" s="2">
        <f>L9*'Output-Calculation-sheet'!L53/10^9</f>
        <v>0.48412848384911028</v>
      </c>
      <c r="M64" s="2">
        <f>M9*'Output-Calculation-sheet'!M53/10^9</f>
        <v>0.86899579636561797</v>
      </c>
      <c r="N64" s="2">
        <f>N9*'Output-Calculation-sheet'!N53/10^9</f>
        <v>0.77215926817844716</v>
      </c>
      <c r="O64" s="2">
        <f>O9*'Output-Calculation-sheet'!O53/10^9</f>
        <v>0.83079173796946748</v>
      </c>
      <c r="P64" s="2">
        <f>P9*'Output-Calculation-sheet'!P53/10^9</f>
        <v>0.52527504151618054</v>
      </c>
      <c r="Q64" s="2">
        <f>Q9*'Output-Calculation-sheet'!Q53/10^9</f>
        <v>0.53750206646980192</v>
      </c>
      <c r="R64" s="2">
        <f>R9*'Output-Calculation-sheet'!R53/10^9</f>
        <v>0.42023897831075829</v>
      </c>
      <c r="S64" s="2">
        <f>S9*'Output-Calculation-sheet'!S53/10^9</f>
        <v>0.42531694836899719</v>
      </c>
      <c r="T64" s="2">
        <f>T9*'Output-Calculation-sheet'!T53/10^9</f>
        <v>0.13466244005417571</v>
      </c>
      <c r="U64" s="2">
        <f>U9*'Output-Calculation-sheet'!U53/10^9</f>
        <v>0.13283803001315758</v>
      </c>
      <c r="V64" s="2">
        <f>V9*'Output-Calculation-sheet'!V53/10^9</f>
        <v>9.8835139275450054E-2</v>
      </c>
      <c r="W64" s="2">
        <f>W9*'Output-Calculation-sheet'!W53/10^9</f>
        <v>7.1354745684913248E-2</v>
      </c>
      <c r="X64" s="2">
        <f>X9*'Output-Calculation-sheet'!X53/10^9</f>
        <v>0.10509630316274202</v>
      </c>
      <c r="Y64" s="2">
        <f>Y9*'Output-Calculation-sheet'!Y53/10^9</f>
        <v>5.1434969870492654E-2</v>
      </c>
      <c r="AA64" s="2">
        <f t="shared" si="4"/>
        <v>24.2759098079243</v>
      </c>
    </row>
    <row r="65" spans="1:27" x14ac:dyDescent="0.25">
      <c r="A65" s="2">
        <v>2033</v>
      </c>
      <c r="B65" s="2">
        <f>B10*'Output-Calculation-sheet'!B54/10^9</f>
        <v>7.3212941007564885</v>
      </c>
      <c r="C65" s="2">
        <f>C10*'Output-Calculation-sheet'!C54/10^9</f>
        <v>4.8356472541849991</v>
      </c>
      <c r="D65" s="2">
        <f>D10*'Output-Calculation-sheet'!D54/10^9</f>
        <v>1.4063870193766412</v>
      </c>
      <c r="E65" s="2">
        <f>E10*'Output-Calculation-sheet'!E54/10^9</f>
        <v>1.5959201036060908</v>
      </c>
      <c r="F65" s="2">
        <f>F10*'Output-Calculation-sheet'!F54/10^9</f>
        <v>0.72397817702437361</v>
      </c>
      <c r="G65" s="2">
        <f>G10*'Output-Calculation-sheet'!G54/10^9</f>
        <v>0.49966594040167095</v>
      </c>
      <c r="H65" s="2">
        <f>H10*'Output-Calculation-sheet'!H54/10^9</f>
        <v>1.3280994175581533</v>
      </c>
      <c r="I65" s="2">
        <f>I10*'Output-Calculation-sheet'!I54/10^9</f>
        <v>0.4915050569022667</v>
      </c>
      <c r="J65" s="2">
        <f>J10*'Output-Calculation-sheet'!J54/10^9</f>
        <v>0.45329486210107423</v>
      </c>
      <c r="K65" s="2">
        <f>K10*'Output-Calculation-sheet'!K54/10^9</f>
        <v>0.57815693853679229</v>
      </c>
      <c r="L65" s="2">
        <f>L10*'Output-Calculation-sheet'!L54/10^9</f>
        <v>0.48083983316245182</v>
      </c>
      <c r="M65" s="2">
        <f>M10*'Output-Calculation-sheet'!M54/10^9</f>
        <v>0.92029390417308954</v>
      </c>
      <c r="N65" s="2">
        <f>N10*'Output-Calculation-sheet'!N54/10^9</f>
        <v>0.82736061677977135</v>
      </c>
      <c r="O65" s="2">
        <f>O10*'Output-Calculation-sheet'!O54/10^9</f>
        <v>0.87590438130505011</v>
      </c>
      <c r="P65" s="2">
        <f>P10*'Output-Calculation-sheet'!P54/10^9</f>
        <v>0.55831680188453492</v>
      </c>
      <c r="Q65" s="2">
        <f>Q10*'Output-Calculation-sheet'!Q54/10^9</f>
        <v>0.57927907897694442</v>
      </c>
      <c r="R65" s="2">
        <f>R10*'Output-Calculation-sheet'!R54/10^9</f>
        <v>0.43285624040430787</v>
      </c>
      <c r="S65" s="2">
        <f>S10*'Output-Calculation-sheet'!S54/10^9</f>
        <v>0.45773228007897088</v>
      </c>
      <c r="T65" s="2">
        <f>T10*'Output-Calculation-sheet'!T54/10^9</f>
        <v>0.12991981586964649</v>
      </c>
      <c r="U65" s="2">
        <f>U10*'Output-Calculation-sheet'!U54/10^9</f>
        <v>0.14047710057506416</v>
      </c>
      <c r="V65" s="2">
        <f>V10*'Output-Calculation-sheet'!V54/10^9</f>
        <v>9.8034388880305814E-2</v>
      </c>
      <c r="W65" s="2">
        <f>W10*'Output-Calculation-sheet'!W54/10^9</f>
        <v>6.1321618225919153E-2</v>
      </c>
      <c r="X65" s="2">
        <f>X10*'Output-Calculation-sheet'!X54/10^9</f>
        <v>0.11280945360792127</v>
      </c>
      <c r="Y65" s="2">
        <f>Y10*'Output-Calculation-sheet'!Y54/10^9</f>
        <v>5.4100582488122682E-2</v>
      </c>
      <c r="AA65" s="2">
        <f t="shared" si="4"/>
        <v>24.963194966860648</v>
      </c>
    </row>
    <row r="66" spans="1:27" x14ac:dyDescent="0.25">
      <c r="A66" s="2">
        <v>2034</v>
      </c>
      <c r="B66" s="2">
        <f>B11*'Output-Calculation-sheet'!B55/10^9</f>
        <v>7.5882710616263775</v>
      </c>
      <c r="C66" s="2">
        <f>C11*'Output-Calculation-sheet'!C55/10^9</f>
        <v>4.8340745157670471</v>
      </c>
      <c r="D66" s="2">
        <f>D11*'Output-Calculation-sheet'!D55/10^9</f>
        <v>1.4237402015540002</v>
      </c>
      <c r="E66" s="2">
        <f>E11*'Output-Calculation-sheet'!E55/10^9</f>
        <v>1.7555301504925527</v>
      </c>
      <c r="F66" s="2">
        <f>F11*'Output-Calculation-sheet'!F55/10^9</f>
        <v>0.70308708179571866</v>
      </c>
      <c r="G66" s="2">
        <f>G11*'Output-Calculation-sheet'!G55/10^9</f>
        <v>0.5064042284924557</v>
      </c>
      <c r="H66" s="2">
        <f>H11*'Output-Calculation-sheet'!H55/10^9</f>
        <v>1.3340047530932089</v>
      </c>
      <c r="I66" s="2">
        <f>I11*'Output-Calculation-sheet'!I55/10^9</f>
        <v>0.49778664624087277</v>
      </c>
      <c r="J66" s="2">
        <f>J11*'Output-Calculation-sheet'!J55/10^9</f>
        <v>0.43917787513032186</v>
      </c>
      <c r="K66" s="2">
        <f>K11*'Output-Calculation-sheet'!K55/10^9</f>
        <v>0.58692325068518081</v>
      </c>
      <c r="L66" s="2">
        <f>L11*'Output-Calculation-sheet'!L55/10^9</f>
        <v>0.51409377408916435</v>
      </c>
      <c r="M66" s="2">
        <f>M11*'Output-Calculation-sheet'!M55/10^9</f>
        <v>0.92629685866759737</v>
      </c>
      <c r="N66" s="2">
        <f>N11*'Output-Calculation-sheet'!N55/10^9</f>
        <v>0.82924667992629308</v>
      </c>
      <c r="O66" s="2">
        <f>O11*'Output-Calculation-sheet'!O55/10^9</f>
        <v>0.86030537191585521</v>
      </c>
      <c r="P66" s="2">
        <f>P11*'Output-Calculation-sheet'!P55/10^9</f>
        <v>0.58285937363025841</v>
      </c>
      <c r="Q66" s="2">
        <f>Q11*'Output-Calculation-sheet'!Q55/10^9</f>
        <v>0.60506754197907364</v>
      </c>
      <c r="R66" s="2">
        <f>R11*'Output-Calculation-sheet'!R55/10^9</f>
        <v>0.44110302133560975</v>
      </c>
      <c r="S66" s="2">
        <f>S11*'Output-Calculation-sheet'!S55/10^9</f>
        <v>0.46711786784005155</v>
      </c>
      <c r="T66" s="2">
        <f>T11*'Output-Calculation-sheet'!T55/10^9</f>
        <v>0.12986218589558463</v>
      </c>
      <c r="U66" s="2">
        <f>U11*'Output-Calculation-sheet'!U55/10^9</f>
        <v>0.14998215440013718</v>
      </c>
      <c r="V66" s="2">
        <f>V11*'Output-Calculation-sheet'!V55/10^9</f>
        <v>9.7000379239511936E-2</v>
      </c>
      <c r="W66" s="2">
        <f>W11*'Output-Calculation-sheet'!W55/10^9</f>
        <v>5.9096639403018583E-2</v>
      </c>
      <c r="X66" s="2">
        <f>X11*'Output-Calculation-sheet'!X55/10^9</f>
        <v>0.1127932094991696</v>
      </c>
      <c r="Y66" s="2">
        <f>Y11*'Output-Calculation-sheet'!Y55/10^9</f>
        <v>6.1277435562398681E-2</v>
      </c>
      <c r="AA66" s="2">
        <f t="shared" si="4"/>
        <v>25.50510225826147</v>
      </c>
    </row>
    <row r="67" spans="1:27" x14ac:dyDescent="0.25">
      <c r="A67" s="2">
        <v>2035</v>
      </c>
      <c r="B67" s="2">
        <f>B12*'Output-Calculation-sheet'!B56/10^9</f>
        <v>7.3886915533295801</v>
      </c>
      <c r="C67" s="2">
        <f>C12*'Output-Calculation-sheet'!C56/10^9</f>
        <v>4.5061479776784203</v>
      </c>
      <c r="D67" s="2">
        <f>D12*'Output-Calculation-sheet'!D56/10^9</f>
        <v>1.5028673907613617</v>
      </c>
      <c r="E67" s="2">
        <f>E12*'Output-Calculation-sheet'!E56/10^9</f>
        <v>2.0319816193772442</v>
      </c>
      <c r="F67" s="2">
        <f>F12*'Output-Calculation-sheet'!F56/10^9</f>
        <v>0.80577118897428635</v>
      </c>
      <c r="G67" s="2">
        <f>G12*'Output-Calculation-sheet'!G56/10^9</f>
        <v>0.58485271537157246</v>
      </c>
      <c r="H67" s="2">
        <f>H12*'Output-Calculation-sheet'!H56/10^9</f>
        <v>1.2749122066823113</v>
      </c>
      <c r="I67" s="2">
        <f>I12*'Output-Calculation-sheet'!I56/10^9</f>
        <v>0.5524705957098206</v>
      </c>
      <c r="J67" s="2">
        <f>J12*'Output-Calculation-sheet'!J56/10^9</f>
        <v>0.45622034744429096</v>
      </c>
      <c r="K67" s="2">
        <f>K12*'Output-Calculation-sheet'!K56/10^9</f>
        <v>0.61683169616880074</v>
      </c>
      <c r="L67" s="2">
        <f>L12*'Output-Calculation-sheet'!L56/10^9</f>
        <v>0.53225260184229251</v>
      </c>
      <c r="M67" s="2">
        <f>M12*'Output-Calculation-sheet'!M56/10^9</f>
        <v>0.89345466681909891</v>
      </c>
      <c r="N67" s="2">
        <f>N12*'Output-Calculation-sheet'!N56/10^9</f>
        <v>0.78208909424911399</v>
      </c>
      <c r="O67" s="2">
        <f>O12*'Output-Calculation-sheet'!O56/10^9</f>
        <v>0.79152048861935076</v>
      </c>
      <c r="P67" s="2">
        <f>P12*'Output-Calculation-sheet'!P56/10^9</f>
        <v>0.6231944714198947</v>
      </c>
      <c r="Q67" s="2">
        <f>Q12*'Output-Calculation-sheet'!Q56/10^9</f>
        <v>0.58419488259007757</v>
      </c>
      <c r="R67" s="2">
        <f>R12*'Output-Calculation-sheet'!R56/10^9</f>
        <v>0.45897463514133952</v>
      </c>
      <c r="S67" s="2">
        <f>S12*'Output-Calculation-sheet'!S56/10^9</f>
        <v>0.44513123257182546</v>
      </c>
      <c r="T67" s="2">
        <f>T12*'Output-Calculation-sheet'!T56/10^9</f>
        <v>0.14109116075477607</v>
      </c>
      <c r="U67" s="2">
        <f>U12*'Output-Calculation-sheet'!U56/10^9</f>
        <v>0.15214010012009546</v>
      </c>
      <c r="V67" s="2">
        <f>V12*'Output-Calculation-sheet'!V56/10^9</f>
        <v>9.593964689921361E-2</v>
      </c>
      <c r="W67" s="2">
        <f>W12*'Output-Calculation-sheet'!W56/10^9</f>
        <v>7.4645672500202126E-2</v>
      </c>
      <c r="X67" s="2">
        <f>X12*'Output-Calculation-sheet'!X56/10^9</f>
        <v>0.10935723096234819</v>
      </c>
      <c r="Y67" s="2">
        <f>Y12*'Output-Calculation-sheet'!Y56/10^9</f>
        <v>7.0090665503744973E-2</v>
      </c>
      <c r="AA67" s="2">
        <f t="shared" si="4"/>
        <v>25.474823841491059</v>
      </c>
    </row>
    <row r="68" spans="1:27" x14ac:dyDescent="0.25">
      <c r="B68" s="2">
        <f>SUM(B60:B67)</f>
        <v>47.579380340650843</v>
      </c>
      <c r="C68" s="2">
        <f t="shared" ref="C68:Y68" si="5">SUM(C60:C67)</f>
        <v>27.511765681747171</v>
      </c>
      <c r="D68" s="2">
        <f t="shared" si="5"/>
        <v>10.026658687324778</v>
      </c>
      <c r="E68" s="2">
        <f t="shared" si="5"/>
        <v>11.492840195684499</v>
      </c>
      <c r="F68" s="2">
        <f t="shared" si="5"/>
        <v>5.1261496676396581</v>
      </c>
      <c r="G68" s="2">
        <f t="shared" si="5"/>
        <v>3.6172746734332968</v>
      </c>
      <c r="H68" s="2">
        <f t="shared" si="5"/>
        <v>7.9144111895461009</v>
      </c>
      <c r="I68" s="2">
        <f t="shared" si="5"/>
        <v>3.5105951051379134</v>
      </c>
      <c r="J68" s="2">
        <f t="shared" si="5"/>
        <v>3.1781670628325438</v>
      </c>
      <c r="K68" s="2">
        <f t="shared" si="5"/>
        <v>4.026950831256249</v>
      </c>
      <c r="L68" s="2">
        <f t="shared" si="5"/>
        <v>3.3807685593736903</v>
      </c>
      <c r="M68" s="2">
        <f t="shared" si="5"/>
        <v>5.4899226848135854</v>
      </c>
      <c r="N68" s="2">
        <f t="shared" si="5"/>
        <v>5.1749587818125562</v>
      </c>
      <c r="O68" s="2">
        <f t="shared" si="5"/>
        <v>5.077531358113017</v>
      </c>
      <c r="P68" s="2">
        <f t="shared" si="5"/>
        <v>3.7399688265947857</v>
      </c>
      <c r="Q68" s="2">
        <f t="shared" si="5"/>
        <v>3.8022591043954876</v>
      </c>
      <c r="R68" s="2">
        <f t="shared" si="5"/>
        <v>2.950628871960657</v>
      </c>
      <c r="S68" s="2">
        <f t="shared" si="5"/>
        <v>2.8979239875764295</v>
      </c>
      <c r="T68" s="2">
        <f t="shared" si="5"/>
        <v>0.91034475204665921</v>
      </c>
      <c r="U68" s="2">
        <f t="shared" si="5"/>
        <v>0.95142296198711296</v>
      </c>
      <c r="V68" s="2">
        <f t="shared" si="5"/>
        <v>0.67037080753310663</v>
      </c>
      <c r="W68" s="2">
        <f t="shared" si="5"/>
        <v>0.44200843348532626</v>
      </c>
      <c r="X68" s="2">
        <f t="shared" si="5"/>
        <v>0.66332702226300388</v>
      </c>
      <c r="Y68" s="2">
        <f t="shared" si="5"/>
        <v>0.38355049695280674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63.222549726505392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2888.5487192525375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1957.2954519590496</v>
      </c>
      <c r="N75" s="2">
        <f>N9/'Output-Calculation-sheet'!N8*'Output-Calculation-sheet'!N62</f>
        <v>753.48175859561479</v>
      </c>
      <c r="O75" s="2">
        <f>O9/'Output-Calculation-sheet'!O8*'Output-Calculation-sheet'!O62</f>
        <v>0</v>
      </c>
      <c r="P75" s="2">
        <f>P9/'Output-Calculation-sheet'!P8*'Output-Calculation-sheet'!P62</f>
        <v>49.014673818926141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253.24554020255925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68.729760552035373</v>
      </c>
      <c r="Y75" s="2">
        <f>Y9/'Output-Calculation-sheet'!Y8*'Output-Calculation-sheet'!Y62</f>
        <v>0</v>
      </c>
      <c r="AA75" s="2">
        <f t="shared" si="6"/>
        <v>6.0335384541072274</v>
      </c>
    </row>
    <row r="76" spans="1:27" x14ac:dyDescent="0.25">
      <c r="A76" s="2">
        <v>2033</v>
      </c>
      <c r="B76" s="2">
        <f>B10/'Output-Calculation-sheet'!B9*'Output-Calculation-sheet'!B63</f>
        <v>6001.6170444139607</v>
      </c>
      <c r="C76" s="2">
        <f>C10/'Output-Calculation-sheet'!C9*'Output-Calculation-sheet'!C63</f>
        <v>1763.1474423024154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3932.6375356426029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99.657084893410627</v>
      </c>
      <c r="L76" s="2">
        <f>L10/'Output-Calculation-sheet'!L9*'Output-Calculation-sheet'!L63</f>
        <v>0</v>
      </c>
      <c r="M76" s="2">
        <f>M10/'Output-Calculation-sheet'!M9*'Output-Calculation-sheet'!M63</f>
        <v>2674.8992776344485</v>
      </c>
      <c r="N76" s="2">
        <f>N10/'Output-Calculation-sheet'!N9*'Output-Calculation-sheet'!N63</f>
        <v>1528.0479632673507</v>
      </c>
      <c r="O76" s="2">
        <f>O10/'Output-Calculation-sheet'!O9*'Output-Calculation-sheet'!O63</f>
        <v>0</v>
      </c>
      <c r="P76" s="2">
        <f>P10/'Output-Calculation-sheet'!P9*'Output-Calculation-sheet'!P63</f>
        <v>526.78012122166388</v>
      </c>
      <c r="Q76" s="2">
        <f>Q10/'Output-Calculation-sheet'!Q9*'Output-Calculation-sheet'!Q63</f>
        <v>237.16395788907869</v>
      </c>
      <c r="R76" s="2">
        <f>R10/'Output-Calculation-sheet'!R9*'Output-Calculation-sheet'!R63</f>
        <v>401.47035753841317</v>
      </c>
      <c r="S76" s="2">
        <f>S10/'Output-Calculation-sheet'!S9*'Output-Calculation-sheet'!S63</f>
        <v>679.39817588422261</v>
      </c>
      <c r="T76" s="2">
        <f>T10/'Output-Calculation-sheet'!T9*'Output-Calculation-sheet'!T63</f>
        <v>26.388509563082334</v>
      </c>
      <c r="U76" s="2">
        <f>U10/'Output-Calculation-sheet'!U9*'Output-Calculation-sheet'!U63</f>
        <v>142.51935079926142</v>
      </c>
      <c r="V76" s="2">
        <f>V10/'Output-Calculation-sheet'!V9*'Output-Calculation-sheet'!V63</f>
        <v>11.116551120842219</v>
      </c>
      <c r="W76" s="2">
        <f>W10/'Output-Calculation-sheet'!W9*'Output-Calculation-sheet'!W63</f>
        <v>0</v>
      </c>
      <c r="X76" s="2">
        <f>X10/'Output-Calculation-sheet'!X9*'Output-Calculation-sheet'!X63</f>
        <v>153.37155676085072</v>
      </c>
      <c r="Y76" s="2">
        <f>Y10/'Output-Calculation-sheet'!Y9*'Output-Calculation-sheet'!Y63</f>
        <v>6.7665842338822184</v>
      </c>
      <c r="AA76" s="2">
        <f t="shared" si="6"/>
        <v>18.184981513165489</v>
      </c>
    </row>
    <row r="77" spans="1:27" x14ac:dyDescent="0.25">
      <c r="A77" s="2">
        <v>2034</v>
      </c>
      <c r="B77" s="2">
        <f>B11/'Output-Calculation-sheet'!B10*'Output-Calculation-sheet'!B64</f>
        <v>11825.988362164551</v>
      </c>
      <c r="C77" s="2">
        <f>C11/'Output-Calculation-sheet'!C10*'Output-Calculation-sheet'!C64</f>
        <v>3225.6076599915441</v>
      </c>
      <c r="D77" s="2">
        <f>D11/'Output-Calculation-sheet'!D10*'Output-Calculation-sheet'!D64</f>
        <v>1429.0115724173913</v>
      </c>
      <c r="E77" s="2">
        <f>E11/'Output-Calculation-sheet'!E10*'Output-Calculation-sheet'!E64</f>
        <v>2076.3349396876947</v>
      </c>
      <c r="F77" s="2">
        <f>F11/'Output-Calculation-sheet'!F10*'Output-Calculation-sheet'!F64</f>
        <v>148.45983787709011</v>
      </c>
      <c r="G77" s="2">
        <f>G11/'Output-Calculation-sheet'!G10*'Output-Calculation-sheet'!G64</f>
        <v>874.3177449948937</v>
      </c>
      <c r="H77" s="2">
        <f>H11/'Output-Calculation-sheet'!H10*'Output-Calculation-sheet'!H64</f>
        <v>4295.6694756176848</v>
      </c>
      <c r="I77" s="2">
        <f>I11/'Output-Calculation-sheet'!I10*'Output-Calculation-sheet'!I64</f>
        <v>518.36605326944175</v>
      </c>
      <c r="J77" s="2">
        <f>J11/'Output-Calculation-sheet'!J10*'Output-Calculation-sheet'!J64</f>
        <v>285.16001941675921</v>
      </c>
      <c r="K77" s="2">
        <f>K11/'Output-Calculation-sheet'!K10*'Output-Calculation-sheet'!K64</f>
        <v>790.83932110309843</v>
      </c>
      <c r="L77" s="2">
        <f>L11/'Output-Calculation-sheet'!L10*'Output-Calculation-sheet'!L64</f>
        <v>205.90458609592042</v>
      </c>
      <c r="M77" s="2">
        <f>M11/'Output-Calculation-sheet'!M10*'Output-Calculation-sheet'!M64</f>
        <v>2998.7787052401886</v>
      </c>
      <c r="N77" s="2">
        <f>N11/'Output-Calculation-sheet'!N10*'Output-Calculation-sheet'!N64</f>
        <v>2076.3640991104935</v>
      </c>
      <c r="O77" s="2">
        <f>O11/'Output-Calculation-sheet'!O10*'Output-Calculation-sheet'!O64</f>
        <v>0</v>
      </c>
      <c r="P77" s="2">
        <f>P11/'Output-Calculation-sheet'!P10*'Output-Calculation-sheet'!P64</f>
        <v>980.8313813707548</v>
      </c>
      <c r="Q77" s="2">
        <f>Q11/'Output-Calculation-sheet'!Q10*'Output-Calculation-sheet'!Q64</f>
        <v>402.00864478075198</v>
      </c>
      <c r="R77" s="2">
        <f>R11/'Output-Calculation-sheet'!R10*'Output-Calculation-sheet'!R64</f>
        <v>833.82319075598332</v>
      </c>
      <c r="S77" s="2">
        <f>S11/'Output-Calculation-sheet'!S10*'Output-Calculation-sheet'!S64</f>
        <v>901.31992011071134</v>
      </c>
      <c r="T77" s="2">
        <f>T11/'Output-Calculation-sheet'!T10*'Output-Calculation-sheet'!T64</f>
        <v>230.68820457143534</v>
      </c>
      <c r="U77" s="2">
        <f>U11/'Output-Calculation-sheet'!U10*'Output-Calculation-sheet'!U64</f>
        <v>251.07057904842389</v>
      </c>
      <c r="V77" s="2">
        <f>V11/'Output-Calculation-sheet'!V10*'Output-Calculation-sheet'!V64</f>
        <v>120.35796571610727</v>
      </c>
      <c r="W77" s="2">
        <f>W11/'Output-Calculation-sheet'!W10*'Output-Calculation-sheet'!W64</f>
        <v>26.159940807730049</v>
      </c>
      <c r="X77" s="2">
        <f>X11/'Output-Calculation-sheet'!X10*'Output-Calculation-sheet'!X64</f>
        <v>130.03642931729877</v>
      </c>
      <c r="Y77" s="2">
        <f>Y11/'Output-Calculation-sheet'!Y10*'Output-Calculation-sheet'!Y64</f>
        <v>76.537525267122149</v>
      </c>
      <c r="AA77" s="2">
        <f t="shared" si="6"/>
        <v>34.703636158733069</v>
      </c>
    </row>
    <row r="78" spans="1:27" x14ac:dyDescent="0.25">
      <c r="A78" s="2">
        <v>2035</v>
      </c>
      <c r="B78" s="2">
        <f>B12/'Output-Calculation-sheet'!B11*'Output-Calculation-sheet'!B65</f>
        <v>12044.542147316472</v>
      </c>
      <c r="C78" s="2">
        <f>C12/'Output-Calculation-sheet'!C11*'Output-Calculation-sheet'!C65</f>
        <v>5091.002665829069</v>
      </c>
      <c r="D78" s="2">
        <f>D12/'Output-Calculation-sheet'!D11*'Output-Calculation-sheet'!D65</f>
        <v>1298.638149000305</v>
      </c>
      <c r="E78" s="2">
        <f>E12/'Output-Calculation-sheet'!E11*'Output-Calculation-sheet'!E65</f>
        <v>2492.8183207955653</v>
      </c>
      <c r="F78" s="2">
        <f>F12/'Output-Calculation-sheet'!F11*'Output-Calculation-sheet'!F65</f>
        <v>543.17167579047168</v>
      </c>
      <c r="G78" s="2">
        <f>G12/'Output-Calculation-sheet'!G11*'Output-Calculation-sheet'!G65</f>
        <v>998.97757761590537</v>
      </c>
      <c r="H78" s="2">
        <f>H12/'Output-Calculation-sheet'!H11*'Output-Calculation-sheet'!H65</f>
        <v>3839.7983518263718</v>
      </c>
      <c r="I78" s="2">
        <f>I12/'Output-Calculation-sheet'!I11*'Output-Calculation-sheet'!I65</f>
        <v>636.25700419285533</v>
      </c>
      <c r="J78" s="2">
        <f>J12/'Output-Calculation-sheet'!J11*'Output-Calculation-sheet'!J65</f>
        <v>272.53105253245798</v>
      </c>
      <c r="K78" s="2">
        <f>K12/'Output-Calculation-sheet'!K11*'Output-Calculation-sheet'!K65</f>
        <v>811.68055434347798</v>
      </c>
      <c r="L78" s="2">
        <f>L12/'Output-Calculation-sheet'!L11*'Output-Calculation-sheet'!L65</f>
        <v>234.98188968904805</v>
      </c>
      <c r="M78" s="2">
        <f>M12/'Output-Calculation-sheet'!M11*'Output-Calculation-sheet'!M65</f>
        <v>2701.1630417370698</v>
      </c>
      <c r="N78" s="2">
        <f>N12/'Output-Calculation-sheet'!N11*'Output-Calculation-sheet'!N65</f>
        <v>1896.4242038794182</v>
      </c>
      <c r="O78" s="2">
        <f>O12/'Output-Calculation-sheet'!O11*'Output-Calculation-sheet'!O65</f>
        <v>0</v>
      </c>
      <c r="P78" s="2">
        <f>P12/'Output-Calculation-sheet'!P11*'Output-Calculation-sheet'!P65</f>
        <v>1071.8161883963057</v>
      </c>
      <c r="Q78" s="2">
        <f>Q12/'Output-Calculation-sheet'!Q11*'Output-Calculation-sheet'!Q65</f>
        <v>424.43922850587876</v>
      </c>
      <c r="R78" s="2">
        <f>R12/'Output-Calculation-sheet'!R11*'Output-Calculation-sheet'!R65</f>
        <v>843.30118224862781</v>
      </c>
      <c r="S78" s="2">
        <f>S12/'Output-Calculation-sheet'!S11*'Output-Calculation-sheet'!S65</f>
        <v>878.35405499266608</v>
      </c>
      <c r="T78" s="2">
        <f>T12/'Output-Calculation-sheet'!T11*'Output-Calculation-sheet'!T65</f>
        <v>301.00912848545249</v>
      </c>
      <c r="U78" s="2">
        <f>U12/'Output-Calculation-sheet'!U11*'Output-Calculation-sheet'!U65</f>
        <v>223.87906798594841</v>
      </c>
      <c r="V78" s="2">
        <f>V12/'Output-Calculation-sheet'!V11*'Output-Calculation-sheet'!V65</f>
        <v>115.2349608586203</v>
      </c>
      <c r="W78" s="2">
        <f>W12/'Output-Calculation-sheet'!W11*'Output-Calculation-sheet'!W65</f>
        <v>114.95086431122634</v>
      </c>
      <c r="X78" s="2">
        <f>X12/'Output-Calculation-sheet'!X11*'Output-Calculation-sheet'!X65</f>
        <v>60.004144334265064</v>
      </c>
      <c r="Y78" s="2">
        <f>Y12/'Output-Calculation-sheet'!Y11*'Output-Calculation-sheet'!Y65</f>
        <v>104.08292741207457</v>
      </c>
      <c r="AA78" s="2">
        <f t="shared" si="6"/>
        <v>36.999058382079554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1470.55291444819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367.4683734220863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1.8380212878702764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2488.1041890313099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452.00997845944244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2.9401141674907523</v>
      </c>
    </row>
    <row r="88" spans="1:27" x14ac:dyDescent="0.25">
      <c r="A88" s="2">
        <v>2034</v>
      </c>
      <c r="B88" s="2">
        <f>B11/'Output-Calculation-sheet'!B10*'Output-Calculation-sheet'!B73</f>
        <v>119.85857914272005</v>
      </c>
      <c r="C88" s="2">
        <f>C11/'Output-Calculation-sheet'!C10*'Output-Calculation-sheet'!C73</f>
        <v>2601.3173532394549</v>
      </c>
      <c r="D88" s="2">
        <f>D11/'Output-Calculation-sheet'!D10*'Output-Calculation-sheet'!D73</f>
        <v>9.1622981372114616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42.983471867169655</v>
      </c>
      <c r="I88" s="2">
        <f>I11/'Output-Calculation-sheet'!I10*'Output-Calculation-sheet'!I73</f>
        <v>0</v>
      </c>
      <c r="J88" s="2">
        <f>J11/'Output-Calculation-sheet'!J10*'Output-Calculation-sheet'!J73</f>
        <v>2.9256633621812091</v>
      </c>
      <c r="K88" s="2">
        <f>K11/'Output-Calculation-sheet'!K10*'Output-Calculation-sheet'!K73</f>
        <v>0</v>
      </c>
      <c r="L88" s="2">
        <f>L11/'Output-Calculation-sheet'!L10*'Output-Calculation-sheet'!L73</f>
        <v>6.9309085412850706</v>
      </c>
      <c r="M88" s="2">
        <f>M11/'Output-Calculation-sheet'!M10*'Output-Calculation-sheet'!M73</f>
        <v>20.813311990231874</v>
      </c>
      <c r="N88" s="2">
        <f>N11/'Output-Calculation-sheet'!N10*'Output-Calculation-sheet'!N73</f>
        <v>10.766373836235113</v>
      </c>
      <c r="O88" s="2">
        <f>O11/'Output-Calculation-sheet'!O10*'Output-Calculation-sheet'!O73</f>
        <v>491.2979063439447</v>
      </c>
      <c r="P88" s="2">
        <f>P11/'Output-Calculation-sheet'!P10*'Output-Calculation-sheet'!P73</f>
        <v>0</v>
      </c>
      <c r="Q88" s="2">
        <f>Q11/'Output-Calculation-sheet'!Q10*'Output-Calculation-sheet'!Q73</f>
        <v>33.015471574516262</v>
      </c>
      <c r="R88" s="2">
        <f>R11/'Output-Calculation-sheet'!R10*'Output-Calculation-sheet'!R73</f>
        <v>0</v>
      </c>
      <c r="S88" s="2">
        <f>S11/'Output-Calculation-sheet'!S10*'Output-Calculation-sheet'!S73</f>
        <v>15.429142891122805</v>
      </c>
      <c r="T88" s="2">
        <f>T11/'Output-Calculation-sheet'!T10*'Output-Calculation-sheet'!T73</f>
        <v>0</v>
      </c>
      <c r="U88" s="2">
        <f>U11/'Output-Calculation-sheet'!U10*'Output-Calculation-sheet'!U73</f>
        <v>3.0096915879203112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3.3575101725139933</v>
      </c>
    </row>
    <row r="89" spans="1:27" x14ac:dyDescent="0.25">
      <c r="A89" s="2">
        <v>2035</v>
      </c>
      <c r="B89" s="2">
        <f>B12/'Output-Calculation-sheet'!B11*'Output-Calculation-sheet'!B74</f>
        <v>590.76998115073263</v>
      </c>
      <c r="C89" s="2">
        <f>C12/'Output-Calculation-sheet'!C11*'Output-Calculation-sheet'!C74</f>
        <v>2419.5211623376049</v>
      </c>
      <c r="D89" s="2">
        <f>D12/'Output-Calculation-sheet'!D11*'Output-Calculation-sheet'!D74</f>
        <v>112.17155619860544</v>
      </c>
      <c r="E89" s="2">
        <f>E12/'Output-Calculation-sheet'!E11*'Output-Calculation-sheet'!E74</f>
        <v>149.63888827818195</v>
      </c>
      <c r="F89" s="2">
        <f>F12/'Output-Calculation-sheet'!F11*'Output-Calculation-sheet'!F74</f>
        <v>48.057480503910696</v>
      </c>
      <c r="G89" s="2">
        <f>G12/'Output-Calculation-sheet'!G11*'Output-Calculation-sheet'!G74</f>
        <v>45.986826371247481</v>
      </c>
      <c r="H89" s="2">
        <f>H12/'Output-Calculation-sheet'!H11*'Output-Calculation-sheet'!H74</f>
        <v>179.58817104757361</v>
      </c>
      <c r="I89" s="2">
        <f>I12/'Output-Calculation-sheet'!I11*'Output-Calculation-sheet'!I74</f>
        <v>38.777164286976621</v>
      </c>
      <c r="J89" s="2">
        <f>J12/'Output-Calculation-sheet'!J11*'Output-Calculation-sheet'!J74</f>
        <v>30.701238051956118</v>
      </c>
      <c r="K89" s="2">
        <f>K12/'Output-Calculation-sheet'!K11*'Output-Calculation-sheet'!K74</f>
        <v>40.65256540165575</v>
      </c>
      <c r="L89" s="2">
        <f>L12/'Output-Calculation-sheet'!L11*'Output-Calculation-sheet'!L74</f>
        <v>42.426626229757751</v>
      </c>
      <c r="M89" s="2">
        <f>M12/'Output-Calculation-sheet'!M11*'Output-Calculation-sheet'!M74</f>
        <v>113.03680942382583</v>
      </c>
      <c r="N89" s="2">
        <f>N12/'Output-Calculation-sheet'!N11*'Output-Calculation-sheet'!N74</f>
        <v>68.72940839503795</v>
      </c>
      <c r="O89" s="2">
        <f>O12/'Output-Calculation-sheet'!O11*'Output-Calculation-sheet'!O74</f>
        <v>490.25331973481082</v>
      </c>
      <c r="P89" s="2">
        <f>P12/'Output-Calculation-sheet'!P11*'Output-Calculation-sheet'!P74</f>
        <v>40.009855403766217</v>
      </c>
      <c r="Q89" s="2">
        <f>Q12/'Output-Calculation-sheet'!Q11*'Output-Calculation-sheet'!Q74</f>
        <v>67.641558097940788</v>
      </c>
      <c r="R89" s="2">
        <f>R12/'Output-Calculation-sheet'!R11*'Output-Calculation-sheet'!R74</f>
        <v>27.813390510868246</v>
      </c>
      <c r="S89" s="2">
        <f>S12/'Output-Calculation-sheet'!S11*'Output-Calculation-sheet'!S74</f>
        <v>43.175966627944362</v>
      </c>
      <c r="T89" s="2">
        <f>T12/'Output-Calculation-sheet'!T11*'Output-Calculation-sheet'!T74</f>
        <v>6.9608192616360274</v>
      </c>
      <c r="U89" s="2">
        <f>U12/'Output-Calculation-sheet'!U11*'Output-Calculation-sheet'!U74</f>
        <v>13.422779639212971</v>
      </c>
      <c r="V89" s="2">
        <f>V12/'Output-Calculation-sheet'!V11*'Output-Calculation-sheet'!V74</f>
        <v>5.0735959322554756</v>
      </c>
      <c r="W89" s="2">
        <f>W12/'Output-Calculation-sheet'!W11*'Output-Calculation-sheet'!W74</f>
        <v>3.8661806367508049</v>
      </c>
      <c r="X89" s="2">
        <f>X12/'Output-Calculation-sheet'!X11*'Output-Calculation-sheet'!X74</f>
        <v>2.7322855964043007</v>
      </c>
      <c r="Y89" s="2">
        <f>Y12/'Output-Calculation-sheet'!Y11*'Output-Calculation-sheet'!Y74</f>
        <v>5.0705920466860643</v>
      </c>
      <c r="AA89" s="2">
        <f t="shared" si="7"/>
        <v>4.5860782211653426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12343447950.667961</v>
      </c>
      <c r="C96" s="2">
        <f>C8/'Output-Calculation-sheet'!C7*'Output-Calculation-sheet'!C79</f>
        <v>0</v>
      </c>
      <c r="D96" s="2">
        <f>D8/'Output-Calculation-sheet'!D7*'Output-Calculation-sheet'!D79</f>
        <v>7513329513.5459452</v>
      </c>
      <c r="E96" s="2">
        <f>E8/'Output-Calculation-sheet'!E7*'Output-Calculation-sheet'!E79</f>
        <v>11768564982.928375</v>
      </c>
      <c r="F96" s="2">
        <f>F8/'Output-Calculation-sheet'!F7*'Output-Calculation-sheet'!F79</f>
        <v>5633340789.3279867</v>
      </c>
      <c r="G96" s="2">
        <f>G8/'Output-Calculation-sheet'!G7*'Output-Calculation-sheet'!G79</f>
        <v>4294592863.3488655</v>
      </c>
      <c r="H96" s="2">
        <f>H8/'Output-Calculation-sheet'!H7*'Output-Calculation-sheet'!H79</f>
        <v>1160676992.5404329</v>
      </c>
      <c r="I96" s="2">
        <f>I8/'Output-Calculation-sheet'!I7*'Output-Calculation-sheet'!I79</f>
        <v>2945159059.7149539</v>
      </c>
      <c r="J96" s="2">
        <f>J8/'Output-Calculation-sheet'!J7*'Output-Calculation-sheet'!J79</f>
        <v>2096431080.1106238</v>
      </c>
      <c r="K96" s="2">
        <f>K8/'Output-Calculation-sheet'!K7*'Output-Calculation-sheet'!K79</f>
        <v>2612837192.8073745</v>
      </c>
      <c r="L96" s="2">
        <f>L8/'Output-Calculation-sheet'!L7*'Output-Calculation-sheet'!L79</f>
        <v>1818170170.2599859</v>
      </c>
      <c r="M96" s="2">
        <f>M8/'Output-Calculation-sheet'!M7*'Output-Calculation-sheet'!M79</f>
        <v>860439945.3827002</v>
      </c>
      <c r="N96" s="2">
        <f>N8/'Output-Calculation-sheet'!N7*'Output-Calculation-sheet'!N79</f>
        <v>958963510.41714084</v>
      </c>
      <c r="O96" s="2">
        <f>O8/'Output-Calculation-sheet'!O7*'Output-Calculation-sheet'!O79</f>
        <v>0</v>
      </c>
      <c r="P96" s="2">
        <f>P8/'Output-Calculation-sheet'!P7*'Output-Calculation-sheet'!P79</f>
        <v>2217862899.3049164</v>
      </c>
      <c r="Q96" s="2">
        <f>Q8/'Output-Calculation-sheet'!Q7*'Output-Calculation-sheet'!Q79</f>
        <v>1029643470.5145642</v>
      </c>
      <c r="R96" s="2">
        <f>R8/'Output-Calculation-sheet'!R7*'Output-Calculation-sheet'!R79</f>
        <v>1588605603.3365417</v>
      </c>
      <c r="S96" s="2">
        <f>S8/'Output-Calculation-sheet'!S7*'Output-Calculation-sheet'!S79</f>
        <v>581883520.48183382</v>
      </c>
      <c r="T96" s="2">
        <f>T8/'Output-Calculation-sheet'!T7*'Output-Calculation-sheet'!T79</f>
        <v>832676839.57562661</v>
      </c>
      <c r="U96" s="2">
        <f>U8/'Output-Calculation-sheet'!U7*'Output-Calculation-sheet'!U79</f>
        <v>422779718.65952408</v>
      </c>
      <c r="V96" s="2">
        <f>V8/'Output-Calculation-sheet'!V7*'Output-Calculation-sheet'!V79</f>
        <v>256291899.06668264</v>
      </c>
      <c r="W96" s="2">
        <f>W8/'Output-Calculation-sheet'!W7*'Output-Calculation-sheet'!W79</f>
        <v>892530618.21544337</v>
      </c>
      <c r="X96" s="2">
        <f>X8/'Output-Calculation-sheet'!X7*'Output-Calculation-sheet'!X79</f>
        <v>83212894.560425416</v>
      </c>
      <c r="Y96" s="2">
        <f>Y8/'Output-Calculation-sheet'!Y7*'Output-Calculation-sheet'!Y79</f>
        <v>379657798.79143548</v>
      </c>
      <c r="AA96" s="2">
        <f t="shared" si="8"/>
        <v>62.291099313559343</v>
      </c>
    </row>
    <row r="97" spans="1:27" x14ac:dyDescent="0.25">
      <c r="A97" s="2">
        <v>2032</v>
      </c>
      <c r="B97" s="2">
        <f>B9/'Output-Calculation-sheet'!B8*'Output-Calculation-sheet'!B80</f>
        <v>18502773435.894947</v>
      </c>
      <c r="C97" s="2">
        <f>C9/'Output-Calculation-sheet'!C8*'Output-Calculation-sheet'!C80</f>
        <v>6302155545.2206192</v>
      </c>
      <c r="D97" s="2">
        <f>D9/'Output-Calculation-sheet'!D8*'Output-Calculation-sheet'!D80</f>
        <v>6279452998.6125851</v>
      </c>
      <c r="E97" s="2">
        <f>E9/'Output-Calculation-sheet'!E8*'Output-Calculation-sheet'!E80</f>
        <v>11484197198.111706</v>
      </c>
      <c r="F97" s="2">
        <f>F9/'Output-Calculation-sheet'!F8*'Output-Calculation-sheet'!F80</f>
        <v>4744121106.2419014</v>
      </c>
      <c r="G97" s="2">
        <f>G9/'Output-Calculation-sheet'!G8*'Output-Calculation-sheet'!G80</f>
        <v>3591047334.2388721</v>
      </c>
      <c r="H97" s="2">
        <f>H9/'Output-Calculation-sheet'!H8*'Output-Calculation-sheet'!H80</f>
        <v>3159399295.7991786</v>
      </c>
      <c r="I97" s="2">
        <f>I9/'Output-Calculation-sheet'!I8*'Output-Calculation-sheet'!I80</f>
        <v>2598890637.5698543</v>
      </c>
      <c r="J97" s="2">
        <f>J9/'Output-Calculation-sheet'!J8*'Output-Calculation-sheet'!J80</f>
        <v>1708525963.3248305</v>
      </c>
      <c r="K97" s="2">
        <f>K9/'Output-Calculation-sheet'!K8*'Output-Calculation-sheet'!K80</f>
        <v>2463201939.3176169</v>
      </c>
      <c r="L97" s="2">
        <f>L9/'Output-Calculation-sheet'!L8*'Output-Calculation-sheet'!L80</f>
        <v>1792808184.487138</v>
      </c>
      <c r="M97" s="2">
        <f>M9/'Output-Calculation-sheet'!M8*'Output-Calculation-sheet'!M80</f>
        <v>2365413979.7210226</v>
      </c>
      <c r="N97" s="2">
        <f>N9/'Output-Calculation-sheet'!N8*'Output-Calculation-sheet'!N80</f>
        <v>1728247867.0066273</v>
      </c>
      <c r="O97" s="2">
        <f>O9/'Output-Calculation-sheet'!O8*'Output-Calculation-sheet'!O80</f>
        <v>894081084.03283739</v>
      </c>
      <c r="P97" s="2">
        <f>P9/'Output-Calculation-sheet'!P8*'Output-Calculation-sheet'!P80</f>
        <v>2925284164.1631894</v>
      </c>
      <c r="Q97" s="2">
        <f>Q9/'Output-Calculation-sheet'!Q8*'Output-Calculation-sheet'!Q80</f>
        <v>1368333412.8105838</v>
      </c>
      <c r="R97" s="2">
        <f>R9/'Output-Calculation-sheet'!R8*'Output-Calculation-sheet'!R80</f>
        <v>1728889030.3046088</v>
      </c>
      <c r="S97" s="2">
        <f>S9/'Output-Calculation-sheet'!S8*'Output-Calculation-sheet'!S80</f>
        <v>1003439955.7707862</v>
      </c>
      <c r="T97" s="2">
        <f>T9/'Output-Calculation-sheet'!T8*'Output-Calculation-sheet'!T80</f>
        <v>755622080.79440081</v>
      </c>
      <c r="U97" s="2">
        <f>U9/'Output-Calculation-sheet'!U8*'Output-Calculation-sheet'!U80</f>
        <v>483064501.74734205</v>
      </c>
      <c r="V97" s="2">
        <f>V9/'Output-Calculation-sheet'!V8*'Output-Calculation-sheet'!V80</f>
        <v>253289108.19022676</v>
      </c>
      <c r="W97" s="2">
        <f>W9/'Output-Calculation-sheet'!W8*'Output-Calculation-sheet'!W80</f>
        <v>733536212.52804923</v>
      </c>
      <c r="X97" s="2">
        <f>X9/'Output-Calculation-sheet'!X8*'Output-Calculation-sheet'!X80</f>
        <v>263408891.16010258</v>
      </c>
      <c r="Y97" s="2">
        <f>Y9/'Output-Calculation-sheet'!Y8*'Output-Calculation-sheet'!Y80</f>
        <v>403197088.98150063</v>
      </c>
      <c r="AA97" s="2">
        <f t="shared" si="8"/>
        <v>77.532381016030513</v>
      </c>
    </row>
    <row r="98" spans="1:27" x14ac:dyDescent="0.25">
      <c r="A98" s="2">
        <v>2033</v>
      </c>
      <c r="B98" s="2">
        <f>B10/'Output-Calculation-sheet'!B9*'Output-Calculation-sheet'!B81</f>
        <v>22009373191.693596</v>
      </c>
      <c r="C98" s="2">
        <f>C10/'Output-Calculation-sheet'!C9*'Output-Calculation-sheet'!C81</f>
        <v>7545919044.7569904</v>
      </c>
      <c r="D98" s="2">
        <f>D10/'Output-Calculation-sheet'!D9*'Output-Calculation-sheet'!D81</f>
        <v>7181382769.6745968</v>
      </c>
      <c r="E98" s="2">
        <f>E10/'Output-Calculation-sheet'!E9*'Output-Calculation-sheet'!E81</f>
        <v>13508646798.321775</v>
      </c>
      <c r="F98" s="2">
        <f>F10/'Output-Calculation-sheet'!F9*'Output-Calculation-sheet'!F81</f>
        <v>5571292942.2281685</v>
      </c>
      <c r="G98" s="2">
        <f>G10/'Output-Calculation-sheet'!G9*'Output-Calculation-sheet'!G81</f>
        <v>4090619614.9540582</v>
      </c>
      <c r="H98" s="2">
        <f>H10/'Output-Calculation-sheet'!H9*'Output-Calculation-sheet'!H81</f>
        <v>3706142402.5263133</v>
      </c>
      <c r="I98" s="2">
        <f>I10/'Output-Calculation-sheet'!I9*'Output-Calculation-sheet'!I81</f>
        <v>3080886013.3161263</v>
      </c>
      <c r="J98" s="2">
        <f>J10/'Output-Calculation-sheet'!J9*'Output-Calculation-sheet'!J81</f>
        <v>1969990212.6272237</v>
      </c>
      <c r="K98" s="2">
        <f>K10/'Output-Calculation-sheet'!K9*'Output-Calculation-sheet'!K81</f>
        <v>2861493331.0919771</v>
      </c>
      <c r="L98" s="2">
        <f>L10/'Output-Calculation-sheet'!L9*'Output-Calculation-sheet'!L81</f>
        <v>2146167942.2699392</v>
      </c>
      <c r="M98" s="2">
        <f>M10/'Output-Calculation-sheet'!M9*'Output-Calculation-sheet'!M81</f>
        <v>2783153882.27772</v>
      </c>
      <c r="N98" s="2">
        <f>N10/'Output-Calculation-sheet'!N9*'Output-Calculation-sheet'!N81</f>
        <v>1996692043.9831083</v>
      </c>
      <c r="O98" s="2">
        <f>O10/'Output-Calculation-sheet'!O9*'Output-Calculation-sheet'!O81</f>
        <v>1057359692.2478359</v>
      </c>
      <c r="P98" s="2">
        <f>P10/'Output-Calculation-sheet'!P9*'Output-Calculation-sheet'!P81</f>
        <v>3379035642.1011968</v>
      </c>
      <c r="Q98" s="2">
        <f>Q10/'Output-Calculation-sheet'!Q9*'Output-Calculation-sheet'!Q81</f>
        <v>1588734037.8335814</v>
      </c>
      <c r="R98" s="2">
        <f>R10/'Output-Calculation-sheet'!R9*'Output-Calculation-sheet'!R81</f>
        <v>2032236842.3686857</v>
      </c>
      <c r="S98" s="2">
        <f>S10/'Output-Calculation-sheet'!S9*'Output-Calculation-sheet'!S81</f>
        <v>1174991223.3948131</v>
      </c>
      <c r="T98" s="2">
        <f>T10/'Output-Calculation-sheet'!T9*'Output-Calculation-sheet'!T81</f>
        <v>871888007.53996587</v>
      </c>
      <c r="U98" s="2">
        <f>U10/'Output-Calculation-sheet'!U9*'Output-Calculation-sheet'!U81</f>
        <v>567307760.18312478</v>
      </c>
      <c r="V98" s="2">
        <f>V10/'Output-Calculation-sheet'!V9*'Output-Calculation-sheet'!V81</f>
        <v>300454611.77562338</v>
      </c>
      <c r="W98" s="2">
        <f>W10/'Output-Calculation-sheet'!W9*'Output-Calculation-sheet'!W81</f>
        <v>851898898.3414923</v>
      </c>
      <c r="X98" s="2">
        <f>X10/'Output-Calculation-sheet'!X9*'Output-Calculation-sheet'!X81</f>
        <v>313045281.70466554</v>
      </c>
      <c r="Y98" s="2">
        <f>Y10/'Output-Calculation-sheet'!Y9*'Output-Calculation-sheet'!Y81</f>
        <v>468424694.51246959</v>
      </c>
      <c r="AA98" s="2">
        <f t="shared" si="8"/>
        <v>91.057136881725015</v>
      </c>
    </row>
    <row r="99" spans="1:27" x14ac:dyDescent="0.25">
      <c r="A99" s="2">
        <v>2034</v>
      </c>
      <c r="B99" s="2">
        <f>B11/'Output-Calculation-sheet'!B10*'Output-Calculation-sheet'!B82</f>
        <v>23849067813.377605</v>
      </c>
      <c r="C99" s="2">
        <f>C11/'Output-Calculation-sheet'!C10*'Output-Calculation-sheet'!C82</f>
        <v>8228923535.2354603</v>
      </c>
      <c r="D99" s="2">
        <f>D11/'Output-Calculation-sheet'!D10*'Output-Calculation-sheet'!D82</f>
        <v>7485968651.176321</v>
      </c>
      <c r="E99" s="2">
        <f>E11/'Output-Calculation-sheet'!E10*'Output-Calculation-sheet'!E82</f>
        <v>14480966870.144419</v>
      </c>
      <c r="F99" s="2">
        <f>F11/'Output-Calculation-sheet'!F10*'Output-Calculation-sheet'!F82</f>
        <v>5963968404.0980139</v>
      </c>
      <c r="G99" s="2">
        <f>G11/'Output-Calculation-sheet'!G10*'Output-Calculation-sheet'!G82</f>
        <v>4239963666.6406045</v>
      </c>
      <c r="H99" s="2">
        <f>H11/'Output-Calculation-sheet'!H10*'Output-Calculation-sheet'!H82</f>
        <v>3963021978.8180985</v>
      </c>
      <c r="I99" s="2">
        <f>I11/'Output-Calculation-sheet'!I10*'Output-Calculation-sheet'!I82</f>
        <v>3328650975.5643888</v>
      </c>
      <c r="J99" s="2">
        <f>J11/'Output-Calculation-sheet'!J10*'Output-Calculation-sheet'!J82</f>
        <v>2071412082.5430477</v>
      </c>
      <c r="K99" s="2">
        <f>K11/'Output-Calculation-sheet'!K10*'Output-Calculation-sheet'!K82</f>
        <v>3030751240.0272589</v>
      </c>
      <c r="L99" s="2">
        <f>L11/'Output-Calculation-sheet'!L10*'Output-Calculation-sheet'!L82</f>
        <v>2339965980.5002999</v>
      </c>
      <c r="M99" s="2">
        <f>M11/'Output-Calculation-sheet'!M10*'Output-Calculation-sheet'!M82</f>
        <v>2985268674.8835821</v>
      </c>
      <c r="N99" s="2">
        <f>N11/'Output-Calculation-sheet'!N10*'Output-Calculation-sheet'!N82</f>
        <v>2103120691.3683047</v>
      </c>
      <c r="O99" s="2">
        <f>O11/'Output-Calculation-sheet'!O10*'Output-Calculation-sheet'!O82</f>
        <v>1140205989.5015779</v>
      </c>
      <c r="P99" s="2">
        <f>P11/'Output-Calculation-sheet'!P10*'Output-Calculation-sheet'!P82</f>
        <v>3554302181.316041</v>
      </c>
      <c r="Q99" s="2">
        <f>Q11/'Output-Calculation-sheet'!Q10*'Output-Calculation-sheet'!Q82</f>
        <v>1682115637.5410953</v>
      </c>
      <c r="R99" s="2">
        <f>R11/'Output-Calculation-sheet'!R10*'Output-Calculation-sheet'!R82</f>
        <v>2177494886.4143844</v>
      </c>
      <c r="S99" s="2">
        <f>S11/'Output-Calculation-sheet'!S10*'Output-Calculation-sheet'!S82</f>
        <v>1254294890.6937904</v>
      </c>
      <c r="T99" s="2">
        <f>T11/'Output-Calculation-sheet'!T10*'Output-Calculation-sheet'!T82</f>
        <v>916739598.9579798</v>
      </c>
      <c r="U99" s="2">
        <f>U11/'Output-Calculation-sheet'!U10*'Output-Calculation-sheet'!U82</f>
        <v>607084589.23024714</v>
      </c>
      <c r="V99" s="2">
        <f>V11/'Output-Calculation-sheet'!V10*'Output-Calculation-sheet'!V82</f>
        <v>324598902.98766357</v>
      </c>
      <c r="W99" s="2">
        <f>W11/'Output-Calculation-sheet'!W10*'Output-Calculation-sheet'!W82</f>
        <v>900131459.86736119</v>
      </c>
      <c r="X99" s="2">
        <f>X11/'Output-Calculation-sheet'!X10*'Output-Calculation-sheet'!X82</f>
        <v>339012612.23196644</v>
      </c>
      <c r="Y99" s="2">
        <f>Y11/'Output-Calculation-sheet'!Y10*'Output-Calculation-sheet'!Y82</f>
        <v>495355463.28578311</v>
      </c>
      <c r="AA99" s="2">
        <f t="shared" si="8"/>
        <v>97.462386776405253</v>
      </c>
    </row>
    <row r="100" spans="1:27" x14ac:dyDescent="0.25">
      <c r="A100" s="2">
        <v>2035</v>
      </c>
      <c r="B100" s="2">
        <f>B12/'Output-Calculation-sheet'!B11*'Output-Calculation-sheet'!B83</f>
        <v>23828926346.320709</v>
      </c>
      <c r="C100" s="2">
        <f>C12/'Output-Calculation-sheet'!C11*'Output-Calculation-sheet'!C83</f>
        <v>8273025746.9210806</v>
      </c>
      <c r="D100" s="2">
        <f>D12/'Output-Calculation-sheet'!D11*'Output-Calculation-sheet'!D83</f>
        <v>7200576627.4059877</v>
      </c>
      <c r="E100" s="2">
        <f>E12/'Output-Calculation-sheet'!E11*'Output-Calculation-sheet'!E83</f>
        <v>14320100940.965721</v>
      </c>
      <c r="F100" s="2">
        <f>F12/'Output-Calculation-sheet'!F11*'Output-Calculation-sheet'!F83</f>
        <v>5890715756.5925884</v>
      </c>
      <c r="G100" s="2">
        <f>G12/'Output-Calculation-sheet'!G11*'Output-Calculation-sheet'!G83</f>
        <v>4048080927.8934779</v>
      </c>
      <c r="H100" s="2">
        <f>H12/'Output-Calculation-sheet'!H11*'Output-Calculation-sheet'!H83</f>
        <v>3910146797.2478905</v>
      </c>
      <c r="I100" s="2">
        <f>I12/'Output-Calculation-sheet'!I11*'Output-Calculation-sheet'!I83</f>
        <v>3317672063.1944308</v>
      </c>
      <c r="J100" s="2">
        <f>J12/'Output-Calculation-sheet'!J11*'Output-Calculation-sheet'!J83</f>
        <v>2010645826.732893</v>
      </c>
      <c r="K100" s="2">
        <f>K12/'Output-Calculation-sheet'!K11*'Output-Calculation-sheet'!K83</f>
        <v>2962541729.3263059</v>
      </c>
      <c r="L100" s="2">
        <f>L12/'Output-Calculation-sheet'!L11*'Output-Calculation-sheet'!L83</f>
        <v>2352092762.0248418</v>
      </c>
      <c r="M100" s="2">
        <f>M12/'Output-Calculation-sheet'!M11*'Output-Calculation-sheet'!M83</f>
        <v>2954756333.9841084</v>
      </c>
      <c r="N100" s="2">
        <f>N12/'Output-Calculation-sheet'!N11*'Output-Calculation-sheet'!N83</f>
        <v>2044456051.5773883</v>
      </c>
      <c r="O100" s="2">
        <f>O12/'Output-Calculation-sheet'!O11*'Output-Calculation-sheet'!O83</f>
        <v>1134800253.7083831</v>
      </c>
      <c r="P100" s="2">
        <f>P12/'Output-Calculation-sheet'!P11*'Output-Calculation-sheet'!P83</f>
        <v>3446492433.4536872</v>
      </c>
      <c r="Q100" s="2">
        <f>Q12/'Output-Calculation-sheet'!Q11*'Output-Calculation-sheet'!Q83</f>
        <v>1643989299.409102</v>
      </c>
      <c r="R100" s="2">
        <f>R12/'Output-Calculation-sheet'!R11*'Output-Calculation-sheet'!R83</f>
        <v>2152717159.5781283</v>
      </c>
      <c r="S100" s="2">
        <f>S12/'Output-Calculation-sheet'!S11*'Output-Calculation-sheet'!S83</f>
        <v>1235546668.1073184</v>
      </c>
      <c r="T100" s="2">
        <f>T12/'Output-Calculation-sheet'!T11*'Output-Calculation-sheet'!T83</f>
        <v>889161130.84286284</v>
      </c>
      <c r="U100" s="2">
        <f>U12/'Output-Calculation-sheet'!U11*'Output-Calculation-sheet'!U83</f>
        <v>599194988.62852812</v>
      </c>
      <c r="V100" s="2">
        <f>V12/'Output-Calculation-sheet'!V11*'Output-Calculation-sheet'!V83</f>
        <v>323299071.16367155</v>
      </c>
      <c r="W100" s="2">
        <f>W12/'Output-Calculation-sheet'!W11*'Output-Calculation-sheet'!W83</f>
        <v>875903784.30746305</v>
      </c>
      <c r="X100" s="2">
        <f>X12/'Output-Calculation-sheet'!X11*'Output-Calculation-sheet'!X83</f>
        <v>338630859.60992962</v>
      </c>
      <c r="Y100" s="2">
        <f>Y12/'Output-Calculation-sheet'!Y11*'Output-Calculation-sheet'!Y83</f>
        <v>482672902.10295635</v>
      </c>
      <c r="AA100" s="2">
        <f t="shared" si="8"/>
        <v>96.236146461099452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864.37079704206587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50.21311872246514</v>
      </c>
      <c r="Y108" s="2">
        <f>Y9/'Output-Calculation-sheet'!Y8*'Output-Calculation-sheet'!Y89</f>
        <v>0</v>
      </c>
      <c r="AA108" s="2">
        <f t="shared" si="9"/>
        <v>0.91458391576453091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49.796505909516235</v>
      </c>
      <c r="Y109" s="2">
        <f>Y10/'Output-Calculation-sheet'!Y9*'Output-Calculation-sheet'!Y90</f>
        <v>0</v>
      </c>
      <c r="AA109" s="2">
        <f t="shared" si="9"/>
        <v>4.9796505909516238E-2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74.025809785762391</v>
      </c>
      <c r="Y110" s="2">
        <f>Y11/'Output-Calculation-sheet'!Y10*'Output-Calculation-sheet'!Y91</f>
        <v>0</v>
      </c>
      <c r="AA110" s="2">
        <f t="shared" si="9"/>
        <v>7.4025809785762398E-2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97.101226579906694</v>
      </c>
      <c r="Y111" s="2">
        <f>Y12/'Output-Calculation-sheet'!Y11*'Output-Calculation-sheet'!Y92</f>
        <v>0</v>
      </c>
      <c r="AA111" s="2">
        <f t="shared" si="9"/>
        <v>9.7101226579906691E-2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4.4756436543906916E-4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4028190170.5337715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2759909660.4278908</v>
      </c>
      <c r="N118" s="2">
        <f>N8/'Output-Calculation-sheet'!N7*'Output-Calculation-sheet'!N97</f>
        <v>1824472406.7461913</v>
      </c>
      <c r="O118" s="2">
        <f>O8/'Output-Calculation-sheet'!O7*'Output-Calculation-sheet'!O97</f>
        <v>2.462489073300722E-5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452287888.1650238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262303841.64394429</v>
      </c>
      <c r="Y118" s="2">
        <f>Y8/'Output-Calculation-sheet'!Y7*'Output-Calculation-sheet'!Y97</f>
        <v>0</v>
      </c>
      <c r="AA118" s="2">
        <f t="shared" si="10"/>
        <v>9327.1639675172937</v>
      </c>
    </row>
    <row r="119" spans="1:27" x14ac:dyDescent="0.25">
      <c r="A119" s="2">
        <v>2032</v>
      </c>
      <c r="B119" s="2">
        <f>B9/'Output-Calculation-sheet'!B8*'Output-Calculation-sheet'!B98</f>
        <v>7116698935.511982</v>
      </c>
      <c r="C119" s="2">
        <f>C9/'Output-Calculation-sheet'!C8*'Output-Calculation-sheet'!C98</f>
        <v>18353566803.816257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11130510632.65704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7679079713.5972605</v>
      </c>
      <c r="N119" s="2">
        <f>N9/'Output-Calculation-sheet'!N8*'Output-Calculation-sheet'!N98</f>
        <v>3600771022.1443729</v>
      </c>
      <c r="O119" s="2">
        <f>O9/'Output-Calculation-sheet'!O8*'Output-Calculation-sheet'!O98</f>
        <v>3876281027.4405131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1083046300.3256545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422387668.169662</v>
      </c>
      <c r="Y119" s="2">
        <f>Y9/'Output-Calculation-sheet'!Y8*'Output-Calculation-sheet'!Y98</f>
        <v>0</v>
      </c>
      <c r="AA119" s="2">
        <f t="shared" si="10"/>
        <v>53262.342103662733</v>
      </c>
    </row>
    <row r="120" spans="1:27" x14ac:dyDescent="0.25">
      <c r="A120" s="2">
        <v>2033</v>
      </c>
      <c r="B120" s="2">
        <f>B10/'Output-Calculation-sheet'!B9*'Output-Calculation-sheet'!B99</f>
        <v>18156138211.790192</v>
      </c>
      <c r="C120" s="2">
        <f>C10/'Output-Calculation-sheet'!C9*'Output-Calculation-sheet'!C99</f>
        <v>25155751970.942322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13246192253.221264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9138714433.8862877</v>
      </c>
      <c r="N120" s="2">
        <f>N10/'Output-Calculation-sheet'!N9*'Output-Calculation-sheet'!N99</f>
        <v>5361283648.2239618</v>
      </c>
      <c r="O120" s="2">
        <f>O10/'Output-Calculation-sheet'!O9*'Output-Calculation-sheet'!O99</f>
        <v>4166443068.2661343</v>
      </c>
      <c r="P120" s="2">
        <f>P10/'Output-Calculation-sheet'!P9*'Output-Calculation-sheet'!P99</f>
        <v>0</v>
      </c>
      <c r="Q120" s="2">
        <f>Q10/'Output-Calculation-sheet'!Q9*'Output-Calculation-sheet'!Q99</f>
        <v>174426758.1791721</v>
      </c>
      <c r="R120" s="2">
        <f>R10/'Output-Calculation-sheet'!R9*'Output-Calculation-sheet'!R99</f>
        <v>0</v>
      </c>
      <c r="S120" s="2">
        <f>S10/'Output-Calculation-sheet'!S9*'Output-Calculation-sheet'!S99</f>
        <v>2159529413.8643804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587780106.61874652</v>
      </c>
      <c r="Y120" s="2">
        <f>Y10/'Output-Calculation-sheet'!Y9*'Output-Calculation-sheet'!Y99</f>
        <v>0</v>
      </c>
      <c r="AA120" s="2">
        <f t="shared" si="10"/>
        <v>78146.259864992462</v>
      </c>
    </row>
    <row r="121" spans="1:27" x14ac:dyDescent="0.25">
      <c r="A121" s="2">
        <v>2034</v>
      </c>
      <c r="B121" s="2">
        <f>B11/'Output-Calculation-sheet'!B10*'Output-Calculation-sheet'!B100</f>
        <v>33329598121.470604</v>
      </c>
      <c r="C121" s="2">
        <f>C11/'Output-Calculation-sheet'!C10*'Output-Calculation-sheet'!C100</f>
        <v>27130535010.304802</v>
      </c>
      <c r="D121" s="2">
        <f>D11/'Output-Calculation-sheet'!D10*'Output-Calculation-sheet'!D100</f>
        <v>0</v>
      </c>
      <c r="E121" s="2">
        <f>E11/'Output-Calculation-sheet'!E10*'Output-Calculation-sheet'!E100</f>
        <v>800197044.61829817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13934537923.982132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570748304.80002069</v>
      </c>
      <c r="M121" s="2">
        <f>M11/'Output-Calculation-sheet'!M10*'Output-Calculation-sheet'!M100</f>
        <v>9707480978.0529175</v>
      </c>
      <c r="N121" s="2">
        <f>N11/'Output-Calculation-sheet'!N10*'Output-Calculation-sheet'!N100</f>
        <v>6508817762.5202389</v>
      </c>
      <c r="O121" s="2">
        <f>O11/'Output-Calculation-sheet'!O10*'Output-Calculation-sheet'!O100</f>
        <v>4155807609.1286349</v>
      </c>
      <c r="P121" s="2">
        <f>P11/'Output-Calculation-sheet'!P10*'Output-Calculation-sheet'!P100</f>
        <v>0</v>
      </c>
      <c r="Q121" s="2">
        <f>Q11/'Output-Calculation-sheet'!Q10*'Output-Calculation-sheet'!Q100</f>
        <v>520665966.62980705</v>
      </c>
      <c r="R121" s="2">
        <f>R11/'Output-Calculation-sheet'!R10*'Output-Calculation-sheet'!R100</f>
        <v>0</v>
      </c>
      <c r="S121" s="2">
        <f>S11/'Output-Calculation-sheet'!S10*'Output-Calculation-sheet'!S100</f>
        <v>2731934647.8908868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474574058.80691165</v>
      </c>
      <c r="Y121" s="2">
        <f>Y11/'Output-Calculation-sheet'!Y10*'Output-Calculation-sheet'!Y100</f>
        <v>42806604.257128492</v>
      </c>
      <c r="AA121" s="2">
        <f t="shared" si="10"/>
        <v>99907.704032462367</v>
      </c>
    </row>
    <row r="122" spans="1:27" x14ac:dyDescent="0.25">
      <c r="A122" s="2">
        <v>2035</v>
      </c>
      <c r="B122" s="2">
        <f>B12/'Output-Calculation-sheet'!B11*'Output-Calculation-sheet'!B101</f>
        <v>34962910910.270325</v>
      </c>
      <c r="C122" s="2">
        <f>C12/'Output-Calculation-sheet'!C11*'Output-Calculation-sheet'!C101</f>
        <v>27995257291.309944</v>
      </c>
      <c r="D122" s="2">
        <f>D12/'Output-Calculation-sheet'!D11*'Output-Calculation-sheet'!D101</f>
        <v>0</v>
      </c>
      <c r="E122" s="2">
        <f>E12/'Output-Calculation-sheet'!E11*'Output-Calculation-sheet'!E101</f>
        <v>2238257738.1465359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12886331115.485903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604934494.22928023</v>
      </c>
      <c r="M122" s="2">
        <f>M12/'Output-Calculation-sheet'!M11*'Output-Calculation-sheet'!M101</f>
        <v>9021127691.7482052</v>
      </c>
      <c r="N122" s="2">
        <f>N12/'Output-Calculation-sheet'!N11*'Output-Calculation-sheet'!N101</f>
        <v>6040424340.1109352</v>
      </c>
      <c r="O122" s="2">
        <f>O12/'Output-Calculation-sheet'!O11*'Output-Calculation-sheet'!O101</f>
        <v>3870124721.6598234</v>
      </c>
      <c r="P122" s="2">
        <f>P12/'Output-Calculation-sheet'!P11*'Output-Calculation-sheet'!P101</f>
        <v>306649535.26385564</v>
      </c>
      <c r="Q122" s="2">
        <f>Q12/'Output-Calculation-sheet'!Q11*'Output-Calculation-sheet'!Q101</f>
        <v>722841034.42110956</v>
      </c>
      <c r="R122" s="2">
        <f>R12/'Output-Calculation-sheet'!R11*'Output-Calculation-sheet'!R101</f>
        <v>0</v>
      </c>
      <c r="S122" s="2">
        <f>S12/'Output-Calculation-sheet'!S11*'Output-Calculation-sheet'!S101</f>
        <v>2837890443.1056752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256902312.49865395</v>
      </c>
      <c r="Y122" s="2">
        <f>Y12/'Output-Calculation-sheet'!Y11*'Output-Calculation-sheet'!Y101</f>
        <v>252325336.72321528</v>
      </c>
      <c r="AA122" s="2">
        <f t="shared" si="10"/>
        <v>101995.97696497347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50483924827.198586</v>
      </c>
      <c r="C129" s="2">
        <f>C8/'Output-Calculation-sheet'!C7*'Output-Calculation-sheet'!C106</f>
        <v>0</v>
      </c>
      <c r="D129" s="2">
        <f>D8/'Output-Calculation-sheet'!D7*'Output-Calculation-sheet'!D106</f>
        <v>36545131225.826416</v>
      </c>
      <c r="E129" s="2">
        <f>E8/'Output-Calculation-sheet'!E7*'Output-Calculation-sheet'!E106</f>
        <v>25544701591.881191</v>
      </c>
      <c r="F129" s="2">
        <f>F8/'Output-Calculation-sheet'!F7*'Output-Calculation-sheet'!F106</f>
        <v>19018055785.429634</v>
      </c>
      <c r="G129" s="2">
        <f>G8/'Output-Calculation-sheet'!G7*'Output-Calculation-sheet'!G106</f>
        <v>13078426142.179001</v>
      </c>
      <c r="H129" s="2">
        <f>H8/'Output-Calculation-sheet'!H7*'Output-Calculation-sheet'!H106</f>
        <v>0</v>
      </c>
      <c r="I129" s="2">
        <f>I8/'Output-Calculation-sheet'!I7*'Output-Calculation-sheet'!I106</f>
        <v>11730342276.508905</v>
      </c>
      <c r="J129" s="2">
        <f>J8/'Output-Calculation-sheet'!J7*'Output-Calculation-sheet'!J106</f>
        <v>12018534353.247217</v>
      </c>
      <c r="K129" s="2">
        <f>K8/'Output-Calculation-sheet'!K7*'Output-Calculation-sheet'!K106</f>
        <v>10369327460.888245</v>
      </c>
      <c r="L129" s="2">
        <f>L8/'Output-Calculation-sheet'!L7*'Output-Calculation-sheet'!L106</f>
        <v>8203597442.901042</v>
      </c>
      <c r="M129" s="2">
        <f>M8/'Output-Calculation-sheet'!M7*'Output-Calculation-sheet'!M106</f>
        <v>0</v>
      </c>
      <c r="N129" s="2">
        <f>N8/'Output-Calculation-sheet'!N7*'Output-Calculation-sheet'!N106</f>
        <v>2232909995.3519883</v>
      </c>
      <c r="O129" s="2">
        <f>O8/'Output-Calculation-sheet'!O7*'Output-Calculation-sheet'!O106</f>
        <v>0</v>
      </c>
      <c r="P129" s="2">
        <f>P8/'Output-Calculation-sheet'!P7*'Output-Calculation-sheet'!P106</f>
        <v>5052025184.7935925</v>
      </c>
      <c r="Q129" s="2">
        <f>Q8/'Output-Calculation-sheet'!Q7*'Output-Calculation-sheet'!Q106</f>
        <v>4951256829.1107321</v>
      </c>
      <c r="R129" s="2">
        <f>R8/'Output-Calculation-sheet'!R7*'Output-Calculation-sheet'!R106</f>
        <v>5890587998.6622238</v>
      </c>
      <c r="S129" s="2">
        <f>S8/'Output-Calculation-sheet'!S7*'Output-Calculation-sheet'!S106</f>
        <v>2008870296.9875176</v>
      </c>
      <c r="T129" s="2">
        <f>T8/'Output-Calculation-sheet'!T7*'Output-Calculation-sheet'!T106</f>
        <v>2550286626.1155419</v>
      </c>
      <c r="U129" s="2">
        <f>U8/'Output-Calculation-sheet'!U7*'Output-Calculation-sheet'!U106</f>
        <v>1795343897.6722643</v>
      </c>
      <c r="V129" s="2">
        <f>V8/'Output-Calculation-sheet'!V7*'Output-Calculation-sheet'!V106</f>
        <v>1615202356.8837562</v>
      </c>
      <c r="W129" s="2">
        <f>W8/'Output-Calculation-sheet'!W7*'Output-Calculation-sheet'!W106</f>
        <v>1648071671.2833738</v>
      </c>
      <c r="X129" s="2">
        <f>X8/'Output-Calculation-sheet'!X7*'Output-Calculation-sheet'!X106</f>
        <v>0</v>
      </c>
      <c r="Y129" s="2">
        <f>Y8/'Output-Calculation-sheet'!Y7*'Output-Calculation-sheet'!Y106</f>
        <v>744147078.33958888</v>
      </c>
      <c r="AA129" s="2">
        <f t="shared" si="11"/>
        <v>215480.74304126084</v>
      </c>
    </row>
    <row r="130" spans="1:27" x14ac:dyDescent="0.25">
      <c r="A130" s="2">
        <v>2032</v>
      </c>
      <c r="B130" s="2">
        <f>B9/'Output-Calculation-sheet'!B8*'Output-Calculation-sheet'!B107</f>
        <v>68600968603.643791</v>
      </c>
      <c r="C130" s="2">
        <f>C9/'Output-Calculation-sheet'!C8*'Output-Calculation-sheet'!C107</f>
        <v>0</v>
      </c>
      <c r="D130" s="2">
        <f>D9/'Output-Calculation-sheet'!D8*'Output-Calculation-sheet'!D107</f>
        <v>31802197086.171955</v>
      </c>
      <c r="E130" s="2">
        <f>E9/'Output-Calculation-sheet'!E8*'Output-Calculation-sheet'!E107</f>
        <v>25231843766.197441</v>
      </c>
      <c r="F130" s="2">
        <f>F9/'Output-Calculation-sheet'!F8*'Output-Calculation-sheet'!F107</f>
        <v>16242637494.105619</v>
      </c>
      <c r="G130" s="2">
        <f>G9/'Output-Calculation-sheet'!G8*'Output-Calculation-sheet'!G107</f>
        <v>11412551033.240484</v>
      </c>
      <c r="H130" s="2">
        <f>H9/'Output-Calculation-sheet'!H8*'Output-Calculation-sheet'!H107</f>
        <v>0</v>
      </c>
      <c r="I130" s="2">
        <f>I9/'Output-Calculation-sheet'!I8*'Output-Calculation-sheet'!I107</f>
        <v>10397707365.688305</v>
      </c>
      <c r="J130" s="2">
        <f>J9/'Output-Calculation-sheet'!J8*'Output-Calculation-sheet'!J107</f>
        <v>10120379800.880068</v>
      </c>
      <c r="K130" s="2">
        <f>K9/'Output-Calculation-sheet'!K8*'Output-Calculation-sheet'!K107</f>
        <v>10023370693.312223</v>
      </c>
      <c r="L130" s="2">
        <f>L9/'Output-Calculation-sheet'!L8*'Output-Calculation-sheet'!L107</f>
        <v>8040897959.4670792</v>
      </c>
      <c r="M130" s="2">
        <f>M9/'Output-Calculation-sheet'!M8*'Output-Calculation-sheet'!M107</f>
        <v>0</v>
      </c>
      <c r="N130" s="2">
        <f>N9/'Output-Calculation-sheet'!N8*'Output-Calculation-sheet'!N107</f>
        <v>3936880142.0620503</v>
      </c>
      <c r="O130" s="2">
        <f>O9/'Output-Calculation-sheet'!O8*'Output-Calculation-sheet'!O107</f>
        <v>0</v>
      </c>
      <c r="P130" s="2">
        <f>P9/'Output-Calculation-sheet'!P8*'Output-Calculation-sheet'!P107</f>
        <v>6862482886.5041752</v>
      </c>
      <c r="Q130" s="2">
        <f>Q9/'Output-Calculation-sheet'!Q8*'Output-Calculation-sheet'!Q107</f>
        <v>6751604770.8088007</v>
      </c>
      <c r="R130" s="2">
        <f>R9/'Output-Calculation-sheet'!R8*'Output-Calculation-sheet'!R107</f>
        <v>6495367019.4992886</v>
      </c>
      <c r="S130" s="2">
        <f>S9/'Output-Calculation-sheet'!S8*'Output-Calculation-sheet'!S107</f>
        <v>3233866416.2721682</v>
      </c>
      <c r="T130" s="2">
        <f>T9/'Output-Calculation-sheet'!T8*'Output-Calculation-sheet'!T107</f>
        <v>2387624606.3413796</v>
      </c>
      <c r="U130" s="2">
        <f>U9/'Output-Calculation-sheet'!U8*'Output-Calculation-sheet'!U107</f>
        <v>2079543214.5377018</v>
      </c>
      <c r="V130" s="2">
        <f>V9/'Output-Calculation-sheet'!V8*'Output-Calculation-sheet'!V107</f>
        <v>1601282938.1885335</v>
      </c>
      <c r="W130" s="2">
        <f>W9/'Output-Calculation-sheet'!W8*'Output-Calculation-sheet'!W107</f>
        <v>1386367048.9982867</v>
      </c>
      <c r="X130" s="2">
        <f>X9/'Output-Calculation-sheet'!X8*'Output-Calculation-sheet'!X107</f>
        <v>0</v>
      </c>
      <c r="Y130" s="2">
        <f>Y9/'Output-Calculation-sheet'!Y8*'Output-Calculation-sheet'!Y107</f>
        <v>808933178.99250698</v>
      </c>
      <c r="AA130" s="2">
        <f t="shared" si="11"/>
        <v>227416.5060249118</v>
      </c>
    </row>
    <row r="131" spans="1:27" x14ac:dyDescent="0.25">
      <c r="A131" s="2">
        <v>2033</v>
      </c>
      <c r="B131" s="2">
        <f>B10/'Output-Calculation-sheet'!B9*'Output-Calculation-sheet'!B108</f>
        <v>71945731244.018661</v>
      </c>
      <c r="C131" s="2">
        <f>C10/'Output-Calculation-sheet'!C9*'Output-Calculation-sheet'!C108</f>
        <v>0</v>
      </c>
      <c r="D131" s="2">
        <f>D10/'Output-Calculation-sheet'!D9*'Output-Calculation-sheet'!D108</f>
        <v>37846002279.128708</v>
      </c>
      <c r="E131" s="2">
        <f>E10/'Output-Calculation-sheet'!E9*'Output-Calculation-sheet'!E108</f>
        <v>30026997466.285015</v>
      </c>
      <c r="F131" s="2">
        <f>F10/'Output-Calculation-sheet'!F9*'Output-Calculation-sheet'!F108</f>
        <v>19329448905.936882</v>
      </c>
      <c r="G131" s="2">
        <f>G10/'Output-Calculation-sheet'!G9*'Output-Calculation-sheet'!G108</f>
        <v>13581434444.843609</v>
      </c>
      <c r="H131" s="2">
        <f>H10/'Output-Calculation-sheet'!H9*'Output-Calculation-sheet'!H108</f>
        <v>0</v>
      </c>
      <c r="I131" s="2">
        <f>I10/'Output-Calculation-sheet'!I9*'Output-Calculation-sheet'!I108</f>
        <v>12373727091.612543</v>
      </c>
      <c r="J131" s="2">
        <f>J10/'Output-Calculation-sheet'!J9*'Output-Calculation-sheet'!J108</f>
        <v>12043694840.535288</v>
      </c>
      <c r="K131" s="2">
        <f>K10/'Output-Calculation-sheet'!K9*'Output-Calculation-sheet'!K108</f>
        <v>11928249132.727524</v>
      </c>
      <c r="L131" s="2">
        <f>L10/'Output-Calculation-sheet'!L9*'Output-Calculation-sheet'!L108</f>
        <v>9569019204.3162346</v>
      </c>
      <c r="M131" s="2">
        <f>M10/'Output-Calculation-sheet'!M9*'Output-Calculation-sheet'!M108</f>
        <v>0</v>
      </c>
      <c r="N131" s="2">
        <f>N10/'Output-Calculation-sheet'!N9*'Output-Calculation-sheet'!N108</f>
        <v>3608321289.9453125</v>
      </c>
      <c r="O131" s="2">
        <f>O10/'Output-Calculation-sheet'!O9*'Output-Calculation-sheet'!O108</f>
        <v>0</v>
      </c>
      <c r="P131" s="2">
        <f>P10/'Output-Calculation-sheet'!P9*'Output-Calculation-sheet'!P108</f>
        <v>8166228235.2905159</v>
      </c>
      <c r="Q131" s="2">
        <f>Q10/'Output-Calculation-sheet'!Q9*'Output-Calculation-sheet'!Q108</f>
        <v>7860199075.4974499</v>
      </c>
      <c r="R131" s="2">
        <f>R10/'Output-Calculation-sheet'!R9*'Output-Calculation-sheet'!R108</f>
        <v>7729405110.3222227</v>
      </c>
      <c r="S131" s="2">
        <f>S10/'Output-Calculation-sheet'!S9*'Output-Calculation-sheet'!S108</f>
        <v>2977442207.7167487</v>
      </c>
      <c r="T131" s="2">
        <f>T10/'Output-Calculation-sheet'!T9*'Output-Calculation-sheet'!T108</f>
        <v>2841353703.4518213</v>
      </c>
      <c r="U131" s="2">
        <f>U10/'Output-Calculation-sheet'!U9*'Output-Calculation-sheet'!U108</f>
        <v>2475283086.8574071</v>
      </c>
      <c r="V131" s="2">
        <f>V10/'Output-Calculation-sheet'!V9*'Output-Calculation-sheet'!V108</f>
        <v>1905596920.1179168</v>
      </c>
      <c r="W131" s="2">
        <f>W10/'Output-Calculation-sheet'!W9*'Output-Calculation-sheet'!W108</f>
        <v>1649837370.6594157</v>
      </c>
      <c r="X131" s="2">
        <f>X10/'Output-Calculation-sheet'!X9*'Output-Calculation-sheet'!X108</f>
        <v>0</v>
      </c>
      <c r="Y131" s="2">
        <f>Y10/'Output-Calculation-sheet'!Y9*'Output-Calculation-sheet'!Y108</f>
        <v>962659691.55580568</v>
      </c>
      <c r="AA131" s="2">
        <f t="shared" si="11"/>
        <v>258820.63130081905</v>
      </c>
    </row>
    <row r="132" spans="1:27" x14ac:dyDescent="0.25">
      <c r="A132" s="2">
        <v>2034</v>
      </c>
      <c r="B132" s="2">
        <f>B11/'Output-Calculation-sheet'!B10*'Output-Calculation-sheet'!B109</f>
        <v>62404020551.154236</v>
      </c>
      <c r="C132" s="2">
        <f>C11/'Output-Calculation-sheet'!C10*'Output-Calculation-sheet'!C109</f>
        <v>0</v>
      </c>
      <c r="D132" s="2">
        <f>D11/'Output-Calculation-sheet'!D10*'Output-Calculation-sheet'!D109</f>
        <v>40756394259.409904</v>
      </c>
      <c r="E132" s="2">
        <f>E11/'Output-Calculation-sheet'!E10*'Output-Calculation-sheet'!E109</f>
        <v>31753073406.949959</v>
      </c>
      <c r="F132" s="2">
        <f>F11/'Output-Calculation-sheet'!F10*'Output-Calculation-sheet'!F109</f>
        <v>20952380669.878944</v>
      </c>
      <c r="G132" s="2">
        <f>G11/'Output-Calculation-sheet'!G10*'Output-Calculation-sheet'!G109</f>
        <v>14720863041.283178</v>
      </c>
      <c r="H132" s="2">
        <f>H11/'Output-Calculation-sheet'!H10*'Output-Calculation-sheet'!H109</f>
        <v>0</v>
      </c>
      <c r="I132" s="2">
        <f>I11/'Output-Calculation-sheet'!I10*'Output-Calculation-sheet'!I109</f>
        <v>13412086229.107151</v>
      </c>
      <c r="J132" s="2">
        <f>J11/'Output-Calculation-sheet'!J10*'Output-Calculation-sheet'!J109</f>
        <v>12953725615.660765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9632060337.9916649</v>
      </c>
      <c r="M132" s="2">
        <f>M11/'Output-Calculation-sheet'!M10*'Output-Calculation-sheet'!M109</f>
        <v>0</v>
      </c>
      <c r="N132" s="2">
        <f>N11/'Output-Calculation-sheet'!N10*'Output-Calculation-sheet'!N109</f>
        <v>3052457547.3895559</v>
      </c>
      <c r="O132" s="2">
        <f>O11/'Output-Calculation-sheet'!O10*'Output-Calculation-sheet'!O109</f>
        <v>0</v>
      </c>
      <c r="P132" s="2">
        <f>P11/'Output-Calculation-sheet'!P10*'Output-Calculation-sheet'!P109</f>
        <v>8851447893.5211658</v>
      </c>
      <c r="Q132" s="2">
        <f>Q11/'Output-Calculation-sheet'!Q10*'Output-Calculation-sheet'!Q109</f>
        <v>7505825977.8741846</v>
      </c>
      <c r="R132" s="2">
        <f>R11/'Output-Calculation-sheet'!R10*'Output-Calculation-sheet'!R109</f>
        <v>8377961783.8989201</v>
      </c>
      <c r="S132" s="2">
        <f>S11/'Output-Calculation-sheet'!S10*'Output-Calculation-sheet'!S109</f>
        <v>2609111881.6546769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2619006833.5531225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1788402674.7829988</v>
      </c>
      <c r="X132" s="2">
        <f>X11/'Output-Calculation-sheet'!X10*'Output-Calculation-sheet'!X109</f>
        <v>0</v>
      </c>
      <c r="Y132" s="2">
        <f>Y11/'Output-Calculation-sheet'!Y10*'Output-Calculation-sheet'!Y109</f>
        <v>1000661913.5109063</v>
      </c>
      <c r="AA132" s="2">
        <f t="shared" si="11"/>
        <v>260464.45622171351</v>
      </c>
    </row>
    <row r="133" spans="1:27" x14ac:dyDescent="0.25">
      <c r="A133" s="2">
        <v>2035</v>
      </c>
      <c r="B133" s="2">
        <f>B12/'Output-Calculation-sheet'!B11*'Output-Calculation-sheet'!B110</f>
        <v>53495946460.401871</v>
      </c>
      <c r="C133" s="2">
        <f>C12/'Output-Calculation-sheet'!C11*'Output-Calculation-sheet'!C110</f>
        <v>0</v>
      </c>
      <c r="D133" s="2">
        <f>D12/'Output-Calculation-sheet'!D11*'Output-Calculation-sheet'!D110</f>
        <v>36772676465.950897</v>
      </c>
      <c r="E133" s="2">
        <f>E12/'Output-Calculation-sheet'!E11*'Output-Calculation-sheet'!E110</f>
        <v>28951078264.232433</v>
      </c>
      <c r="F133" s="2">
        <f>F12/'Output-Calculation-sheet'!F11*'Output-Calculation-sheet'!F110</f>
        <v>19895340382.554241</v>
      </c>
      <c r="G133" s="2">
        <f>G12/'Output-Calculation-sheet'!G11*'Output-Calculation-sheet'!G110</f>
        <v>13715010500.778162</v>
      </c>
      <c r="H133" s="2">
        <f>H12/'Output-Calculation-sheet'!H11*'Output-Calculation-sheet'!H110</f>
        <v>0</v>
      </c>
      <c r="I133" s="2">
        <f>I12/'Output-Calculation-sheet'!I11*'Output-Calculation-sheet'!I110</f>
        <v>12445784222.045155</v>
      </c>
      <c r="J133" s="2">
        <f>J12/'Output-Calculation-sheet'!J11*'Output-Calculation-sheet'!J110</f>
        <v>11655322072.675709</v>
      </c>
      <c r="K133" s="2">
        <f>K12/'Output-Calculation-sheet'!K11*'Output-Calculation-sheet'!K110</f>
        <v>11935059637.005232</v>
      </c>
      <c r="L133" s="2">
        <f>L12/'Output-Calculation-sheet'!L11*'Output-Calculation-sheet'!L110</f>
        <v>8746679324.4734612</v>
      </c>
      <c r="M133" s="2">
        <f>M12/'Output-Calculation-sheet'!M11*'Output-Calculation-sheet'!M110</f>
        <v>0</v>
      </c>
      <c r="N133" s="2">
        <f>N12/'Output-Calculation-sheet'!N11*'Output-Calculation-sheet'!N110</f>
        <v>2730793572.8027081</v>
      </c>
      <c r="O133" s="2">
        <f>O12/'Output-Calculation-sheet'!O11*'Output-Calculation-sheet'!O110</f>
        <v>0</v>
      </c>
      <c r="P133" s="2">
        <f>P12/'Output-Calculation-sheet'!P11*'Output-Calculation-sheet'!P110</f>
        <v>8156929250.7320309</v>
      </c>
      <c r="Q133" s="2">
        <f>Q12/'Output-Calculation-sheet'!Q11*'Output-Calculation-sheet'!Q110</f>
        <v>6634266695.4079828</v>
      </c>
      <c r="R133" s="2">
        <f>R12/'Output-Calculation-sheet'!R11*'Output-Calculation-sheet'!R110</f>
        <v>7819665208.6543303</v>
      </c>
      <c r="S133" s="2">
        <f>S12/'Output-Calculation-sheet'!S11*'Output-Calculation-sheet'!S110</f>
        <v>2108713130.7096369</v>
      </c>
      <c r="T133" s="2">
        <f>T12/'Output-Calculation-sheet'!T11*'Output-Calculation-sheet'!T110</f>
        <v>2942752319.3174582</v>
      </c>
      <c r="U133" s="2">
        <f>U12/'Output-Calculation-sheet'!U11*'Output-Calculation-sheet'!U110</f>
        <v>2385835651.6565166</v>
      </c>
      <c r="V133" s="2">
        <f>V12/'Output-Calculation-sheet'!V11*'Output-Calculation-sheet'!V110</f>
        <v>1881563142.9168348</v>
      </c>
      <c r="W133" s="2">
        <f>W12/'Output-Calculation-sheet'!W11*'Output-Calculation-sheet'!W110</f>
        <v>1755856338.4190216</v>
      </c>
      <c r="X133" s="2">
        <f>X12/'Output-Calculation-sheet'!X11*'Output-Calculation-sheet'!X110</f>
        <v>0</v>
      </c>
      <c r="Y133" s="2">
        <f>Y12/'Output-Calculation-sheet'!Y11*'Output-Calculation-sheet'!Y110</f>
        <v>751961701.69467795</v>
      </c>
      <c r="AA133" s="2">
        <f t="shared" si="11"/>
        <v>234781.2343424283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7322938166.9456158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409365645.7651794</v>
      </c>
      <c r="Y141" s="2">
        <f>Y9/'Output-Calculation-sheet'!Y8*'Output-Calculation-sheet'!Y116</f>
        <v>0</v>
      </c>
      <c r="AA141" s="2">
        <f t="shared" si="12"/>
        <v>7732.3038127107957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401991800.56024343</v>
      </c>
      <c r="Y142" s="2">
        <f>Y10/'Output-Calculation-sheet'!Y9*'Output-Calculation-sheet'!Y117</f>
        <v>0</v>
      </c>
      <c r="AA142" s="2">
        <f t="shared" si="12"/>
        <v>401.99180056024341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598327066.83156729</v>
      </c>
      <c r="Y143" s="2">
        <f>Y11/'Output-Calculation-sheet'!Y10*'Output-Calculation-sheet'!Y118</f>
        <v>0</v>
      </c>
      <c r="AA143" s="2">
        <f t="shared" si="12"/>
        <v>598.32706683156732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793093814.44219291</v>
      </c>
      <c r="Y144" s="2">
        <f>Y12/'Output-Calculation-sheet'!Y11*'Output-Calculation-sheet'!Y119</f>
        <v>0</v>
      </c>
      <c r="AA144" s="2">
        <f t="shared" si="12"/>
        <v>793.09381444219287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62786119963.563095</v>
      </c>
      <c r="C151" s="2">
        <f>C8/'Output-Calculation-sheet'!C7*'Output-Calculation-sheet'!C124</f>
        <v>53378518885.258392</v>
      </c>
      <c r="D151" s="2">
        <f>D8/'Output-Calculation-sheet'!D7*'Output-Calculation-sheet'!D124</f>
        <v>11029452495.290516</v>
      </c>
      <c r="E151" s="2">
        <f>E8/'Output-Calculation-sheet'!E7*'Output-Calculation-sheet'!E124</f>
        <v>12200939675.937893</v>
      </c>
      <c r="F151" s="2">
        <f>F8/'Output-Calculation-sheet'!F7*'Output-Calculation-sheet'!F124</f>
        <v>5280161728.2851257</v>
      </c>
      <c r="G151" s="2">
        <f>G8/'Output-Calculation-sheet'!G7*'Output-Calculation-sheet'!G124</f>
        <v>3994209459.1020093</v>
      </c>
      <c r="H151" s="2">
        <f>H8/'Output-Calculation-sheet'!H7*'Output-Calculation-sheet'!H124</f>
        <v>12625528163.774652</v>
      </c>
      <c r="I151" s="2">
        <f>I8/'Output-Calculation-sheet'!I7*'Output-Calculation-sheet'!I124</f>
        <v>3824136494.5362916</v>
      </c>
      <c r="J151" s="2">
        <f>J8/'Output-Calculation-sheet'!J7*'Output-Calculation-sheet'!J124</f>
        <v>3121076087.3979049</v>
      </c>
      <c r="K151" s="2">
        <f>K8/'Output-Calculation-sheet'!K7*'Output-Calculation-sheet'!K124</f>
        <v>4625160167.6570826</v>
      </c>
      <c r="L151" s="2">
        <f>L8/'Output-Calculation-sheet'!L7*'Output-Calculation-sheet'!L124</f>
        <v>3825205150.2715244</v>
      </c>
      <c r="M151" s="2">
        <f>M8/'Output-Calculation-sheet'!M7*'Output-Calculation-sheet'!M124</f>
        <v>8729695282.7053318</v>
      </c>
      <c r="N151" s="2">
        <f>N8/'Output-Calculation-sheet'!N7*'Output-Calculation-sheet'!N124</f>
        <v>7219613112.0003414</v>
      </c>
      <c r="O151" s="2">
        <f>O8/'Output-Calculation-sheet'!O7*'Output-Calculation-sheet'!O124</f>
        <v>10371492574.308268</v>
      </c>
      <c r="P151" s="2">
        <f>P8/'Output-Calculation-sheet'!P7*'Output-Calculation-sheet'!P124</f>
        <v>5213991070.4085627</v>
      </c>
      <c r="Q151" s="2">
        <f>Q8/'Output-Calculation-sheet'!Q7*'Output-Calculation-sheet'!Q124</f>
        <v>5148824215.5052252</v>
      </c>
      <c r="R151" s="2">
        <f>R8/'Output-Calculation-sheet'!R7*'Output-Calculation-sheet'!R124</f>
        <v>3826173301.8080888</v>
      </c>
      <c r="S151" s="2">
        <f>S8/'Output-Calculation-sheet'!S7*'Output-Calculation-sheet'!S124</f>
        <v>3997084081.143127</v>
      </c>
      <c r="T151" s="2">
        <f>T8/'Output-Calculation-sheet'!T7*'Output-Calculation-sheet'!T124</f>
        <v>1021486794.68539</v>
      </c>
      <c r="U151" s="2">
        <f>U8/'Output-Calculation-sheet'!U7*'Output-Calculation-sheet'!U124</f>
        <v>1315554523.7550611</v>
      </c>
      <c r="V151" s="2">
        <f>V8/'Output-Calculation-sheet'!V7*'Output-Calculation-sheet'!V124</f>
        <v>780241281.94854629</v>
      </c>
      <c r="W151" s="2">
        <f>W8/'Output-Calculation-sheet'!W7*'Output-Calculation-sheet'!W124</f>
        <v>425867744.97872943</v>
      </c>
      <c r="X151" s="2">
        <f>X8/'Output-Calculation-sheet'!X7*'Output-Calculation-sheet'!X124</f>
        <v>982053333.28021133</v>
      </c>
      <c r="Y151" s="2">
        <f>Y8/'Output-Calculation-sheet'!Y7*'Output-Calculation-sheet'!Y124</f>
        <v>465978676.30326515</v>
      </c>
      <c r="AA151" s="2">
        <f t="shared" si="13"/>
        <v>226188.56426390461</v>
      </c>
    </row>
    <row r="152" spans="1:27" x14ac:dyDescent="0.25">
      <c r="A152" s="2">
        <v>2032</v>
      </c>
      <c r="B152" s="2">
        <f>B9/'Output-Calculation-sheet'!B8*'Output-Calculation-sheet'!B125</f>
        <v>45430600050.461548</v>
      </c>
      <c r="C152" s="2">
        <f>C9/'Output-Calculation-sheet'!C8*'Output-Calculation-sheet'!C125</f>
        <v>34221365966.46365</v>
      </c>
      <c r="D152" s="2">
        <f>D9/'Output-Calculation-sheet'!D8*'Output-Calculation-sheet'!D125</f>
        <v>19081319246.097027</v>
      </c>
      <c r="E152" s="2">
        <f>E9/'Output-Calculation-sheet'!E8*'Output-Calculation-sheet'!E125</f>
        <v>15139106259.718466</v>
      </c>
      <c r="F152" s="2">
        <f>F9/'Output-Calculation-sheet'!F8*'Output-Calculation-sheet'!F125</f>
        <v>9745582496.4633713</v>
      </c>
      <c r="G152" s="2">
        <f>G9/'Output-Calculation-sheet'!G8*'Output-Calculation-sheet'!G125</f>
        <v>6847529549.8096237</v>
      </c>
      <c r="H152" s="2">
        <f>H9/'Output-Calculation-sheet'!H8*'Output-Calculation-sheet'!H125</f>
        <v>6679509960.2783375</v>
      </c>
      <c r="I152" s="2">
        <f>I9/'Output-Calculation-sheet'!I8*'Output-Calculation-sheet'!I125</f>
        <v>6238624740.252984</v>
      </c>
      <c r="J152" s="2">
        <f>J9/'Output-Calculation-sheet'!J8*'Output-Calculation-sheet'!J125</f>
        <v>6072227245.477396</v>
      </c>
      <c r="K152" s="2">
        <f>K9/'Output-Calculation-sheet'!K8*'Output-Calculation-sheet'!K125</f>
        <v>6014021469.9833803</v>
      </c>
      <c r="L152" s="2">
        <f>L9/'Output-Calculation-sheet'!L8*'Output-Calculation-sheet'!L125</f>
        <v>4824538274.2010517</v>
      </c>
      <c r="M152" s="2">
        <f>M9/'Output-Calculation-sheet'!M8*'Output-Calculation-sheet'!M125</f>
        <v>4608276008.8009253</v>
      </c>
      <c r="N152" s="2">
        <f>N9/'Output-Calculation-sheet'!N8*'Output-Calculation-sheet'!N125</f>
        <v>4523002005.5523472</v>
      </c>
      <c r="O152" s="2">
        <f>O9/'Output-Calculation-sheet'!O8*'Output-Calculation-sheet'!O125</f>
        <v>7798570839.8904371</v>
      </c>
      <c r="P152" s="2">
        <f>P9/'Output-Calculation-sheet'!P8*'Output-Calculation-sheet'!P125</f>
        <v>4117516502.8999658</v>
      </c>
      <c r="Q152" s="2">
        <f>Q9/'Output-Calculation-sheet'!Q8*'Output-Calculation-sheet'!Q125</f>
        <v>4050962452.9762683</v>
      </c>
      <c r="R152" s="2">
        <f>R9/'Output-Calculation-sheet'!R8*'Output-Calculation-sheet'!R125</f>
        <v>3897219602.541522</v>
      </c>
      <c r="S152" s="2">
        <f>S9/'Output-Calculation-sheet'!S8*'Output-Calculation-sheet'!S125</f>
        <v>2590286014.0357084</v>
      </c>
      <c r="T152" s="2">
        <f>T9/'Output-Calculation-sheet'!T8*'Output-Calculation-sheet'!T125</f>
        <v>1432574688.6829839</v>
      </c>
      <c r="U152" s="2">
        <f>U9/'Output-Calculation-sheet'!U8*'Output-Calculation-sheet'!U125</f>
        <v>1247726059.3806186</v>
      </c>
      <c r="V152" s="2">
        <f>V9/'Output-Calculation-sheet'!V8*'Output-Calculation-sheet'!V125</f>
        <v>960769863.66185033</v>
      </c>
      <c r="W152" s="2">
        <f>W9/'Output-Calculation-sheet'!W8*'Output-Calculation-sheet'!W125</f>
        <v>831820316.64048207</v>
      </c>
      <c r="X152" s="2">
        <f>X9/'Output-Calculation-sheet'!X8*'Output-Calculation-sheet'!X125</f>
        <v>499089446.04323494</v>
      </c>
      <c r="Y152" s="2">
        <f>Y9/'Output-Calculation-sheet'!Y8*'Output-Calculation-sheet'!Y125</f>
        <v>485359882.22323406</v>
      </c>
      <c r="AA152" s="2">
        <f t="shared" si="13"/>
        <v>197337.5989425364</v>
      </c>
    </row>
    <row r="153" spans="1:27" x14ac:dyDescent="0.25">
      <c r="A153" s="2">
        <v>2033</v>
      </c>
      <c r="B153" s="2">
        <f>B10/'Output-Calculation-sheet'!B9*'Output-Calculation-sheet'!B126</f>
        <v>30035774275.748299</v>
      </c>
      <c r="C153" s="2">
        <f>C10/'Output-Calculation-sheet'!C9*'Output-Calculation-sheet'!C126</f>
        <v>36353005659.817337</v>
      </c>
      <c r="D153" s="2">
        <f>D10/'Output-Calculation-sheet'!D9*'Output-Calculation-sheet'!D126</f>
        <v>12615334093.042902</v>
      </c>
      <c r="E153" s="2">
        <f>E10/'Output-Calculation-sheet'!E9*'Output-Calculation-sheet'!E126</f>
        <v>10008999155.428339</v>
      </c>
      <c r="F153" s="2">
        <f>F10/'Output-Calculation-sheet'!F9*'Output-Calculation-sheet'!F126</f>
        <v>6443149635.312294</v>
      </c>
      <c r="G153" s="2">
        <f>G10/'Output-Calculation-sheet'!G9*'Output-Calculation-sheet'!G126</f>
        <v>4527144225.3612728</v>
      </c>
      <c r="H153" s="2">
        <f>H10/'Output-Calculation-sheet'!H9*'Output-Calculation-sheet'!H126</f>
        <v>4416060525.9100914</v>
      </c>
      <c r="I153" s="2">
        <f>I10/'Output-Calculation-sheet'!I9*'Output-Calculation-sheet'!I126</f>
        <v>4124575166.9074702</v>
      </c>
      <c r="J153" s="2">
        <f>J10/'Output-Calculation-sheet'!J9*'Output-Calculation-sheet'!J126</f>
        <v>4014565471.663177</v>
      </c>
      <c r="K153" s="2">
        <f>K10/'Output-Calculation-sheet'!K9*'Output-Calculation-sheet'!K126</f>
        <v>3976082523.0452523</v>
      </c>
      <c r="L153" s="2">
        <f>L10/'Output-Calculation-sheet'!L9*'Output-Calculation-sheet'!L126</f>
        <v>3189672653.673347</v>
      </c>
      <c r="M153" s="2">
        <f>M10/'Output-Calculation-sheet'!M9*'Output-Calculation-sheet'!M126</f>
        <v>3046694427.5828667</v>
      </c>
      <c r="N153" s="2">
        <f>N10/'Output-Calculation-sheet'!N9*'Output-Calculation-sheet'!N126</f>
        <v>2990317151.133008</v>
      </c>
      <c r="O153" s="2">
        <f>O10/'Output-Calculation-sheet'!O9*'Output-Calculation-sheet'!O126</f>
        <v>7606231434.7973976</v>
      </c>
      <c r="P153" s="2">
        <f>P10/'Output-Calculation-sheet'!P9*'Output-Calculation-sheet'!P126</f>
        <v>2722235585.8224034</v>
      </c>
      <c r="Q153" s="2">
        <f>Q10/'Output-Calculation-sheet'!Q9*'Output-Calculation-sheet'!Q126</f>
        <v>2678234365.4542918</v>
      </c>
      <c r="R153" s="2">
        <f>R10/'Output-Calculation-sheet'!R9*'Output-Calculation-sheet'!R126</f>
        <v>2576589862.1205831</v>
      </c>
      <c r="S153" s="2">
        <f>S10/'Output-Calculation-sheet'!S9*'Output-Calculation-sheet'!S126</f>
        <v>1712529572.7455499</v>
      </c>
      <c r="T153" s="2">
        <f>T10/'Output-Calculation-sheet'!T9*'Output-Calculation-sheet'!T126</f>
        <v>947125971.82859266</v>
      </c>
      <c r="U153" s="2">
        <f>U10/'Output-Calculation-sheet'!U9*'Output-Calculation-sheet'!U126</f>
        <v>824915658.22389054</v>
      </c>
      <c r="V153" s="2">
        <f>V10/'Output-Calculation-sheet'!V9*'Output-Calculation-sheet'!V126</f>
        <v>635199056.63332963</v>
      </c>
      <c r="W153" s="2">
        <f>W10/'Output-Calculation-sheet'!W9*'Output-Calculation-sheet'!W126</f>
        <v>549945718.12174141</v>
      </c>
      <c r="X153" s="2">
        <f>X10/'Output-Calculation-sheet'!X9*'Output-Calculation-sheet'!X126</f>
        <v>329965746.38799781</v>
      </c>
      <c r="Y153" s="2">
        <f>Y10/'Output-Calculation-sheet'!Y9*'Output-Calculation-sheet'!Y126</f>
        <v>320888644.13681495</v>
      </c>
      <c r="AA153" s="2">
        <f t="shared" si="13"/>
        <v>146645.23658089823</v>
      </c>
    </row>
    <row r="154" spans="1:27" x14ac:dyDescent="0.25">
      <c r="A154" s="2">
        <v>2034</v>
      </c>
      <c r="B154" s="2">
        <f>B11/'Output-Calculation-sheet'!B10*'Output-Calculation-sheet'!B127</f>
        <v>16718561081.598047</v>
      </c>
      <c r="C154" s="2">
        <f>C11/'Output-Calculation-sheet'!C10*'Output-Calculation-sheet'!C127</f>
        <v>30853666593.424965</v>
      </c>
      <c r="D154" s="2">
        <f>D11/'Output-Calculation-sheet'!D10*'Output-Calculation-sheet'!D127</f>
        <v>6205532905.3519506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2103093826.4288862</v>
      </c>
      <c r="H154" s="2">
        <f>H11/'Output-Calculation-sheet'!H10*'Output-Calculation-sheet'!H127</f>
        <v>2696087329.4941521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1990514564.915375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1716966249.2983854</v>
      </c>
      <c r="M154" s="2">
        <f>M11/'Output-Calculation-sheet'!M10*'Output-Calculation-sheet'!M127</f>
        <v>1732530762.31615</v>
      </c>
      <c r="N154" s="2">
        <f>N11/'Output-Calculation-sheet'!N10*'Output-Calculation-sheet'!N127</f>
        <v>1609941098.5023487</v>
      </c>
      <c r="O154" s="2">
        <f>O11/'Output-Calculation-sheet'!O10*'Output-Calculation-sheet'!O127</f>
        <v>6964319625.9877577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2141813630.7527814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1110724864.5947456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473113284.66967398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91477.407750471742</v>
      </c>
    </row>
    <row r="155" spans="1:27" x14ac:dyDescent="0.25">
      <c r="A155" s="2">
        <v>2035</v>
      </c>
      <c r="B155" s="2">
        <f>B12/'Output-Calculation-sheet'!B11*'Output-Calculation-sheet'!B128</f>
        <v>13115570008.950418</v>
      </c>
      <c r="C155" s="2">
        <f>C12/'Output-Calculation-sheet'!C11*'Output-Calculation-sheet'!C128</f>
        <v>23169162796.705338</v>
      </c>
      <c r="D155" s="2">
        <f>D12/'Output-Calculation-sheet'!D11*'Output-Calculation-sheet'!D128</f>
        <v>5403367960.1189375</v>
      </c>
      <c r="E155" s="2">
        <f>E12/'Output-Calculation-sheet'!E11*'Output-Calculation-sheet'!E128</f>
        <v>2945050919.7182331</v>
      </c>
      <c r="F155" s="2">
        <f>F12/'Output-Calculation-sheet'!F11*'Output-Calculation-sheet'!F128</f>
        <v>1604216167.9576416</v>
      </c>
      <c r="G155" s="2">
        <f>G12/'Output-Calculation-sheet'!G11*'Output-Calculation-sheet'!G128</f>
        <v>1513492561.9406633</v>
      </c>
      <c r="H155" s="2">
        <f>H12/'Output-Calculation-sheet'!H11*'Output-Calculation-sheet'!H128</f>
        <v>2210641287.5882897</v>
      </c>
      <c r="I155" s="2">
        <f>I12/'Output-Calculation-sheet'!I11*'Output-Calculation-sheet'!I128</f>
        <v>1382877695.6628747</v>
      </c>
      <c r="J155" s="2">
        <f>J12/'Output-Calculation-sheet'!J11*'Output-Calculation-sheet'!J128</f>
        <v>1720327244.404083</v>
      </c>
      <c r="K155" s="2">
        <f>K12/'Output-Calculation-sheet'!K11*'Output-Calculation-sheet'!K128</f>
        <v>1379109062.2197888</v>
      </c>
      <c r="L155" s="2">
        <f>L12/'Output-Calculation-sheet'!L11*'Output-Calculation-sheet'!L128</f>
        <v>1411685378.3291466</v>
      </c>
      <c r="M155" s="2">
        <f>M12/'Output-Calculation-sheet'!M11*'Output-Calculation-sheet'!M128</f>
        <v>1395680812.980984</v>
      </c>
      <c r="N155" s="2">
        <f>N12/'Output-Calculation-sheet'!N11*'Output-Calculation-sheet'!N128</f>
        <v>1279832909.6938848</v>
      </c>
      <c r="O155" s="2">
        <f>O12/'Output-Calculation-sheet'!O11*'Output-Calculation-sheet'!O128</f>
        <v>6015062068.6157064</v>
      </c>
      <c r="P155" s="2">
        <f>P12/'Output-Calculation-sheet'!P11*'Output-Calculation-sheet'!P128</f>
        <v>740165799.15983438</v>
      </c>
      <c r="Q155" s="2">
        <f>Q12/'Output-Calculation-sheet'!Q11*'Output-Calculation-sheet'!Q128</f>
        <v>1758744852.5163586</v>
      </c>
      <c r="R155" s="2">
        <f>R12/'Output-Calculation-sheet'!R11*'Output-Calculation-sheet'!R128</f>
        <v>812336043.76833987</v>
      </c>
      <c r="S155" s="2">
        <f>S12/'Output-Calculation-sheet'!S11*'Output-Calculation-sheet'!S128</f>
        <v>853231039.41103101</v>
      </c>
      <c r="T155" s="2">
        <f>T12/'Output-Calculation-sheet'!T11*'Output-Calculation-sheet'!T128</f>
        <v>210484097.68991798</v>
      </c>
      <c r="U155" s="2">
        <f>U12/'Output-Calculation-sheet'!U11*'Output-Calculation-sheet'!U128</f>
        <v>409687711.4222396</v>
      </c>
      <c r="V155" s="2">
        <f>V12/'Output-Calculation-sheet'!V11*'Output-Calculation-sheet'!V128</f>
        <v>227594816.37435007</v>
      </c>
      <c r="W155" s="2">
        <f>W12/'Output-Calculation-sheet'!W11*'Output-Calculation-sheet'!W128</f>
        <v>81455839.320220411</v>
      </c>
      <c r="X155" s="2">
        <f>X12/'Output-Calculation-sheet'!X11*'Output-Calculation-sheet'!X128</f>
        <v>36684065.751372844</v>
      </c>
      <c r="Y155" s="2">
        <f>Y12/'Output-Calculation-sheet'!Y11*'Output-Calculation-sheet'!Y128</f>
        <v>90352585.585560277</v>
      </c>
      <c r="AA155" s="2">
        <f t="shared" si="13"/>
        <v>69766.813725885208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-4.8443221004840817E-11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192.67004507413145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3.0244191121304652E-12</v>
      </c>
      <c r="Y16" s="2">
        <f>Y5/'Output-Calculation-sheet'!Y4*'Output-Calculation-sheet'!Y22</f>
        <v>0</v>
      </c>
      <c r="AA16" s="2">
        <f>SUM(B16:Y16)/1000</f>
        <v>0.19267004507408603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1533.4245836019963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1043.7250850070277</v>
      </c>
      <c r="N17" s="2">
        <f>N6/'Output-Calculation-sheet'!N5*'Output-Calculation-sheet'!N23</f>
        <v>428.04132238536522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96.208542383248712</v>
      </c>
      <c r="Y17" s="2">
        <f>Y6/'Output-Calculation-sheet'!Y5*'Output-Calculation-sheet'!Y23</f>
        <v>0</v>
      </c>
      <c r="AA17" s="2">
        <f t="shared" ref="AA17:AA23" si="0">SUM(B17:Y17)/1000</f>
        <v>3.1013995333776379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2058.9994115891145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1399.453207171937</v>
      </c>
      <c r="N18" s="2">
        <f>N7/'Output-Calculation-sheet'!N6*'Output-Calculation-sheet'!N24</f>
        <v>774.67774409618482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137.62596254687006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131.38296544028265</v>
      </c>
      <c r="Y18" s="2">
        <f>Y7/'Output-Calculation-sheet'!Y6*'Output-Calculation-sheet'!Y24</f>
        <v>0</v>
      </c>
      <c r="AA18" s="2">
        <f t="shared" si="0"/>
        <v>4.5021392908443891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2.7684053123650141E-10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2507.0299188572835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1716.9281066411029</v>
      </c>
      <c r="N19" s="2">
        <f>N8/'Output-Calculation-sheet'!N7*'Output-Calculation-sheet'!N25</f>
        <v>1154.8828162669338</v>
      </c>
      <c r="O19" s="2">
        <f>O8/'Output-Calculation-sheet'!O7*'Output-Calculation-sheet'!O25</f>
        <v>1.5236296545729567E-11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306.32649564675393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162.94203935490816</v>
      </c>
      <c r="Y19" s="2">
        <f>Y8/'Output-Calculation-sheet'!Y7*'Output-Calculation-sheet'!Y25</f>
        <v>0</v>
      </c>
      <c r="AA19" s="2">
        <f t="shared" si="0"/>
        <v>5.8481093767672743</v>
      </c>
    </row>
    <row r="20" spans="1:27" x14ac:dyDescent="0.25">
      <c r="A20" s="2">
        <v>2032</v>
      </c>
      <c r="B20" s="2">
        <f>B9/'Output-Calculation-sheet'!B8*'Output-Calculation-sheet'!B26</f>
        <v>7138.0354393921571</v>
      </c>
      <c r="C20" s="2">
        <f>C9/'Output-Calculation-sheet'!C8*'Output-Calculation-sheet'!C26</f>
        <v>12067.883662655087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7759.5409426896249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5396.3093040865415</v>
      </c>
      <c r="N20" s="2">
        <f>N9/'Output-Calculation-sheet'!N8*'Output-Calculation-sheet'!N26</f>
        <v>2429.8864733815021</v>
      </c>
      <c r="O20" s="2">
        <f>O9/'Output-Calculation-sheet'!O8*'Output-Calculation-sheet'!O26</f>
        <v>2530.2847816745257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883.68176770371122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288.3748501928136</v>
      </c>
      <c r="Y20" s="2">
        <f>Y9/'Output-Calculation-sheet'!Y8*'Output-Calculation-sheet'!Y26</f>
        <v>0</v>
      </c>
      <c r="AA20" s="2">
        <f t="shared" si="0"/>
        <v>38.493997221775963</v>
      </c>
    </row>
    <row r="21" spans="1:27" x14ac:dyDescent="0.25">
      <c r="A21" s="2">
        <v>2033</v>
      </c>
      <c r="B21" s="2">
        <f>B10/'Output-Calculation-sheet'!B9*'Output-Calculation-sheet'!B27</f>
        <v>16527.071848453819</v>
      </c>
      <c r="C21" s="2">
        <f>C10/'Output-Calculation-sheet'!C9*'Output-Calculation-sheet'!C27</f>
        <v>16970.052605764438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9544.0734384257448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6630.181333463911</v>
      </c>
      <c r="N21" s="2">
        <f>N10/'Output-Calculation-sheet'!N9*'Output-Calculation-sheet'!N27</f>
        <v>3621.9986650670203</v>
      </c>
      <c r="O21" s="2">
        <f>O10/'Output-Calculation-sheet'!O9*'Output-Calculation-sheet'!O27</f>
        <v>2800.7274899572017</v>
      </c>
      <c r="P21" s="2">
        <f>P10/'Output-Calculation-sheet'!P9*'Output-Calculation-sheet'!P27</f>
        <v>0</v>
      </c>
      <c r="Q21" s="2">
        <f>Q10/'Output-Calculation-sheet'!Q9*'Output-Calculation-sheet'!Q27</f>
        <v>244.57020337817784</v>
      </c>
      <c r="R21" s="2">
        <f>R10/'Output-Calculation-sheet'!R9*'Output-Calculation-sheet'!R27</f>
        <v>0</v>
      </c>
      <c r="S21" s="2">
        <f>S10/'Output-Calculation-sheet'!S9*'Output-Calculation-sheet'!S27</f>
        <v>1576.6652752103091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420.31143639438579</v>
      </c>
      <c r="Y21" s="2">
        <f>Y10/'Output-Calculation-sheet'!Y9*'Output-Calculation-sheet'!Y27</f>
        <v>0</v>
      </c>
      <c r="AA21" s="2">
        <f t="shared" si="0"/>
        <v>58.335652296114993</v>
      </c>
    </row>
    <row r="22" spans="1:27" x14ac:dyDescent="0.25">
      <c r="A22" s="2">
        <v>2034</v>
      </c>
      <c r="B22" s="2">
        <f>B11/'Output-Calculation-sheet'!B10*'Output-Calculation-sheet'!B28</f>
        <v>27173.363708871679</v>
      </c>
      <c r="C22" s="2">
        <f>C11/'Output-Calculation-sheet'!C10*'Output-Calculation-sheet'!C28</f>
        <v>19108.595336088812</v>
      </c>
      <c r="D22" s="2">
        <f>D11/'Output-Calculation-sheet'!D10*'Output-Calculation-sheet'!D28</f>
        <v>0</v>
      </c>
      <c r="E22" s="2">
        <f>E11/'Output-Calculation-sheet'!E10*'Output-Calculation-sheet'!E28</f>
        <v>1556.5211986170254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10928.427614531734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780.48175750715927</v>
      </c>
      <c r="M22" s="2">
        <f>M11/'Output-Calculation-sheet'!M10*'Output-Calculation-sheet'!M28</f>
        <v>7765.1076803133592</v>
      </c>
      <c r="N22" s="2">
        <f>N11/'Output-Calculation-sheet'!N10*'Output-Calculation-sheet'!N28</f>
        <v>4579.1267746858293</v>
      </c>
      <c r="O22" s="2">
        <f>O11/'Output-Calculation-sheet'!O10*'Output-Calculation-sheet'!O28</f>
        <v>2919.6853918181305</v>
      </c>
      <c r="P22" s="2">
        <f>P11/'Output-Calculation-sheet'!P10*'Output-Calculation-sheet'!P28</f>
        <v>0</v>
      </c>
      <c r="Q22" s="2">
        <f>Q11/'Output-Calculation-sheet'!Q10*'Output-Calculation-sheet'!Q28</f>
        <v>685.76426442296906</v>
      </c>
      <c r="R22" s="2">
        <f>R11/'Output-Calculation-sheet'!R10*'Output-Calculation-sheet'!R28</f>
        <v>0</v>
      </c>
      <c r="S22" s="2">
        <f>S11/'Output-Calculation-sheet'!S10*'Output-Calculation-sheet'!S28</f>
        <v>2012.1420088965094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345.17769603663987</v>
      </c>
      <c r="Y22" s="2">
        <f>Y11/'Output-Calculation-sheet'!Y10*'Output-Calculation-sheet'!Y28</f>
        <v>84.36790561931457</v>
      </c>
      <c r="AA22" s="2">
        <f t="shared" si="0"/>
        <v>77.938761337409161</v>
      </c>
    </row>
    <row r="23" spans="1:27" x14ac:dyDescent="0.25">
      <c r="A23" s="2">
        <v>2035</v>
      </c>
      <c r="B23" s="2">
        <f>B12/'Output-Calculation-sheet'!B11*'Output-Calculation-sheet'!B29</f>
        <v>28753.507211519114</v>
      </c>
      <c r="C23" s="2">
        <f>C12/'Output-Calculation-sheet'!C11*'Output-Calculation-sheet'!C29</f>
        <v>20938.488114771295</v>
      </c>
      <c r="D23" s="2">
        <f>D12/'Output-Calculation-sheet'!D11*'Output-Calculation-sheet'!D29</f>
        <v>0</v>
      </c>
      <c r="E23" s="2">
        <f>E12/'Output-Calculation-sheet'!E11*'Output-Calculation-sheet'!E29</f>
        <v>3824.0721276600962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10393.727517566018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834.43953240481812</v>
      </c>
      <c r="M23" s="2">
        <f>M12/'Output-Calculation-sheet'!M11*'Output-Calculation-sheet'!M29</f>
        <v>7427.838139338256</v>
      </c>
      <c r="N23" s="2">
        <f>N12/'Output-Calculation-sheet'!N11*'Output-Calculation-sheet'!N29</f>
        <v>4442.9197718474852</v>
      </c>
      <c r="O23" s="2">
        <f>O12/'Output-Calculation-sheet'!O11*'Output-Calculation-sheet'!O29</f>
        <v>2886.45236837415</v>
      </c>
      <c r="P23" s="2">
        <f>P12/'Output-Calculation-sheet'!P11*'Output-Calculation-sheet'!P29</f>
        <v>604.64193001207491</v>
      </c>
      <c r="Q23" s="2">
        <f>Q12/'Output-Calculation-sheet'!Q11*'Output-Calculation-sheet'!Q29</f>
        <v>900.85296378386533</v>
      </c>
      <c r="R23" s="2">
        <f>R12/'Output-Calculation-sheet'!R11*'Output-Calculation-sheet'!R29</f>
        <v>0</v>
      </c>
      <c r="S23" s="2">
        <f>S12/'Output-Calculation-sheet'!S11*'Output-Calculation-sheet'!S29</f>
        <v>2127.3810239410755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187.51144318353849</v>
      </c>
      <c r="Y23" s="2">
        <f>Y12/'Output-Calculation-sheet'!Y11*'Output-Calculation-sheet'!Y29</f>
        <v>197.85310205520361</v>
      </c>
      <c r="AA23" s="2">
        <f t="shared" si="0"/>
        <v>83.519685246457016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8969.926294256602</v>
      </c>
      <c r="C27" s="2">
        <f>C5/'Output-Calculation-sheet'!C4*'Output-Calculation-sheet'!C13</f>
        <v>0</v>
      </c>
      <c r="D27" s="2">
        <f>D5/'Output-Calculation-sheet'!D4*'Output-Calculation-sheet'!D13</f>
        <v>2896.8118516387653</v>
      </c>
      <c r="E27" s="2">
        <f>E5/'Output-Calculation-sheet'!E4*'Output-Calculation-sheet'!E13</f>
        <v>2955.1996595598139</v>
      </c>
      <c r="F27" s="2">
        <f>F5/'Output-Calculation-sheet'!F4*'Output-Calculation-sheet'!F13</f>
        <v>1678.7357198057578</v>
      </c>
      <c r="G27" s="2">
        <f>G5/'Output-Calculation-sheet'!G4*'Output-Calculation-sheet'!G13</f>
        <v>1018.0627903483304</v>
      </c>
      <c r="H27" s="2">
        <f>H5/'Output-Calculation-sheet'!H4*'Output-Calculation-sheet'!H13</f>
        <v>0</v>
      </c>
      <c r="I27" s="2">
        <f>I5/'Output-Calculation-sheet'!I4*'Output-Calculation-sheet'!I13</f>
        <v>1017.3102620508267</v>
      </c>
      <c r="J27" s="2">
        <f>J5/'Output-Calculation-sheet'!J4*'Output-Calculation-sheet'!J13</f>
        <v>935.245890013289</v>
      </c>
      <c r="K27" s="2">
        <f>K5/'Output-Calculation-sheet'!K4*'Output-Calculation-sheet'!K13</f>
        <v>1140.0845893762462</v>
      </c>
      <c r="L27" s="2">
        <f>L5/'Output-Calculation-sheet'!L4*'Output-Calculation-sheet'!L13</f>
        <v>945.33125398479945</v>
      </c>
      <c r="M27" s="2">
        <f>M5/'Output-Calculation-sheet'!M4*'Output-Calculation-sheet'!M13</f>
        <v>0</v>
      </c>
      <c r="N27" s="2">
        <f>N5/'Output-Calculation-sheet'!N4*'Output-Calculation-sheet'!N13</f>
        <v>614.0689978991835</v>
      </c>
      <c r="O27" s="2">
        <f>O5/'Output-Calculation-sheet'!O4*'Output-Calculation-sheet'!O13</f>
        <v>0</v>
      </c>
      <c r="P27" s="2">
        <f>P5/'Output-Calculation-sheet'!P4*'Output-Calculation-sheet'!P13</f>
        <v>738.78330105439738</v>
      </c>
      <c r="Q27" s="2">
        <f>Q5/'Output-Calculation-sheet'!Q4*'Output-Calculation-sheet'!Q13</f>
        <v>797.01630657061492</v>
      </c>
      <c r="R27" s="2">
        <f>R5/'Output-Calculation-sheet'!R4*'Output-Calculation-sheet'!R13</f>
        <v>719.2927449293843</v>
      </c>
      <c r="S27" s="2">
        <f>S5/'Output-Calculation-sheet'!S4*'Output-Calculation-sheet'!S13</f>
        <v>431.79892974432403</v>
      </c>
      <c r="T27" s="2">
        <f>T5/'Output-Calculation-sheet'!T4*'Output-Calculation-sheet'!T13</f>
        <v>264.40956595950104</v>
      </c>
      <c r="U27" s="2">
        <f>U5/'Output-Calculation-sheet'!U4*'Output-Calculation-sheet'!U13</f>
        <v>201.9153050149969</v>
      </c>
      <c r="V27" s="2">
        <f>V5/'Output-Calculation-sheet'!V4*'Output-Calculation-sheet'!V13</f>
        <v>193.42744364782652</v>
      </c>
      <c r="W27" s="2">
        <f>W5/'Output-Calculation-sheet'!W4*'Output-Calculation-sheet'!W13</f>
        <v>135.37298936876249</v>
      </c>
      <c r="X27" s="2">
        <f>X5/'Output-Calculation-sheet'!X4*'Output-Calculation-sheet'!X13</f>
        <v>0</v>
      </c>
      <c r="Y27" s="2">
        <f>Y5/'Output-Calculation-sheet'!Y4*'Output-Calculation-sheet'!Y13</f>
        <v>88.859631842540509</v>
      </c>
      <c r="AA27" s="2">
        <f>SUM(B27:Y27)/1000</f>
        <v>25.741653527065964</v>
      </c>
    </row>
    <row r="28" spans="1:27" x14ac:dyDescent="0.25">
      <c r="A28" s="2">
        <v>2029</v>
      </c>
      <c r="B28" s="2">
        <f>B6/'Output-Calculation-sheet'!B5*'Output-Calculation-sheet'!B14</f>
        <v>12779.040034731768</v>
      </c>
      <c r="C28" s="2">
        <f>C6/'Output-Calculation-sheet'!C5*'Output-Calculation-sheet'!C14</f>
        <v>0</v>
      </c>
      <c r="D28" s="2">
        <f>D6/'Output-Calculation-sheet'!D5*'Output-Calculation-sheet'!D14</f>
        <v>4065.0952735208048</v>
      </c>
      <c r="E28" s="2">
        <f>E6/'Output-Calculation-sheet'!E5*'Output-Calculation-sheet'!E14</f>
        <v>4174.4157888742584</v>
      </c>
      <c r="F28" s="2">
        <f>F6/'Output-Calculation-sheet'!F5*'Output-Calculation-sheet'!F14</f>
        <v>2353.9437307853668</v>
      </c>
      <c r="G28" s="2">
        <f>G6/'Output-Calculation-sheet'!G5*'Output-Calculation-sheet'!G14</f>
        <v>1426.1730245532369</v>
      </c>
      <c r="H28" s="2">
        <f>H6/'Output-Calculation-sheet'!H5*'Output-Calculation-sheet'!H14</f>
        <v>0</v>
      </c>
      <c r="I28" s="2">
        <f>I6/'Output-Calculation-sheet'!I5*'Output-Calculation-sheet'!I14</f>
        <v>1432.4364589543388</v>
      </c>
      <c r="J28" s="2">
        <f>J6/'Output-Calculation-sheet'!J5*'Output-Calculation-sheet'!J14</f>
        <v>1312.6817060850306</v>
      </c>
      <c r="K28" s="2">
        <f>K6/'Output-Calculation-sheet'!K5*'Output-Calculation-sheet'!K14</f>
        <v>1609.9904127531968</v>
      </c>
      <c r="L28" s="2">
        <f>L6/'Output-Calculation-sheet'!L5*'Output-Calculation-sheet'!L14</f>
        <v>1331.5230569250796</v>
      </c>
      <c r="M28" s="2">
        <f>M6/'Output-Calculation-sheet'!M5*'Output-Calculation-sheet'!M14</f>
        <v>0</v>
      </c>
      <c r="N28" s="2">
        <f>N6/'Output-Calculation-sheet'!N5*'Output-Calculation-sheet'!N14</f>
        <v>844.13572965717674</v>
      </c>
      <c r="O28" s="2">
        <f>O6/'Output-Calculation-sheet'!O5*'Output-Calculation-sheet'!O14</f>
        <v>0</v>
      </c>
      <c r="P28" s="2">
        <f>P6/'Output-Calculation-sheet'!P5*'Output-Calculation-sheet'!P14</f>
        <v>1054.2386522009647</v>
      </c>
      <c r="Q28" s="2">
        <f>Q6/'Output-Calculation-sheet'!Q5*'Output-Calculation-sheet'!Q14</f>
        <v>1144.3941278729947</v>
      </c>
      <c r="R28" s="2">
        <f>R6/'Output-Calculation-sheet'!R5*'Output-Calculation-sheet'!R14</f>
        <v>1017.5357025492629</v>
      </c>
      <c r="S28" s="2">
        <f>S6/'Output-Calculation-sheet'!S5*'Output-Calculation-sheet'!S14</f>
        <v>623.71637297207519</v>
      </c>
      <c r="T28" s="2">
        <f>T6/'Output-Calculation-sheet'!T5*'Output-Calculation-sheet'!T14</f>
        <v>372.03441370894404</v>
      </c>
      <c r="U28" s="2">
        <f>U6/'Output-Calculation-sheet'!U5*'Output-Calculation-sheet'!U14</f>
        <v>285.40284641845471</v>
      </c>
      <c r="V28" s="2">
        <f>V6/'Output-Calculation-sheet'!V5*'Output-Calculation-sheet'!V14</f>
        <v>272.98249783361518</v>
      </c>
      <c r="W28" s="2">
        <f>W6/'Output-Calculation-sheet'!W5*'Output-Calculation-sheet'!W14</f>
        <v>190.49386096810699</v>
      </c>
      <c r="X28" s="2">
        <f>X6/'Output-Calculation-sheet'!X5*'Output-Calculation-sheet'!X14</f>
        <v>0</v>
      </c>
      <c r="Y28" s="2">
        <f>Y6/'Output-Calculation-sheet'!Y5*'Output-Calculation-sheet'!Y14</f>
        <v>125.25843350925551</v>
      </c>
      <c r="AA28" s="2">
        <f t="shared" ref="AA28:AA34" si="1">SUM(B28:Y28)/1000</f>
        <v>36.415492124873936</v>
      </c>
    </row>
    <row r="29" spans="1:27" x14ac:dyDescent="0.25">
      <c r="A29" s="2">
        <v>2030</v>
      </c>
      <c r="B29" s="2">
        <f>B7/'Output-Calculation-sheet'!B6*'Output-Calculation-sheet'!B15</f>
        <v>16562.287039378967</v>
      </c>
      <c r="C29" s="2">
        <f>C7/'Output-Calculation-sheet'!C6*'Output-Calculation-sheet'!C15</f>
        <v>0</v>
      </c>
      <c r="D29" s="2">
        <f>D7/'Output-Calculation-sheet'!D6*'Output-Calculation-sheet'!D15</f>
        <v>5206.2880240946552</v>
      </c>
      <c r="E29" s="2">
        <f>E7/'Output-Calculation-sheet'!E6*'Output-Calculation-sheet'!E15</f>
        <v>5367.0070014605262</v>
      </c>
      <c r="F29" s="2">
        <f>F7/'Output-Calculation-sheet'!F6*'Output-Calculation-sheet'!F15</f>
        <v>3010.4370053739203</v>
      </c>
      <c r="G29" s="2">
        <f>G7/'Output-Calculation-sheet'!G6*'Output-Calculation-sheet'!G15</f>
        <v>1820.8865272024243</v>
      </c>
      <c r="H29" s="2">
        <f>H7/'Output-Calculation-sheet'!H6*'Output-Calculation-sheet'!H15</f>
        <v>0</v>
      </c>
      <c r="I29" s="2">
        <f>I7/'Output-Calculation-sheet'!I6*'Output-Calculation-sheet'!I15</f>
        <v>1834.7308492356367</v>
      </c>
      <c r="J29" s="2">
        <f>J7/'Output-Calculation-sheet'!J6*'Output-Calculation-sheet'!J15</f>
        <v>1678.3204698292923</v>
      </c>
      <c r="K29" s="2">
        <f>K7/'Output-Calculation-sheet'!K6*'Output-Calculation-sheet'!K15</f>
        <v>2066.4674589858942</v>
      </c>
      <c r="L29" s="2">
        <f>L7/'Output-Calculation-sheet'!L6*'Output-Calculation-sheet'!L15</f>
        <v>1713.24891664391</v>
      </c>
      <c r="M29" s="2">
        <f>M7/'Output-Calculation-sheet'!M6*'Output-Calculation-sheet'!M15</f>
        <v>0</v>
      </c>
      <c r="N29" s="2">
        <f>N7/'Output-Calculation-sheet'!N6*'Output-Calculation-sheet'!N15</f>
        <v>971.5239269481051</v>
      </c>
      <c r="O29" s="2">
        <f>O7/'Output-Calculation-sheet'!O6*'Output-Calculation-sheet'!O15</f>
        <v>0</v>
      </c>
      <c r="P29" s="2">
        <f>P7/'Output-Calculation-sheet'!P6*'Output-Calculation-sheet'!P15</f>
        <v>1361.9272927686075</v>
      </c>
      <c r="Q29" s="2">
        <f>Q7/'Output-Calculation-sheet'!Q6*'Output-Calculation-sheet'!Q15</f>
        <v>1487.7109373751125</v>
      </c>
      <c r="R29" s="2">
        <f>R7/'Output-Calculation-sheet'!R6*'Output-Calculation-sheet'!R15</f>
        <v>1309.9762010223048</v>
      </c>
      <c r="S29" s="2">
        <f>S7/'Output-Calculation-sheet'!S6*'Output-Calculation-sheet'!S15</f>
        <v>749.00530659750882</v>
      </c>
      <c r="T29" s="2">
        <f>T7/'Output-Calculation-sheet'!T6*'Output-Calculation-sheet'!T15</f>
        <v>477.61714626322271</v>
      </c>
      <c r="U29" s="2">
        <f>U7/'Output-Calculation-sheet'!U6*'Output-Calculation-sheet'!U15</f>
        <v>366.98735498790091</v>
      </c>
      <c r="V29" s="2">
        <f>V7/'Output-Calculation-sheet'!V6*'Output-Calculation-sheet'!V15</f>
        <v>351.27159667851555</v>
      </c>
      <c r="W29" s="2">
        <f>W7/'Output-Calculation-sheet'!W6*'Output-Calculation-sheet'!W15</f>
        <v>244.60735484863318</v>
      </c>
      <c r="X29" s="2">
        <f>X7/'Output-Calculation-sheet'!X6*'Output-Calculation-sheet'!X15</f>
        <v>0</v>
      </c>
      <c r="Y29" s="2">
        <f>Y7/'Output-Calculation-sheet'!Y6*'Output-Calculation-sheet'!Y15</f>
        <v>161.11952483526542</v>
      </c>
      <c r="AA29" s="2">
        <f t="shared" si="1"/>
        <v>46.741419934530391</v>
      </c>
    </row>
    <row r="30" spans="1:27" x14ac:dyDescent="0.25">
      <c r="A30" s="2">
        <v>2031</v>
      </c>
      <c r="B30" s="2">
        <f>B8/'Output-Calculation-sheet'!B7*'Output-Calculation-sheet'!B16</f>
        <v>19704.878440720113</v>
      </c>
      <c r="C30" s="2">
        <f>C8/'Output-Calculation-sheet'!C7*'Output-Calculation-sheet'!C16</f>
        <v>0</v>
      </c>
      <c r="D30" s="2">
        <f>D8/'Output-Calculation-sheet'!D7*'Output-Calculation-sheet'!D16</f>
        <v>6151.1562709715135</v>
      </c>
      <c r="E30" s="2">
        <f>E8/'Output-Calculation-sheet'!E7*'Output-Calculation-sheet'!E16</f>
        <v>6362.3301600441637</v>
      </c>
      <c r="F30" s="2">
        <f>F8/'Output-Calculation-sheet'!F7*'Output-Calculation-sheet'!F16</f>
        <v>3564.4457234847873</v>
      </c>
      <c r="G30" s="2">
        <f>G8/'Output-Calculation-sheet'!G7*'Output-Calculation-sheet'!G16</f>
        <v>2149.7526147598924</v>
      </c>
      <c r="H30" s="2">
        <f>H8/'Output-Calculation-sheet'!H7*'Output-Calculation-sheet'!H16</f>
        <v>0</v>
      </c>
      <c r="I30" s="2">
        <f>I8/'Output-Calculation-sheet'!I7*'Output-Calculation-sheet'!I16</f>
        <v>2175.7807697935659</v>
      </c>
      <c r="J30" s="2">
        <f>J8/'Output-Calculation-sheet'!J7*'Output-Calculation-sheet'!J16</f>
        <v>1985.9415695717942</v>
      </c>
      <c r="K30" s="2">
        <f>K8/'Output-Calculation-sheet'!K7*'Output-Calculation-sheet'!K16</f>
        <v>2456.0883915777104</v>
      </c>
      <c r="L30" s="2">
        <f>L8/'Output-Calculation-sheet'!L7*'Output-Calculation-sheet'!L16</f>
        <v>2026.9165589165812</v>
      </c>
      <c r="M30" s="2">
        <f>M8/'Output-Calculation-sheet'!M7*'Output-Calculation-sheet'!M16</f>
        <v>0</v>
      </c>
      <c r="N30" s="2">
        <f>N8/'Output-Calculation-sheet'!N7*'Output-Calculation-sheet'!N16</f>
        <v>994.51415107660466</v>
      </c>
      <c r="O30" s="2">
        <f>O8/'Output-Calculation-sheet'!O7*'Output-Calculation-sheet'!O16</f>
        <v>0</v>
      </c>
      <c r="P30" s="2">
        <f>P8/'Output-Calculation-sheet'!P7*'Output-Calculation-sheet'!P16</f>
        <v>1615.5580077343504</v>
      </c>
      <c r="Q30" s="2">
        <f>Q8/'Output-Calculation-sheet'!Q7*'Output-Calculation-sheet'!Q16</f>
        <v>1771.9744384428632</v>
      </c>
      <c r="R30" s="2">
        <f>R8/'Output-Calculation-sheet'!R7*'Output-Calculation-sheet'!R16</f>
        <v>1552.4957909123586</v>
      </c>
      <c r="S30" s="2">
        <f>S8/'Output-Calculation-sheet'!S7*'Output-Calculation-sheet'!S16</f>
        <v>829.08666926312196</v>
      </c>
      <c r="T30" s="2">
        <f>T8/'Output-Calculation-sheet'!T7*'Output-Calculation-sheet'!T16</f>
        <v>566.37527351765766</v>
      </c>
      <c r="U30" s="2">
        <f>U8/'Output-Calculation-sheet'!U7*'Output-Calculation-sheet'!U16</f>
        <v>435.29881720241781</v>
      </c>
      <c r="V30" s="2">
        <f>V8/'Output-Calculation-sheet'!V7*'Output-Calculation-sheet'!V16</f>
        <v>416.83500210312178</v>
      </c>
      <c r="W30" s="2">
        <f>W8/'Output-Calculation-sheet'!W7*'Output-Calculation-sheet'!W16</f>
        <v>289.38734606479875</v>
      </c>
      <c r="X30" s="2">
        <f>X8/'Output-Calculation-sheet'!X7*'Output-Calculation-sheet'!X16</f>
        <v>0</v>
      </c>
      <c r="Y30" s="2">
        <f>Y8/'Output-Calculation-sheet'!Y7*'Output-Calculation-sheet'!Y16</f>
        <v>191.31349962872173</v>
      </c>
      <c r="AA30" s="2">
        <f t="shared" si="1"/>
        <v>55.240129495786135</v>
      </c>
    </row>
    <row r="31" spans="1:27" x14ac:dyDescent="0.25">
      <c r="A31" s="2">
        <v>2032</v>
      </c>
      <c r="B31" s="2">
        <f>B9/'Output-Calculation-sheet'!B8*'Output-Calculation-sheet'!B17</f>
        <v>30224.501453439487</v>
      </c>
      <c r="C31" s="2">
        <f>C9/'Output-Calculation-sheet'!C8*'Output-Calculation-sheet'!C17</f>
        <v>0</v>
      </c>
      <c r="D31" s="2">
        <f>D9/'Output-Calculation-sheet'!D8*'Output-Calculation-sheet'!D17</f>
        <v>5069.0564039130786</v>
      </c>
      <c r="E31" s="2">
        <f>E9/'Output-Calculation-sheet'!E8*'Output-Calculation-sheet'!E17</f>
        <v>5957.9563445055765</v>
      </c>
      <c r="F31" s="2">
        <f>F9/'Output-Calculation-sheet'!F8*'Output-Calculation-sheet'!F17</f>
        <v>2751.631139009186</v>
      </c>
      <c r="G31" s="2">
        <f>G9/'Output-Calculation-sheet'!G8*'Output-Calculation-sheet'!G17</f>
        <v>1801.9680728648057</v>
      </c>
      <c r="H31" s="2">
        <f>H9/'Output-Calculation-sheet'!H8*'Output-Calculation-sheet'!H17</f>
        <v>0</v>
      </c>
      <c r="I31" s="2">
        <f>I9/'Output-Calculation-sheet'!I8*'Output-Calculation-sheet'!I17</f>
        <v>1756.6704892197047</v>
      </c>
      <c r="J31" s="2">
        <f>J9/'Output-Calculation-sheet'!J8*'Output-Calculation-sheet'!J17</f>
        <v>1563.7534331042018</v>
      </c>
      <c r="K31" s="2">
        <f>K9/'Output-Calculation-sheet'!K8*'Output-Calculation-sheet'!K17</f>
        <v>2226.3933721027006</v>
      </c>
      <c r="L31" s="2">
        <f>L9/'Output-Calculation-sheet'!L8*'Output-Calculation-sheet'!L17</f>
        <v>1898.7225147638255</v>
      </c>
      <c r="M31" s="2">
        <f>M9/'Output-Calculation-sheet'!M8*'Output-Calculation-sheet'!M17</f>
        <v>0</v>
      </c>
      <c r="N31" s="2">
        <f>N9/'Output-Calculation-sheet'!N8*'Output-Calculation-sheet'!N17</f>
        <v>2070.2446865928468</v>
      </c>
      <c r="O31" s="2">
        <f>O9/'Output-Calculation-sheet'!O8*'Output-Calculation-sheet'!O17</f>
        <v>0</v>
      </c>
      <c r="P31" s="2">
        <f>P9/'Output-Calculation-sheet'!P8*'Output-Calculation-sheet'!P17</f>
        <v>2563.565481141392</v>
      </c>
      <c r="Q31" s="2">
        <f>Q9/'Output-Calculation-sheet'!Q8*'Output-Calculation-sheet'!Q17</f>
        <v>2731.2028744599679</v>
      </c>
      <c r="R31" s="2">
        <f>R9/'Output-Calculation-sheet'!R8*'Output-Calculation-sheet'!R17</f>
        <v>1786.8922036409438</v>
      </c>
      <c r="S31" s="2">
        <f>S9/'Output-Calculation-sheet'!S8*'Output-Calculation-sheet'!S17</f>
        <v>1539.3495423948002</v>
      </c>
      <c r="T31" s="2">
        <f>T9/'Output-Calculation-sheet'!T8*'Output-Calculation-sheet'!T17</f>
        <v>484.88817209350663</v>
      </c>
      <c r="U31" s="2">
        <f>U9/'Output-Calculation-sheet'!U8*'Output-Calculation-sheet'!U17</f>
        <v>557.29032005830425</v>
      </c>
      <c r="V31" s="2">
        <f>V9/'Output-Calculation-sheet'!V8*'Output-Calculation-sheet'!V17</f>
        <v>399.15766814401769</v>
      </c>
      <c r="W31" s="2">
        <f>W9/'Output-Calculation-sheet'!W8*'Output-Calculation-sheet'!W17</f>
        <v>222.22036973430934</v>
      </c>
      <c r="X31" s="2">
        <f>X9/'Output-Calculation-sheet'!X8*'Output-Calculation-sheet'!X17</f>
        <v>0</v>
      </c>
      <c r="Y31" s="2">
        <f>Y9/'Output-Calculation-sheet'!Y8*'Output-Calculation-sheet'!Y17</f>
        <v>214.714474616704</v>
      </c>
      <c r="AA31" s="2">
        <f t="shared" si="1"/>
        <v>65.820179015799354</v>
      </c>
    </row>
    <row r="32" spans="1:27" x14ac:dyDescent="0.25">
      <c r="A32" s="2">
        <v>2033</v>
      </c>
      <c r="B32" s="2">
        <f>B10/'Output-Calculation-sheet'!B9*'Output-Calculation-sheet'!B18</f>
        <v>33472.970340370928</v>
      </c>
      <c r="C32" s="2">
        <f>C10/'Output-Calculation-sheet'!C9*'Output-Calculation-sheet'!C18</f>
        <v>0</v>
      </c>
      <c r="D32" s="2">
        <f>D10/'Output-Calculation-sheet'!D9*'Output-Calculation-sheet'!D18</f>
        <v>6429.885640689623</v>
      </c>
      <c r="E32" s="2">
        <f>E10/'Output-Calculation-sheet'!E9*'Output-Calculation-sheet'!E18</f>
        <v>8982.2637682889399</v>
      </c>
      <c r="F32" s="2">
        <f>F10/'Output-Calculation-sheet'!F9*'Output-Calculation-sheet'!F18</f>
        <v>3626.016010538593</v>
      </c>
      <c r="G32" s="2">
        <f>G10/'Output-Calculation-sheet'!G9*'Output-Calculation-sheet'!G18</f>
        <v>2262.0715653374477</v>
      </c>
      <c r="H32" s="2">
        <f>H10/'Output-Calculation-sheet'!H9*'Output-Calculation-sheet'!H18</f>
        <v>0</v>
      </c>
      <c r="I32" s="2">
        <f>I10/'Output-Calculation-sheet'!I9*'Output-Calculation-sheet'!I18</f>
        <v>2388.218443331848</v>
      </c>
      <c r="J32" s="2">
        <f>J10/'Output-Calculation-sheet'!J9*'Output-Calculation-sheet'!J18</f>
        <v>1916.8675416602121</v>
      </c>
      <c r="K32" s="2">
        <f>K10/'Output-Calculation-sheet'!K9*'Output-Calculation-sheet'!K18</f>
        <v>3192.6453518535768</v>
      </c>
      <c r="L32" s="2">
        <f>L10/'Output-Calculation-sheet'!L9*'Output-Calculation-sheet'!L18</f>
        <v>2755.9774207441374</v>
      </c>
      <c r="M32" s="2">
        <f>M10/'Output-Calculation-sheet'!M9*'Output-Calculation-sheet'!M18</f>
        <v>0</v>
      </c>
      <c r="N32" s="2">
        <f>N10/'Output-Calculation-sheet'!N9*'Output-Calculation-sheet'!N18</f>
        <v>2045.5009881050728</v>
      </c>
      <c r="O32" s="2">
        <f>O10/'Output-Calculation-sheet'!O9*'Output-Calculation-sheet'!O18</f>
        <v>0</v>
      </c>
      <c r="P32" s="2">
        <f>P10/'Output-Calculation-sheet'!P9*'Output-Calculation-sheet'!P18</f>
        <v>3285.8662361544207</v>
      </c>
      <c r="Q32" s="2">
        <f>Q10/'Output-Calculation-sheet'!Q9*'Output-Calculation-sheet'!Q18</f>
        <v>3579.8984304863784</v>
      </c>
      <c r="R32" s="2">
        <f>R10/'Output-Calculation-sheet'!R9*'Output-Calculation-sheet'!R18</f>
        <v>2359.5609355780093</v>
      </c>
      <c r="S32" s="2">
        <f>S10/'Output-Calculation-sheet'!S9*'Output-Calculation-sheet'!S18</f>
        <v>1545.3722404681018</v>
      </c>
      <c r="T32" s="2">
        <f>T10/'Output-Calculation-sheet'!T9*'Output-Calculation-sheet'!T18</f>
        <v>688.89990558314673</v>
      </c>
      <c r="U32" s="2">
        <f>U10/'Output-Calculation-sheet'!U9*'Output-Calculation-sheet'!U18</f>
        <v>761.66355435307037</v>
      </c>
      <c r="V32" s="2">
        <f>V10/'Output-Calculation-sheet'!V9*'Output-Calculation-sheet'!V18</f>
        <v>562.07272989163107</v>
      </c>
      <c r="W32" s="2">
        <f>W10/'Output-Calculation-sheet'!W9*'Output-Calculation-sheet'!W18</f>
        <v>280.41903914613653</v>
      </c>
      <c r="X32" s="2">
        <f>X10/'Output-Calculation-sheet'!X9*'Output-Calculation-sheet'!X18</f>
        <v>0</v>
      </c>
      <c r="Y32" s="2">
        <f>Y10/'Output-Calculation-sheet'!Y9*'Output-Calculation-sheet'!Y18</f>
        <v>325.4627527061445</v>
      </c>
      <c r="AA32" s="2">
        <f t="shared" si="1"/>
        <v>80.461632895287437</v>
      </c>
    </row>
    <row r="33" spans="1:27" x14ac:dyDescent="0.25">
      <c r="A33" s="2">
        <v>2034</v>
      </c>
      <c r="B33" s="2">
        <f>B11/'Output-Calculation-sheet'!B10*'Output-Calculation-sheet'!B19</f>
        <v>30873.56918810261</v>
      </c>
      <c r="C33" s="2">
        <f>C11/'Output-Calculation-sheet'!C10*'Output-Calculation-sheet'!C19</f>
        <v>0</v>
      </c>
      <c r="D33" s="2">
        <f>D11/'Output-Calculation-sheet'!D10*'Output-Calculation-sheet'!D19</f>
        <v>9023.9788922312819</v>
      </c>
      <c r="E33" s="2">
        <f>E11/'Output-Calculation-sheet'!E10*'Output-Calculation-sheet'!E19</f>
        <v>11353.021222073652</v>
      </c>
      <c r="F33" s="2">
        <f>F11/'Output-Calculation-sheet'!F10*'Output-Calculation-sheet'!F19</f>
        <v>5206.7297302739889</v>
      </c>
      <c r="G33" s="2">
        <f>G11/'Output-Calculation-sheet'!G10*'Output-Calculation-sheet'!G19</f>
        <v>3122.6838781959996</v>
      </c>
      <c r="H33" s="2">
        <f>H11/'Output-Calculation-sheet'!H10*'Output-Calculation-sheet'!H19</f>
        <v>0</v>
      </c>
      <c r="I33" s="2">
        <f>I11/'Output-Calculation-sheet'!I10*'Output-Calculation-sheet'!I19</f>
        <v>3407.4330814027749</v>
      </c>
      <c r="J33" s="2">
        <f>J11/'Output-Calculation-sheet'!J10*'Output-Calculation-sheet'!J19</f>
        <v>2820.5536261699795</v>
      </c>
      <c r="K33" s="2">
        <f>K11/'Output-Calculation-sheet'!K10*'Output-Calculation-sheet'!K19</f>
        <v>3996.6681981210013</v>
      </c>
      <c r="L33" s="2">
        <f>L11/'Output-Calculation-sheet'!L10*'Output-Calculation-sheet'!L19</f>
        <v>3161.0312526405</v>
      </c>
      <c r="M33" s="2">
        <f>M11/'Output-Calculation-sheet'!M10*'Output-Calculation-sheet'!M19</f>
        <v>0</v>
      </c>
      <c r="N33" s="2">
        <f>N11/'Output-Calculation-sheet'!N10*'Output-Calculation-sheet'!N19</f>
        <v>1876.2443677593265</v>
      </c>
      <c r="O33" s="2">
        <f>O11/'Output-Calculation-sheet'!O10*'Output-Calculation-sheet'!O19</f>
        <v>0</v>
      </c>
      <c r="P33" s="2">
        <f>P11/'Output-Calculation-sheet'!P10*'Output-Calculation-sheet'!P19</f>
        <v>4042.4294761752803</v>
      </c>
      <c r="Q33" s="2">
        <f>Q11/'Output-Calculation-sheet'!Q10*'Output-Calculation-sheet'!Q19</f>
        <v>3383.5170713994294</v>
      </c>
      <c r="R33" s="2">
        <f>R11/'Output-Calculation-sheet'!R10*'Output-Calculation-sheet'!R19</f>
        <v>2886.6897945344749</v>
      </c>
      <c r="S33" s="2">
        <f>S11/'Output-Calculation-sheet'!S10*'Output-Calculation-sheet'!S19</f>
        <v>1447.385219386405</v>
      </c>
      <c r="T33" s="2">
        <f>T11/'Output-Calculation-sheet'!T10*'Output-Calculation-sheet'!T19</f>
        <v>847.00972732802074</v>
      </c>
      <c r="U33" s="2">
        <f>U11/'Output-Calculation-sheet'!U10*'Output-Calculation-sheet'!U19</f>
        <v>913.04638358202328</v>
      </c>
      <c r="V33" s="2">
        <f>V11/'Output-Calculation-sheet'!V10*'Output-Calculation-sheet'!V19</f>
        <v>664.37814945710443</v>
      </c>
      <c r="W33" s="2">
        <f>W11/'Output-Calculation-sheet'!W10*'Output-Calculation-sheet'!W19</f>
        <v>413.68259744905851</v>
      </c>
      <c r="X33" s="2">
        <f>X11/'Output-Calculation-sheet'!X10*'Output-Calculation-sheet'!X19</f>
        <v>0</v>
      </c>
      <c r="Y33" s="2">
        <f>Y11/'Output-Calculation-sheet'!Y10*'Output-Calculation-sheet'!Y19</f>
        <v>372.86582628456466</v>
      </c>
      <c r="AA33" s="2">
        <f t="shared" si="1"/>
        <v>89.812917682567473</v>
      </c>
    </row>
    <row r="34" spans="1:27" x14ac:dyDescent="0.25">
      <c r="A34" s="2">
        <v>2035</v>
      </c>
      <c r="B34" s="2">
        <f>B12/'Output-Calculation-sheet'!B11*'Output-Calculation-sheet'!B20</f>
        <v>26795.026995683209</v>
      </c>
      <c r="C34" s="2">
        <f>C12/'Output-Calculation-sheet'!C11*'Output-Calculation-sheet'!C20</f>
        <v>0</v>
      </c>
      <c r="D34" s="2">
        <f>D12/'Output-Calculation-sheet'!D11*'Output-Calculation-sheet'!D20</f>
        <v>8355.5639227777665</v>
      </c>
      <c r="E34" s="2">
        <f>E12/'Output-Calculation-sheet'!E11*'Output-Calculation-sheet'!E20</f>
        <v>9780.188957511893</v>
      </c>
      <c r="F34" s="2">
        <f>F12/'Output-Calculation-sheet'!F11*'Output-Calculation-sheet'!F20</f>
        <v>5681.3023350220874</v>
      </c>
      <c r="G34" s="2">
        <f>G12/'Output-Calculation-sheet'!G11*'Output-Calculation-sheet'!G20</f>
        <v>3015.9661990893542</v>
      </c>
      <c r="H34" s="2">
        <f>H12/'Output-Calculation-sheet'!H11*'Output-Calculation-sheet'!H20</f>
        <v>0</v>
      </c>
      <c r="I34" s="2">
        <f>I12/'Output-Calculation-sheet'!I11*'Output-Calculation-sheet'!I20</f>
        <v>3343.1844543740649</v>
      </c>
      <c r="J34" s="2">
        <f>J12/'Output-Calculation-sheet'!J11*'Output-Calculation-sheet'!J20</f>
        <v>2614.9284417714734</v>
      </c>
      <c r="K34" s="2">
        <f>K12/'Output-Calculation-sheet'!K11*'Output-Calculation-sheet'!K20</f>
        <v>3860.4955545898138</v>
      </c>
      <c r="L34" s="2">
        <f>L12/'Output-Calculation-sheet'!L11*'Output-Calculation-sheet'!L20</f>
        <v>2931.1682115449057</v>
      </c>
      <c r="M34" s="2">
        <f>M12/'Output-Calculation-sheet'!M11*'Output-Calculation-sheet'!M20</f>
        <v>0</v>
      </c>
      <c r="N34" s="2">
        <f>N12/'Output-Calculation-sheet'!N11*'Output-Calculation-sheet'!N20</f>
        <v>1705.7290044183396</v>
      </c>
      <c r="O34" s="2">
        <f>O12/'Output-Calculation-sheet'!O11*'Output-Calculation-sheet'!O20</f>
        <v>0</v>
      </c>
      <c r="P34" s="2">
        <f>P12/'Output-Calculation-sheet'!P11*'Output-Calculation-sheet'!P20</f>
        <v>3683.556169580901</v>
      </c>
      <c r="Q34" s="2">
        <f>Q12/'Output-Calculation-sheet'!Q11*'Output-Calculation-sheet'!Q20</f>
        <v>3022.7196930878854</v>
      </c>
      <c r="R34" s="2">
        <f>R12/'Output-Calculation-sheet'!R11*'Output-Calculation-sheet'!R20</f>
        <v>2866.6517552145128</v>
      </c>
      <c r="S34" s="2">
        <f>S12/'Output-Calculation-sheet'!S11*'Output-Calculation-sheet'!S20</f>
        <v>1212.7751991210298</v>
      </c>
      <c r="T34" s="2">
        <f>T12/'Output-Calculation-sheet'!T11*'Output-Calculation-sheet'!T20</f>
        <v>887.9664023554302</v>
      </c>
      <c r="U34" s="2">
        <f>U12/'Output-Calculation-sheet'!U11*'Output-Calculation-sheet'!U20</f>
        <v>848.41622308629087</v>
      </c>
      <c r="V34" s="2">
        <f>V12/'Output-Calculation-sheet'!V11*'Output-Calculation-sheet'!V20</f>
        <v>631.60359861789993</v>
      </c>
      <c r="W34" s="2">
        <f>W12/'Output-Calculation-sheet'!W11*'Output-Calculation-sheet'!W20</f>
        <v>498.00738369107574</v>
      </c>
      <c r="X34" s="2">
        <f>X12/'Output-Calculation-sheet'!X11*'Output-Calculation-sheet'!X20</f>
        <v>0</v>
      </c>
      <c r="Y34" s="2">
        <f>Y12/'Output-Calculation-sheet'!Y11*'Output-Calculation-sheet'!Y20</f>
        <v>294.1175262362612</v>
      </c>
      <c r="AA34" s="2">
        <f t="shared" si="1"/>
        <v>82.029368027774197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2.2973262657729658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0.57382286386189363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2.8711491296348592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4.0229840856558683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0.7294504430751082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4.7524345287309764</v>
      </c>
    </row>
    <row r="44" spans="1:27" x14ac:dyDescent="0.25">
      <c r="A44" s="2">
        <v>2034</v>
      </c>
      <c r="B44" s="2">
        <f>B11/'Output-Calculation-sheet'!B10*'Output-Calculation-sheet'!B37*0.0114</f>
        <v>0.27399493652759388</v>
      </c>
      <c r="C44" s="2">
        <f>C11/'Output-Calculation-sheet'!C10*'Output-Calculation-sheet'!C37*0.0114</f>
        <v>4.3564853430738051</v>
      </c>
      <c r="D44" s="2">
        <f>D11/'Output-Calculation-sheet'!D10*'Output-Calculation-sheet'!D37*0.0114</f>
        <v>5.7598414021727676E-2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8.0063361481619716E-2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1.8392063552125366E-2</v>
      </c>
      <c r="K44" s="2">
        <f>K11/'Output-Calculation-sheet'!K10*'Output-Calculation-sheet'!K37*0.0114</f>
        <v>0</v>
      </c>
      <c r="L44" s="2">
        <f>L11/'Output-Calculation-sheet'!L10*'Output-Calculation-sheet'!L37*0.0114</f>
        <v>1.4523624740185002E-2</v>
      </c>
      <c r="M44" s="2">
        <f>M11/'Output-Calculation-sheet'!M10*'Output-Calculation-sheet'!M37*0.0114</f>
        <v>4.1318538320628963E-2</v>
      </c>
      <c r="N44" s="2">
        <f>N11/'Output-Calculation-sheet'!N10*'Output-Calculation-sheet'!N37*0.0114</f>
        <v>2.7072948225232117E-2</v>
      </c>
      <c r="O44" s="2">
        <f>O11/'Output-Calculation-sheet'!O10*'Output-Calculation-sheet'!O37*0.0114</f>
        <v>0.83371207441112694</v>
      </c>
      <c r="P44" s="2">
        <f>P11/'Output-Calculation-sheet'!P10*'Output-Calculation-sheet'!P37*0.0114</f>
        <v>0</v>
      </c>
      <c r="Q44" s="2">
        <f>Q11/'Output-Calculation-sheet'!Q10*'Output-Calculation-sheet'!Q37*0.0114</f>
        <v>5.9300119199455735E-2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3.1038297053756801E-2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7.5681214281684587E-3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5.8010678420354278</v>
      </c>
    </row>
    <row r="45" spans="1:27" x14ac:dyDescent="0.25">
      <c r="A45" s="2">
        <v>2035</v>
      </c>
      <c r="B45" s="2">
        <f>B12/'Output-Calculation-sheet'!B11*'Output-Calculation-sheet'!B38*0.0114</f>
        <v>1.1438236172954661</v>
      </c>
      <c r="C45" s="2">
        <f>C12/'Output-Calculation-sheet'!C11*'Output-Calculation-sheet'!C38*0.0114</f>
        <v>4.3430813042159624</v>
      </c>
      <c r="D45" s="2">
        <f>D12/'Output-Calculation-sheet'!D11*'Output-Calculation-sheet'!D38*0.0114</f>
        <v>0.21373444864592947</v>
      </c>
      <c r="E45" s="2">
        <f>E12/'Output-Calculation-sheet'!E11*'Output-Calculation-sheet'!E38*0.0114</f>
        <v>0.2972586323060516</v>
      </c>
      <c r="F45" s="2">
        <f>F12/'Output-Calculation-sheet'!F11*'Output-Calculation-sheet'!F38*0.0114</f>
        <v>0.10683155951527055</v>
      </c>
      <c r="G45" s="2">
        <f>G12/'Output-Calculation-sheet'!G11*'Output-Calculation-sheet'!G38*0.0114</f>
        <v>9.5839223289569814E-2</v>
      </c>
      <c r="H45" s="2">
        <f>H12/'Output-Calculation-sheet'!H11*'Output-Calculation-sheet'!H38*0.0114</f>
        <v>0.33423378148273908</v>
      </c>
      <c r="I45" s="2">
        <f>I12/'Output-Calculation-sheet'!I11*'Output-Calculation-sheet'!I38*0.0114</f>
        <v>6.8961167184292321E-2</v>
      </c>
      <c r="J45" s="2">
        <f>J12/'Output-Calculation-sheet'!J11*'Output-Calculation-sheet'!J38*0.0114</f>
        <v>6.8248711870634568E-2</v>
      </c>
      <c r="K45" s="2">
        <f>K12/'Output-Calculation-sheet'!K11*'Output-Calculation-sheet'!K38*0.0114</f>
        <v>8.4722312893918336E-2</v>
      </c>
      <c r="L45" s="2">
        <f>L12/'Output-Calculation-sheet'!L11*'Output-Calculation-sheet'!L38*0.0114</f>
        <v>8.0840739599518388E-2</v>
      </c>
      <c r="M45" s="2">
        <f>M12/'Output-Calculation-sheet'!M11*'Output-Calculation-sheet'!M38*0.0114</f>
        <v>0.2044314392287255</v>
      </c>
      <c r="N45" s="2">
        <f>N12/'Output-Calculation-sheet'!N11*'Output-Calculation-sheet'!N38*0.0114</f>
        <v>0.12557684444134581</v>
      </c>
      <c r="O45" s="2">
        <f>O12/'Output-Calculation-sheet'!O11*'Output-Calculation-sheet'!O38*0.0114</f>
        <v>0.87889587829513305</v>
      </c>
      <c r="P45" s="2">
        <f>P12/'Output-Calculation-sheet'!P11*'Output-Calculation-sheet'!P38*0.0114</f>
        <v>8.1207662594757285E-2</v>
      </c>
      <c r="Q45" s="2">
        <f>Q12/'Output-Calculation-sheet'!Q11*'Output-Calculation-sheet'!Q38*0.0114</f>
        <v>0.12102699654757559</v>
      </c>
      <c r="R45" s="2">
        <f>R12/'Output-Calculation-sheet'!R11*'Output-Calculation-sheet'!R38*0.0114</f>
        <v>5.4555035281408037E-2</v>
      </c>
      <c r="S45" s="2">
        <f>S12/'Output-Calculation-sheet'!S11*'Output-Calculation-sheet'!S38*0.0114</f>
        <v>7.9183480595814038E-2</v>
      </c>
      <c r="T45" s="2">
        <f>T12/'Output-Calculation-sheet'!T11*'Output-Calculation-sheet'!T38*0.0114</f>
        <v>1.6146646335080322E-2</v>
      </c>
      <c r="U45" s="2">
        <f>U12/'Output-Calculation-sheet'!U11*'Output-Calculation-sheet'!U38*0.0114</f>
        <v>2.4573111120893623E-2</v>
      </c>
      <c r="V45" s="2">
        <f>V12/'Output-Calculation-sheet'!V11*'Output-Calculation-sheet'!V38*0.0114</f>
        <v>1.0827437345973962E-2</v>
      </c>
      <c r="W45" s="2">
        <f>W12/'Output-Calculation-sheet'!W11*'Output-Calculation-sheet'!W38*0.0114</f>
        <v>7.0318651788512064E-3</v>
      </c>
      <c r="X45" s="2">
        <f>X12/'Output-Calculation-sheet'!X11*'Output-Calculation-sheet'!X38*0.0114</f>
        <v>5.6066385166129032E-3</v>
      </c>
      <c r="Y45" s="2">
        <f>Y12/'Output-Calculation-sheet'!Y11*'Output-Calculation-sheet'!Y38*0.0114</f>
        <v>9.4683984736582266E-3</v>
      </c>
      <c r="AA45" s="2">
        <f t="shared" si="2"/>
        <v>8.4561069322551816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236.06610751050528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15542.190458671548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10629.901596809348</v>
      </c>
      <c r="N53" s="2">
        <f>N9/'Output-Calculation-sheet'!N8*'Output-Calculation-sheet'!N44</f>
        <v>3772.1645359051108</v>
      </c>
      <c r="O53" s="2">
        <f>O9/'Output-Calculation-sheet'!O8*'Output-Calculation-sheet'!O44</f>
        <v>0</v>
      </c>
      <c r="P53" s="2">
        <f>P9/'Output-Calculation-sheet'!P8*'Output-Calculation-sheet'!P44</f>
        <v>167.20922607090381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1176.3321913471921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324.44316319775976</v>
      </c>
      <c r="Y53" s="2">
        <f>Y9/'Output-Calculation-sheet'!Y8*'Output-Calculation-sheet'!Y44</f>
        <v>0</v>
      </c>
      <c r="AA53" s="2">
        <f t="shared" si="3"/>
        <v>31.848307279512365</v>
      </c>
    </row>
    <row r="54" spans="1:27" x14ac:dyDescent="0.25">
      <c r="A54" s="2">
        <v>2033</v>
      </c>
      <c r="B54" s="2">
        <f>B10/'Output-Calculation-sheet'!B9*'Output-Calculation-sheet'!B45</f>
        <v>31562.561716698707</v>
      </c>
      <c r="C54" s="2">
        <f>C10/'Output-Calculation-sheet'!C9*'Output-Calculation-sheet'!C45</f>
        <v>6781.4336999432981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22991.8602101947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287.4774586691974</v>
      </c>
      <c r="L54" s="2">
        <f>L10/'Output-Calculation-sheet'!L9*'Output-Calculation-sheet'!L45</f>
        <v>0</v>
      </c>
      <c r="M54" s="2">
        <f>M10/'Output-Calculation-sheet'!M9*'Output-Calculation-sheet'!M45</f>
        <v>15765.821408194923</v>
      </c>
      <c r="N54" s="2">
        <f>N10/'Output-Calculation-sheet'!N9*'Output-Calculation-sheet'!N45</f>
        <v>8820.8415226638554</v>
      </c>
      <c r="O54" s="2">
        <f>O10/'Output-Calculation-sheet'!O9*'Output-Calculation-sheet'!O45</f>
        <v>0</v>
      </c>
      <c r="P54" s="2">
        <f>P10/'Output-Calculation-sheet'!P9*'Output-Calculation-sheet'!P45</f>
        <v>2386.7568370192321</v>
      </c>
      <c r="Q54" s="2">
        <f>Q10/'Output-Calculation-sheet'!Q9*'Output-Calculation-sheet'!Q45</f>
        <v>923.67560087119693</v>
      </c>
      <c r="R54" s="2">
        <f>R10/'Output-Calculation-sheet'!R9*'Output-Calculation-sheet'!R45</f>
        <v>1566.0275438483955</v>
      </c>
      <c r="S54" s="2">
        <f>S10/'Output-Calculation-sheet'!S9*'Output-Calculation-sheet'!S45</f>
        <v>3769.847694248971</v>
      </c>
      <c r="T54" s="2">
        <f>T10/'Output-Calculation-sheet'!T9*'Output-Calculation-sheet'!T45</f>
        <v>75.176561646996092</v>
      </c>
      <c r="U54" s="2">
        <f>U10/'Output-Calculation-sheet'!U9*'Output-Calculation-sheet'!U45</f>
        <v>566.14067638941037</v>
      </c>
      <c r="V54" s="2">
        <f>V10/'Output-Calculation-sheet'!V9*'Output-Calculation-sheet'!V45</f>
        <v>42.757022291614071</v>
      </c>
      <c r="W54" s="2">
        <f>W10/'Output-Calculation-sheet'!W9*'Output-Calculation-sheet'!W45</f>
        <v>0</v>
      </c>
      <c r="X54" s="2">
        <f>X10/'Output-Calculation-sheet'!X9*'Output-Calculation-sheet'!X45</f>
        <v>884.79367549909034</v>
      </c>
      <c r="Y54" s="2">
        <f>Y10/'Output-Calculation-sheet'!Y9*'Output-Calculation-sheet'!Y45</f>
        <v>19.51942192837415</v>
      </c>
      <c r="AA54" s="2">
        <f t="shared" si="3"/>
        <v>96.444691050107949</v>
      </c>
    </row>
    <row r="55" spans="1:27" x14ac:dyDescent="0.25">
      <c r="A55" s="2">
        <v>2034</v>
      </c>
      <c r="B55" s="2">
        <f>B11/'Output-Calculation-sheet'!B10*'Output-Calculation-sheet'!B46</f>
        <v>76610.426331728551</v>
      </c>
      <c r="C55" s="2">
        <f>C11/'Output-Calculation-sheet'!C10*'Output-Calculation-sheet'!C46</f>
        <v>15719.394613133551</v>
      </c>
      <c r="D55" s="2">
        <f>D11/'Output-Calculation-sheet'!D10*'Output-Calculation-sheet'!D46</f>
        <v>6633.9225974147748</v>
      </c>
      <c r="E55" s="2">
        <f>E11/'Output-Calculation-sheet'!E10*'Output-Calculation-sheet'!E46</f>
        <v>9934.0712502573806</v>
      </c>
      <c r="F55" s="2">
        <f>F11/'Output-Calculation-sheet'!F10*'Output-Calculation-sheet'!F46</f>
        <v>297.99757106967343</v>
      </c>
      <c r="G55" s="2">
        <f>G11/'Output-Calculation-sheet'!G10*'Output-Calculation-sheet'!G46</f>
        <v>3565.0759053623869</v>
      </c>
      <c r="H55" s="2">
        <f>H11/'Output-Calculation-sheet'!H10*'Output-Calculation-sheet'!H46</f>
        <v>25664.170060895514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951.86995576789172</v>
      </c>
      <c r="K55" s="2">
        <f>K11/'Output-Calculation-sheet'!K10*'Output-Calculation-sheet'!K46</f>
        <v>3784.4156722203293</v>
      </c>
      <c r="L55" s="2">
        <f>L11/'Output-Calculation-sheet'!L10*'Output-Calculation-sheet'!L46</f>
        <v>798.79936071017505</v>
      </c>
      <c r="M55" s="2">
        <f>M11/'Output-Calculation-sheet'!M10*'Output-Calculation-sheet'!M46</f>
        <v>17946.984992776117</v>
      </c>
      <c r="N55" s="2">
        <f>N11/'Output-Calculation-sheet'!N10*'Output-Calculation-sheet'!N46</f>
        <v>13072.196798753524</v>
      </c>
      <c r="O55" s="2">
        <f>O11/'Output-Calculation-sheet'!O10*'Output-Calculation-sheet'!O46</f>
        <v>0</v>
      </c>
      <c r="P55" s="2">
        <f>P11/'Output-Calculation-sheet'!P10*'Output-Calculation-sheet'!P46</f>
        <v>5183.1278699637951</v>
      </c>
      <c r="Q55" s="2">
        <f>Q11/'Output-Calculation-sheet'!Q10*'Output-Calculation-sheet'!Q46</f>
        <v>1917.3705207824019</v>
      </c>
      <c r="R55" s="2">
        <f>R11/'Output-Calculation-sheet'!R10*'Output-Calculation-sheet'!R46</f>
        <v>4193.8850872550565</v>
      </c>
      <c r="S55" s="2">
        <f>S11/'Output-Calculation-sheet'!S10*'Output-Calculation-sheet'!S46</f>
        <v>5497.0457676785072</v>
      </c>
      <c r="T55" s="2">
        <f>T11/'Output-Calculation-sheet'!T10*'Output-Calculation-sheet'!T46</f>
        <v>949.65062326995098</v>
      </c>
      <c r="U55" s="2">
        <f>U11/'Output-Calculation-sheet'!U10*'Output-Calculation-sheet'!U46</f>
        <v>1274.9629125260985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85.551519085417638</v>
      </c>
      <c r="X55" s="2">
        <f>X11/'Output-Calculation-sheet'!X10*'Output-Calculation-sheet'!X46</f>
        <v>800.11954769498288</v>
      </c>
      <c r="Y55" s="2">
        <f>Y11/'Output-Calculation-sheet'!Y10*'Output-Calculation-sheet'!Y46</f>
        <v>487.29797027411661</v>
      </c>
      <c r="AA55" s="2">
        <f t="shared" si="3"/>
        <v>197.93473760843671</v>
      </c>
    </row>
    <row r="56" spans="1:27" x14ac:dyDescent="0.25">
      <c r="A56" s="2">
        <v>2035</v>
      </c>
      <c r="B56" s="2">
        <f>B12/'Output-Calculation-sheet'!B11*'Output-Calculation-sheet'!B47</f>
        <v>81461.200502709267</v>
      </c>
      <c r="C56" s="2">
        <f>C12/'Output-Calculation-sheet'!C11*'Output-Calculation-sheet'!C47</f>
        <v>29366.595076021673</v>
      </c>
      <c r="D56" s="2">
        <f>D12/'Output-Calculation-sheet'!D11*'Output-Calculation-sheet'!D47</f>
        <v>6412.0334593778844</v>
      </c>
      <c r="E56" s="2">
        <f>E12/'Output-Calculation-sheet'!E11*'Output-Calculation-sheet'!E47</f>
        <v>17030.908106557239</v>
      </c>
      <c r="F56" s="2">
        <f>F12/'Output-Calculation-sheet'!F11*'Output-Calculation-sheet'!F47</f>
        <v>2003.0917409113229</v>
      </c>
      <c r="G56" s="2">
        <f>G12/'Output-Calculation-sheet'!G11*'Output-Calculation-sheet'!G47</f>
        <v>5176.9994475190424</v>
      </c>
      <c r="H56" s="2">
        <f>H12/'Output-Calculation-sheet'!H11*'Output-Calculation-sheet'!H47</f>
        <v>24184.713389160377</v>
      </c>
      <c r="I56" s="2">
        <f>I12/'Output-Calculation-sheet'!I11*'Output-Calculation-sheet'!I47</f>
        <v>2877.9188849058837</v>
      </c>
      <c r="J56" s="2">
        <f>J12/'Output-Calculation-sheet'!J11*'Output-Calculation-sheet'!J47</f>
        <v>1032.7107717267074</v>
      </c>
      <c r="K56" s="2">
        <f>K12/'Output-Calculation-sheet'!K11*'Output-Calculation-sheet'!K47</f>
        <v>4303.0016811911155</v>
      </c>
      <c r="L56" s="2">
        <f>L12/'Output-Calculation-sheet'!L11*'Output-Calculation-sheet'!L47</f>
        <v>972.68901594157353</v>
      </c>
      <c r="M56" s="2">
        <f>M12/'Output-Calculation-sheet'!M11*'Output-Calculation-sheet'!M47</f>
        <v>16930.59934752811</v>
      </c>
      <c r="N56" s="2">
        <f>N12/'Output-Calculation-sheet'!N11*'Output-Calculation-sheet'!N47</f>
        <v>12627.082173957431</v>
      </c>
      <c r="O56" s="2">
        <f>O12/'Output-Calculation-sheet'!O11*'Output-Calculation-sheet'!O47</f>
        <v>0</v>
      </c>
      <c r="P56" s="2">
        <f>P12/'Output-Calculation-sheet'!P11*'Output-Calculation-sheet'!P47</f>
        <v>6517.9834451055185</v>
      </c>
      <c r="Q56" s="2">
        <f>Q12/'Output-Calculation-sheet'!Q11*'Output-Calculation-sheet'!Q47</f>
        <v>2310.5153886355342</v>
      </c>
      <c r="R56" s="2">
        <f>R12/'Output-Calculation-sheet'!R11*'Output-Calculation-sheet'!R47</f>
        <v>4508.9258107142678</v>
      </c>
      <c r="S56" s="2">
        <f>S12/'Output-Calculation-sheet'!S11*'Output-Calculation-sheet'!S47</f>
        <v>5884.4565843093387</v>
      </c>
      <c r="T56" s="2">
        <f>T12/'Output-Calculation-sheet'!T11*'Output-Calculation-sheet'!T47</f>
        <v>1545.2623817168974</v>
      </c>
      <c r="U56" s="2">
        <f>U12/'Output-Calculation-sheet'!U11*'Output-Calculation-sheet'!U47</f>
        <v>1205.2525930724014</v>
      </c>
      <c r="V56" s="2">
        <f>V12/'Output-Calculation-sheet'!V11*'Output-Calculation-sheet'!V47</f>
        <v>694.76056303332928</v>
      </c>
      <c r="W56" s="2">
        <f>W12/'Output-Calculation-sheet'!W11*'Output-Calculation-sheet'!W47</f>
        <v>598.94220076004569</v>
      </c>
      <c r="X56" s="2">
        <f>X12/'Output-Calculation-sheet'!X11*'Output-Calculation-sheet'!X47</f>
        <v>360.25111521218872</v>
      </c>
      <c r="Y56" s="2">
        <f>Y12/'Output-Calculation-sheet'!Y11*'Output-Calculation-sheet'!Y47</f>
        <v>771.59141947618355</v>
      </c>
      <c r="AA56" s="2">
        <f t="shared" si="3"/>
        <v>228.77748509954333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3.0060100137761712</v>
      </c>
      <c r="C60" s="2">
        <f>C5*'Output-Calculation-sheet'!C49/10^9</f>
        <v>1.4212243978640822</v>
      </c>
      <c r="D60" s="2">
        <f>D5*'Output-Calculation-sheet'!D49/10^9</f>
        <v>0.66302434956235889</v>
      </c>
      <c r="E60" s="2">
        <f>E5*'Output-Calculation-sheet'!E49/10^9</f>
        <v>0.73632194821515551</v>
      </c>
      <c r="F60" s="2">
        <f>F5*'Output-Calculation-sheet'!F49/10^9</f>
        <v>0.34183244001444207</v>
      </c>
      <c r="G60" s="2">
        <f>G5*'Output-Calculation-sheet'!G49/10^9</f>
        <v>0.23545133291989423</v>
      </c>
      <c r="H60" s="2">
        <f>H5*'Output-Calculation-sheet'!H49/10^9</f>
        <v>0.44341104576312135</v>
      </c>
      <c r="I60" s="2">
        <f>I5*'Output-Calculation-sheet'!I49/10^9</f>
        <v>0.23244510856491585</v>
      </c>
      <c r="J60" s="2">
        <f>J5*'Output-Calculation-sheet'!J49/10^9</f>
        <v>0.20990640795155396</v>
      </c>
      <c r="K60" s="2">
        <f>K5*'Output-Calculation-sheet'!K49/10^9</f>
        <v>0.27057590198789888</v>
      </c>
      <c r="L60" s="2">
        <f>L5*'Output-Calculation-sheet'!L49/10^9</f>
        <v>0.22352872589046338</v>
      </c>
      <c r="M60" s="2">
        <f>M5*'Output-Calculation-sheet'!M49/10^9</f>
        <v>0.30591492868909198</v>
      </c>
      <c r="N60" s="2">
        <f>N5*'Output-Calculation-sheet'!N49/10^9</f>
        <v>0.31973718599438178</v>
      </c>
      <c r="O60" s="2">
        <f>O5*'Output-Calculation-sheet'!O49/10^9</f>
        <v>0.27614511467731345</v>
      </c>
      <c r="P60" s="2">
        <f>P5*'Output-Calculation-sheet'!P49/10^9</f>
        <v>0.23577878328658511</v>
      </c>
      <c r="Q60" s="2">
        <f>Q5*'Output-Calculation-sheet'!Q49/10^9</f>
        <v>0.24339250005258106</v>
      </c>
      <c r="R60" s="2">
        <f>R5*'Output-Calculation-sheet'!R49/10^9</f>
        <v>0.19506400726475606</v>
      </c>
      <c r="S60" s="2">
        <f>S5*'Output-Calculation-sheet'!S49/10^9</f>
        <v>0.17894048649759606</v>
      </c>
      <c r="T60" s="2">
        <f>T5*'Output-Calculation-sheet'!T49/10^9</f>
        <v>6.1199005265985831E-2</v>
      </c>
      <c r="U60" s="2">
        <f>U5*'Output-Calculation-sheet'!U49/10^9</f>
        <v>6.1157223242074898E-2</v>
      </c>
      <c r="V60" s="2">
        <f>V5*'Output-Calculation-sheet'!V49/10^9</f>
        <v>4.5795211674809592E-2</v>
      </c>
      <c r="W60" s="2">
        <f>W5*'Output-Calculation-sheet'!W49/10^9</f>
        <v>2.8713763581913399E-2</v>
      </c>
      <c r="X60" s="2">
        <f>X5*'Output-Calculation-sheet'!X49/10^9</f>
        <v>3.6143545706913818E-2</v>
      </c>
      <c r="Y60" s="2">
        <f>Y5*'Output-Calculation-sheet'!Y49/10^9</f>
        <v>2.3890595406720935E-2</v>
      </c>
      <c r="AA60" s="2">
        <f>SUM(B60:Y60)</f>
        <v>9.79560402385078</v>
      </c>
    </row>
    <row r="61" spans="1:27" x14ac:dyDescent="0.25">
      <c r="A61" s="2">
        <v>2029</v>
      </c>
      <c r="B61" s="2">
        <f>B6*'Output-Calculation-sheet'!B50/10^9</f>
        <v>4.1574906383255188</v>
      </c>
      <c r="C61" s="2">
        <f>C6*'Output-Calculation-sheet'!C50/10^9</f>
        <v>1.9793042382945278</v>
      </c>
      <c r="D61" s="2">
        <f>D6*'Output-Calculation-sheet'!D50/10^9</f>
        <v>0.91410544082879996</v>
      </c>
      <c r="E61" s="2">
        <f>E6*'Output-Calculation-sheet'!E50/10^9</f>
        <v>1.0159646282404968</v>
      </c>
      <c r="F61" s="2">
        <f>F6*'Output-Calculation-sheet'!F50/10^9</f>
        <v>0.47069186001195856</v>
      </c>
      <c r="G61" s="2">
        <f>G6*'Output-Calculation-sheet'!G50/10^9</f>
        <v>0.32465289573759615</v>
      </c>
      <c r="H61" s="2">
        <f>H6*'Output-Calculation-sheet'!H50/10^9</f>
        <v>0.6135459540727739</v>
      </c>
      <c r="I61" s="2">
        <f>I6*'Output-Calculation-sheet'!I50/10^9</f>
        <v>0.32046032210889397</v>
      </c>
      <c r="J61" s="2">
        <f>J6*'Output-Calculation-sheet'!J50/10^9</f>
        <v>0.28933705547889588</v>
      </c>
      <c r="K61" s="2">
        <f>K6*'Output-Calculation-sheet'!K50/10^9</f>
        <v>0.37316510714666096</v>
      </c>
      <c r="L61" s="2">
        <f>L6*'Output-Calculation-sheet'!L50/10^9</f>
        <v>0.30827540981472162</v>
      </c>
      <c r="M61" s="2">
        <f>M6*'Output-Calculation-sheet'!M50/10^9</f>
        <v>0.4238528592022317</v>
      </c>
      <c r="N61" s="2">
        <f>N6*'Output-Calculation-sheet'!N50/10^9</f>
        <v>0.4421779470167016</v>
      </c>
      <c r="O61" s="2">
        <f>O6*'Output-Calculation-sheet'!O50/10^9</f>
        <v>0.38458050444853559</v>
      </c>
      <c r="P61" s="2">
        <f>P6*'Output-Calculation-sheet'!P50/10^9</f>
        <v>0.32597901717145639</v>
      </c>
      <c r="Q61" s="2">
        <f>Q6*'Output-Calculation-sheet'!Q50/10^9</f>
        <v>0.336386683799411</v>
      </c>
      <c r="R61" s="2">
        <f>R6*'Output-Calculation-sheet'!R50/10^9</f>
        <v>0.26934955662443572</v>
      </c>
      <c r="S61" s="2">
        <f>S6*'Output-Calculation-sheet'!S50/10^9</f>
        <v>0.24780508547046071</v>
      </c>
      <c r="T61" s="2">
        <f>T6*'Output-Calculation-sheet'!T50/10^9</f>
        <v>8.4382792647610796E-2</v>
      </c>
      <c r="U61" s="2">
        <f>U6*'Output-Calculation-sheet'!U50/10^9</f>
        <v>8.4523629867882644E-2</v>
      </c>
      <c r="V61" s="2">
        <f>V6*'Output-Calculation-sheet'!V50/10^9</f>
        <v>6.3157805943707082E-2</v>
      </c>
      <c r="W61" s="2">
        <f>W6*'Output-Calculation-sheet'!W50/10^9</f>
        <v>3.9554852242881564E-2</v>
      </c>
      <c r="X61" s="2">
        <f>X6*'Output-Calculation-sheet'!X50/10^9</f>
        <v>5.0302010066648833E-2</v>
      </c>
      <c r="Y61" s="2">
        <f>Y6*'Output-Calculation-sheet'!Y50/10^9</f>
        <v>3.2986822304259922E-2</v>
      </c>
      <c r="AA61" s="2">
        <f t="shared" ref="AA61:AA67" si="4">SUM(B61:Y61)</f>
        <v>13.552033116867067</v>
      </c>
    </row>
    <row r="62" spans="1:27" x14ac:dyDescent="0.25">
      <c r="A62" s="2">
        <v>2030</v>
      </c>
      <c r="B62" s="2">
        <f>B7*'Output-Calculation-sheet'!B51/10^9</f>
        <v>5.2363852698385802</v>
      </c>
      <c r="C62" s="2">
        <f>C7*'Output-Calculation-sheet'!C51/10^9</f>
        <v>2.5107953431126679</v>
      </c>
      <c r="D62" s="2">
        <f>D7*'Output-Calculation-sheet'!D51/10^9</f>
        <v>1.1477123874586215</v>
      </c>
      <c r="E62" s="2">
        <f>E7*'Output-Calculation-sheet'!E51/10^9</f>
        <v>1.2765701129862965</v>
      </c>
      <c r="F62" s="2">
        <f>F7*'Output-Calculation-sheet'!F51/10^9</f>
        <v>0.59022230560172029</v>
      </c>
      <c r="G62" s="2">
        <f>G7*'Output-Calculation-sheet'!G51/10^9</f>
        <v>0.40767492276770367</v>
      </c>
      <c r="H62" s="2">
        <f>H7*'Output-Calculation-sheet'!H51/10^9</f>
        <v>0.77177989645846179</v>
      </c>
      <c r="I62" s="2">
        <f>I7*'Output-Calculation-sheet'!I51/10^9</f>
        <v>0.40233240717884367</v>
      </c>
      <c r="J62" s="2">
        <f>J7*'Output-Calculation-sheet'!J51/10^9</f>
        <v>0.36320326501551942</v>
      </c>
      <c r="K62" s="2">
        <f>K7*'Output-Calculation-sheet'!K51/10^9</f>
        <v>0.46866829305403573</v>
      </c>
      <c r="L62" s="2">
        <f>L7*'Output-Calculation-sheet'!L51/10^9</f>
        <v>0.38716382242139352</v>
      </c>
      <c r="M62" s="2">
        <f>M7*'Output-Calculation-sheet'!M51/10^9</f>
        <v>0.53317270787262949</v>
      </c>
      <c r="N62" s="2">
        <f>N7*'Output-Calculation-sheet'!N51/10^9</f>
        <v>0.5563167087305495</v>
      </c>
      <c r="O62" s="2">
        <f>O7*'Output-Calculation-sheet'!O51/10^9</f>
        <v>0.48784968017514974</v>
      </c>
      <c r="P62" s="2">
        <f>P7*'Output-Calculation-sheet'!P51/10^9</f>
        <v>0.41042730938946942</v>
      </c>
      <c r="Q62" s="2">
        <f>Q7*'Output-Calculation-sheet'!Q51/10^9</f>
        <v>0.42335188570084159</v>
      </c>
      <c r="R62" s="2">
        <f>R7*'Output-Calculation-sheet'!R51/10^9</f>
        <v>0.33870217906158329</v>
      </c>
      <c r="S62" s="2">
        <f>S7*'Output-Calculation-sheet'!S51/10^9</f>
        <v>0.31236743854143306</v>
      </c>
      <c r="T62" s="2">
        <f>T7*'Output-Calculation-sheet'!T51/10^9</f>
        <v>0.10595529737545947</v>
      </c>
      <c r="U62" s="2">
        <f>U7*'Output-Calculation-sheet'!U51/10^9</f>
        <v>0.10638579957255417</v>
      </c>
      <c r="V62" s="2">
        <f>V7*'Output-Calculation-sheet'!V51/10^9</f>
        <v>7.9318377965394843E-2</v>
      </c>
      <c r="W62" s="2">
        <f>W7*'Output-Calculation-sheet'!W51/10^9</f>
        <v>4.9619304073846966E-2</v>
      </c>
      <c r="X62" s="2">
        <f>X7*'Output-Calculation-sheet'!X51/10^9</f>
        <v>6.3341017813370981E-2</v>
      </c>
      <c r="Y62" s="2">
        <f>Y7*'Output-Calculation-sheet'!Y51/10^9</f>
        <v>4.1478545875218015E-2</v>
      </c>
      <c r="AA62" s="2">
        <f t="shared" si="4"/>
        <v>17.070794278041344</v>
      </c>
    </row>
    <row r="63" spans="1:27" x14ac:dyDescent="0.25">
      <c r="A63" s="2">
        <v>2031</v>
      </c>
      <c r="B63" s="2">
        <f>B8*'Output-Calculation-sheet'!B52/10^9</f>
        <v>6.1449777393028731</v>
      </c>
      <c r="C63" s="2">
        <f>C8*'Output-Calculation-sheet'!C52/10^9</f>
        <v>2.9568283320941156</v>
      </c>
      <c r="D63" s="2">
        <f>D8*'Output-Calculation-sheet'!D52/10^9</f>
        <v>1.3448249087365791</v>
      </c>
      <c r="E63" s="2">
        <f>E8*'Output-Calculation-sheet'!E52/10^9</f>
        <v>1.4963454687200597</v>
      </c>
      <c r="F63" s="2">
        <f>F8*'Output-Calculation-sheet'!F52/10^9</f>
        <v>0.69114830511352787</v>
      </c>
      <c r="G63" s="2">
        <f>G8*'Output-Calculation-sheet'!G52/10^9</f>
        <v>0.47772638886467977</v>
      </c>
      <c r="H63" s="2">
        <f>H8*'Output-Calculation-sheet'!H52/10^9</f>
        <v>0.9008275227410254</v>
      </c>
      <c r="I63" s="2">
        <f>I8*'Output-Calculation-sheet'!I52/10^9</f>
        <v>0.47141168224699503</v>
      </c>
      <c r="J63" s="2">
        <f>J8*'Output-Calculation-sheet'!J52/10^9</f>
        <v>0.42553592668234613</v>
      </c>
      <c r="K63" s="2">
        <f>K8*'Output-Calculation-sheet'!K52/10^9</f>
        <v>0.54922716870770072</v>
      </c>
      <c r="L63" s="2">
        <f>L8*'Output-Calculation-sheet'!L52/10^9</f>
        <v>0.45371146327812711</v>
      </c>
      <c r="M63" s="2">
        <f>M8*'Output-Calculation-sheet'!M52/10^9</f>
        <v>0.62236552439274306</v>
      </c>
      <c r="N63" s="2">
        <f>N8*'Output-Calculation-sheet'!N52/10^9</f>
        <v>0.65049582808607687</v>
      </c>
      <c r="O63" s="2">
        <f>O8*'Output-Calculation-sheet'!O52/10^9</f>
        <v>0.57451848308013054</v>
      </c>
      <c r="P63" s="2">
        <f>P8*'Output-Calculation-sheet'!P52/10^9</f>
        <v>0.48156157710673991</v>
      </c>
      <c r="Q63" s="2">
        <f>Q8*'Output-Calculation-sheet'!Q52/10^9</f>
        <v>0.49661503263991713</v>
      </c>
      <c r="R63" s="2">
        <f>R8*'Output-Calculation-sheet'!R52/10^9</f>
        <v>0.39716379644976063</v>
      </c>
      <c r="S63" s="2">
        <f>S8*'Output-Calculation-sheet'!S52/10^9</f>
        <v>0.36611545999084855</v>
      </c>
      <c r="T63" s="2">
        <f>T8*'Output-Calculation-sheet'!T52/10^9</f>
        <v>0.12415470285278173</v>
      </c>
      <c r="U63" s="2">
        <f>U8*'Output-Calculation-sheet'!U52/10^9</f>
        <v>0.12480620456374499</v>
      </c>
      <c r="V63" s="2">
        <f>V8*'Output-Calculation-sheet'!V52/10^9</f>
        <v>9.2950668578925935E-2</v>
      </c>
      <c r="W63" s="2">
        <f>W8*'Output-Calculation-sheet'!W52/10^9</f>
        <v>5.8114992649193502E-2</v>
      </c>
      <c r="X63" s="2">
        <f>X8*'Output-Calculation-sheet'!X52/10^9</f>
        <v>7.4010411060402667E-2</v>
      </c>
      <c r="Y63" s="2">
        <f>Y8*'Output-Calculation-sheet'!Y52/10^9</f>
        <v>4.8636650775354659E-2</v>
      </c>
      <c r="AA63" s="2">
        <f t="shared" si="4"/>
        <v>20.024074238714643</v>
      </c>
    </row>
    <row r="64" spans="1:27" x14ac:dyDescent="0.25">
      <c r="A64" s="2">
        <v>2032</v>
      </c>
      <c r="B64" s="2">
        <f>B9*'Output-Calculation-sheet'!B53/10^9</f>
        <v>6.9549925245406614</v>
      </c>
      <c r="C64" s="2">
        <f>C9*'Output-Calculation-sheet'!C53/10^9</f>
        <v>4.6046565024913928</v>
      </c>
      <c r="D64" s="2">
        <f>D9*'Output-Calculation-sheet'!D53/10^9</f>
        <v>1.6757332921818433</v>
      </c>
      <c r="E64" s="2">
        <f>E9*'Output-Calculation-sheet'!E53/10^9</f>
        <v>1.636020149270575</v>
      </c>
      <c r="F64" s="2">
        <f>F9*'Output-Calculation-sheet'!F53/10^9</f>
        <v>0.82509829947867186</v>
      </c>
      <c r="G64" s="2">
        <f>G9*'Output-Calculation-sheet'!G53/10^9</f>
        <v>0.59932664685850612</v>
      </c>
      <c r="H64" s="2">
        <f>H9*'Output-Calculation-sheet'!H53/10^9</f>
        <v>1.2866167462849039</v>
      </c>
      <c r="I64" s="2">
        <f>I9*'Output-Calculation-sheet'!I53/10^9</f>
        <v>0.55961942249672336</v>
      </c>
      <c r="J64" s="2">
        <f>J9*'Output-Calculation-sheet'!J53/10^9</f>
        <v>0.55857503073427339</v>
      </c>
      <c r="K64" s="2">
        <f>K9*'Output-Calculation-sheet'!K53/10^9</f>
        <v>0.60247031207106261</v>
      </c>
      <c r="L64" s="2">
        <f>L9*'Output-Calculation-sheet'!L53/10^9</f>
        <v>0.49662782975131925</v>
      </c>
      <c r="M64" s="2">
        <f>M9*'Output-Calculation-sheet'!M53/10^9</f>
        <v>0.89143173932022557</v>
      </c>
      <c r="N64" s="2">
        <f>N9*'Output-Calculation-sheet'!N53/10^9</f>
        <v>0.79209506230446891</v>
      </c>
      <c r="O64" s="2">
        <f>O9*'Output-Calculation-sheet'!O53/10^9</f>
        <v>0.8522413193347611</v>
      </c>
      <c r="P64" s="2">
        <f>P9*'Output-Calculation-sheet'!P53/10^9</f>
        <v>0.53883671916321241</v>
      </c>
      <c r="Q64" s="2">
        <f>Q9*'Output-Calculation-sheet'!Q53/10^9</f>
        <v>0.55137942439458787</v>
      </c>
      <c r="R64" s="2">
        <f>R9*'Output-Calculation-sheet'!R53/10^9</f>
        <v>0.43108880955748613</v>
      </c>
      <c r="S64" s="2">
        <f>S9*'Output-Calculation-sheet'!S53/10^9</f>
        <v>0.43629788387080692</v>
      </c>
      <c r="T64" s="2">
        <f>T9*'Output-Calculation-sheet'!T53/10^9</f>
        <v>0.13813918739382866</v>
      </c>
      <c r="U64" s="2">
        <f>U9*'Output-Calculation-sheet'!U53/10^9</f>
        <v>0.13626767429457104</v>
      </c>
      <c r="V64" s="2">
        <f>V9*'Output-Calculation-sheet'!V53/10^9</f>
        <v>0.10138688872690739</v>
      </c>
      <c r="W64" s="2">
        <f>W9*'Output-Calculation-sheet'!W53/10^9</f>
        <v>7.3196999710102698E-2</v>
      </c>
      <c r="X64" s="2">
        <f>X9*'Output-Calculation-sheet'!X53/10^9</f>
        <v>0.10780970485278582</v>
      </c>
      <c r="Y64" s="2">
        <f>Y9*'Output-Calculation-sheet'!Y53/10^9</f>
        <v>5.2762930321754505E-2</v>
      </c>
      <c r="AA64" s="2">
        <f t="shared" si="4"/>
        <v>24.902671099405442</v>
      </c>
    </row>
    <row r="65" spans="1:27" x14ac:dyDescent="0.25">
      <c r="A65" s="2">
        <v>2033</v>
      </c>
      <c r="B65" s="2">
        <f>B10*'Output-Calculation-sheet'!B54/10^9</f>
        <v>7.736045699843709</v>
      </c>
      <c r="C65" s="2">
        <f>C10*'Output-Calculation-sheet'!C54/10^9</f>
        <v>5.1095868615404418</v>
      </c>
      <c r="D65" s="2">
        <f>D10*'Output-Calculation-sheet'!D54/10^9</f>
        <v>1.4860588994014718</v>
      </c>
      <c r="E65" s="2">
        <f>E10*'Output-Calculation-sheet'!E54/10^9</f>
        <v>1.6863290403154736</v>
      </c>
      <c r="F65" s="2">
        <f>F10*'Output-Calculation-sheet'!F54/10^9</f>
        <v>0.76499156925978251</v>
      </c>
      <c r="G65" s="2">
        <f>G10*'Output-Calculation-sheet'!G54/10^9</f>
        <v>0.52797203560000472</v>
      </c>
      <c r="H65" s="2">
        <f>H10*'Output-Calculation-sheet'!H54/10^9</f>
        <v>1.4033363018573557</v>
      </c>
      <c r="I65" s="2">
        <f>I10*'Output-Calculation-sheet'!I54/10^9</f>
        <v>0.51934883772902052</v>
      </c>
      <c r="J65" s="2">
        <f>J10*'Output-Calculation-sheet'!J54/10^9</f>
        <v>0.47897403388779647</v>
      </c>
      <c r="K65" s="2">
        <f>K10*'Output-Calculation-sheet'!K54/10^9</f>
        <v>0.61090955187010021</v>
      </c>
      <c r="L65" s="2">
        <f>L10*'Output-Calculation-sheet'!L54/10^9</f>
        <v>0.50807942864439715</v>
      </c>
      <c r="M65" s="2">
        <f>M10*'Output-Calculation-sheet'!M54/10^9</f>
        <v>0.97242859008149629</v>
      </c>
      <c r="N65" s="2">
        <f>N10*'Output-Calculation-sheet'!N54/10^9</f>
        <v>0.87423062829805509</v>
      </c>
      <c r="O65" s="2">
        <f>O10*'Output-Calculation-sheet'!O54/10^9</f>
        <v>0.92552439899512406</v>
      </c>
      <c r="P65" s="2">
        <f>P10*'Output-Calculation-sheet'!P54/10^9</f>
        <v>0.58994547069527803</v>
      </c>
      <c r="Q65" s="2">
        <f>Q10*'Output-Calculation-sheet'!Q54/10^9</f>
        <v>0.61209526161037209</v>
      </c>
      <c r="R65" s="2">
        <f>R10*'Output-Calculation-sheet'!R54/10^9</f>
        <v>0.45737756346712805</v>
      </c>
      <c r="S65" s="2">
        <f>S10*'Output-Calculation-sheet'!S54/10^9</f>
        <v>0.48366283176886626</v>
      </c>
      <c r="T65" s="2">
        <f>T10*'Output-Calculation-sheet'!T54/10^9</f>
        <v>0.13727977855431525</v>
      </c>
      <c r="U65" s="2">
        <f>U10*'Output-Calculation-sheet'!U54/10^9</f>
        <v>0.14843513385399282</v>
      </c>
      <c r="V65" s="2">
        <f>V10*'Output-Calculation-sheet'!V54/10^9</f>
        <v>0.10358804087052487</v>
      </c>
      <c r="W65" s="2">
        <f>W10*'Output-Calculation-sheet'!W54/10^9</f>
        <v>6.4795490312984746E-2</v>
      </c>
      <c r="X65" s="2">
        <f>X10*'Output-Calculation-sheet'!X54/10^9</f>
        <v>0.11920011359673478</v>
      </c>
      <c r="Y65" s="2">
        <f>Y10*'Output-Calculation-sheet'!Y54/10^9</f>
        <v>5.7165382616310455E-2</v>
      </c>
      <c r="AA65" s="2">
        <f t="shared" si="4"/>
        <v>26.377360944670723</v>
      </c>
    </row>
    <row r="66" spans="1:27" x14ac:dyDescent="0.25">
      <c r="A66" s="2">
        <v>2034</v>
      </c>
      <c r="B66" s="2">
        <f>B11*'Output-Calculation-sheet'!B55/10^9</f>
        <v>8.3690099873014638</v>
      </c>
      <c r="C66" s="2">
        <f>C11*'Output-Calculation-sheet'!C55/10^9</f>
        <v>5.3314407950449478</v>
      </c>
      <c r="D66" s="2">
        <f>D11*'Output-Calculation-sheet'!D55/10^9</f>
        <v>1.5702254004055367</v>
      </c>
      <c r="E66" s="2">
        <f>E11*'Output-Calculation-sheet'!E55/10^9</f>
        <v>1.9361524177461442</v>
      </c>
      <c r="F66" s="2">
        <f>F11*'Output-Calculation-sheet'!F55/10^9</f>
        <v>0.77542601756109042</v>
      </c>
      <c r="G66" s="2">
        <f>G11*'Output-Calculation-sheet'!G55/10^9</f>
        <v>0.55850693938662632</v>
      </c>
      <c r="H66" s="2">
        <f>H11*'Output-Calculation-sheet'!H55/10^9</f>
        <v>1.4712572878691905</v>
      </c>
      <c r="I66" s="2">
        <f>I11*'Output-Calculation-sheet'!I55/10^9</f>
        <v>0.5490027148611476</v>
      </c>
      <c r="J66" s="2">
        <f>J11*'Output-Calculation-sheet'!J55/10^9</f>
        <v>0.48436382850822146</v>
      </c>
      <c r="K66" s="2">
        <f>K11*'Output-Calculation-sheet'!K55/10^9</f>
        <v>0.64731036976306255</v>
      </c>
      <c r="L66" s="2">
        <f>L11*'Output-Calculation-sheet'!L55/10^9</f>
        <v>0.56698764380190481</v>
      </c>
      <c r="M66" s="2">
        <f>M11*'Output-Calculation-sheet'!M55/10^9</f>
        <v>1.0216013105538146</v>
      </c>
      <c r="N66" s="2">
        <f>N11*'Output-Calculation-sheet'!N55/10^9</f>
        <v>0.91456587276315593</v>
      </c>
      <c r="O66" s="2">
        <f>O11*'Output-Calculation-sheet'!O55/10^9</f>
        <v>0.94882011873594729</v>
      </c>
      <c r="P66" s="2">
        <f>P11*'Output-Calculation-sheet'!P55/10^9</f>
        <v>0.64282837018982653</v>
      </c>
      <c r="Q66" s="2">
        <f>Q11*'Output-Calculation-sheet'!Q55/10^9</f>
        <v>0.66732148346971365</v>
      </c>
      <c r="R66" s="2">
        <f>R11*'Output-Calculation-sheet'!R55/10^9</f>
        <v>0.4864870483679527</v>
      </c>
      <c r="S66" s="2">
        <f>S11*'Output-Calculation-sheet'!S55/10^9</f>
        <v>0.51517849974675012</v>
      </c>
      <c r="T66" s="2">
        <f>T11*'Output-Calculation-sheet'!T55/10^9</f>
        <v>0.14322339330087289</v>
      </c>
      <c r="U66" s="2">
        <f>U11*'Output-Calculation-sheet'!U55/10^9</f>
        <v>0.16541345688601605</v>
      </c>
      <c r="V66" s="2">
        <f>V11*'Output-Calculation-sheet'!V55/10^9</f>
        <v>0.10698051453811856</v>
      </c>
      <c r="W66" s="2">
        <f>W11*'Output-Calculation-sheet'!W55/10^9</f>
        <v>6.5176950238492598E-2</v>
      </c>
      <c r="X66" s="2">
        <f>X11*'Output-Calculation-sheet'!X55/10^9</f>
        <v>0.12439823105054157</v>
      </c>
      <c r="Y66" s="2">
        <f>Y11*'Output-Calculation-sheet'!Y55/10^9</f>
        <v>6.7582123260106972E-2</v>
      </c>
      <c r="AA66" s="2">
        <f t="shared" si="4"/>
        <v>28.129260775350637</v>
      </c>
    </row>
    <row r="67" spans="1:27" x14ac:dyDescent="0.25">
      <c r="A67" s="2">
        <v>2035</v>
      </c>
      <c r="B67" s="2">
        <f>B12*'Output-Calculation-sheet'!B56/10^9</f>
        <v>8.6447513438486254</v>
      </c>
      <c r="C67" s="2">
        <f>C12*'Output-Calculation-sheet'!C56/10^9</f>
        <v>5.2721822943146313</v>
      </c>
      <c r="D67" s="2">
        <f>D12*'Output-Calculation-sheet'!D56/10^9</f>
        <v>1.7583512320332257</v>
      </c>
      <c r="E67" s="2">
        <f>E12*'Output-Calculation-sheet'!E56/10^9</f>
        <v>2.3774136067259901</v>
      </c>
      <c r="F67" s="2">
        <f>F12*'Output-Calculation-sheet'!F56/10^9</f>
        <v>0.94275035281192676</v>
      </c>
      <c r="G67" s="2">
        <f>G12*'Output-Calculation-sheet'!G56/10^9</f>
        <v>0.68427627011761871</v>
      </c>
      <c r="H67" s="2">
        <f>H12*'Output-Calculation-sheet'!H56/10^9</f>
        <v>1.4916442150084586</v>
      </c>
      <c r="I67" s="2">
        <f>I12*'Output-Calculation-sheet'!I56/10^9</f>
        <v>0.6463892680087745</v>
      </c>
      <c r="J67" s="2">
        <f>J12*'Output-Calculation-sheet'!J56/10^9</f>
        <v>0.5337767090687211</v>
      </c>
      <c r="K67" s="2">
        <f>K12*'Output-Calculation-sheet'!K56/10^9</f>
        <v>0.72169160072472338</v>
      </c>
      <c r="L67" s="2">
        <f>L12*'Output-Calculation-sheet'!L56/10^9</f>
        <v>0.62273426381828623</v>
      </c>
      <c r="M67" s="2">
        <f>M12*'Output-Calculation-sheet'!M56/10^9</f>
        <v>1.045339810967165</v>
      </c>
      <c r="N67" s="2">
        <f>N12*'Output-Calculation-sheet'!N56/10^9</f>
        <v>0.91504235895091268</v>
      </c>
      <c r="O67" s="2">
        <f>O12*'Output-Calculation-sheet'!O56/10^9</f>
        <v>0.92607706767680731</v>
      </c>
      <c r="P67" s="2">
        <f>P12*'Output-Calculation-sheet'!P56/10^9</f>
        <v>0.7291360324628049</v>
      </c>
      <c r="Q67" s="2">
        <f>Q12*'Output-Calculation-sheet'!Q56/10^9</f>
        <v>0.68350660734569069</v>
      </c>
      <c r="R67" s="2">
        <f>R12*'Output-Calculation-sheet'!R56/10^9</f>
        <v>0.53699921904881065</v>
      </c>
      <c r="S67" s="2">
        <f>S12*'Output-Calculation-sheet'!S56/10^9</f>
        <v>0.52080247134287661</v>
      </c>
      <c r="T67" s="2">
        <f>T12*'Output-Calculation-sheet'!T56/10^9</f>
        <v>0.1650763186873565</v>
      </c>
      <c r="U67" s="2">
        <f>U12*'Output-Calculation-sheet'!U56/10^9</f>
        <v>0.17800355116648256</v>
      </c>
      <c r="V67" s="2">
        <f>V12*'Output-Calculation-sheet'!V56/10^9</f>
        <v>0.1122491560886172</v>
      </c>
      <c r="W67" s="2">
        <f>W12*'Output-Calculation-sheet'!W56/10^9</f>
        <v>8.7335257264571683E-2</v>
      </c>
      <c r="X67" s="2">
        <f>X12*'Output-Calculation-sheet'!X56/10^9</f>
        <v>0.12794769716639637</v>
      </c>
      <c r="Y67" s="2">
        <f>Y12*'Output-Calculation-sheet'!Y56/10^9</f>
        <v>8.2005910035816643E-2</v>
      </c>
      <c r="AA67" s="2">
        <f t="shared" si="4"/>
        <v>29.805482614685292</v>
      </c>
    </row>
    <row r="68" spans="1:27" x14ac:dyDescent="0.25">
      <c r="B68" s="2">
        <f>SUM(B60:B67)</f>
        <v>50.249663216777606</v>
      </c>
      <c r="C68" s="2">
        <f t="shared" ref="C68:Y68" si="5">SUM(C60:C67)</f>
        <v>29.186018764756806</v>
      </c>
      <c r="D68" s="2">
        <f t="shared" si="5"/>
        <v>10.560035910608438</v>
      </c>
      <c r="E68" s="2">
        <f t="shared" si="5"/>
        <v>12.161117372220193</v>
      </c>
      <c r="F68" s="2">
        <f t="shared" si="5"/>
        <v>5.4021611498531206</v>
      </c>
      <c r="G68" s="2">
        <f t="shared" si="5"/>
        <v>3.8155874322526295</v>
      </c>
      <c r="H68" s="2">
        <f t="shared" si="5"/>
        <v>8.3824189700552907</v>
      </c>
      <c r="I68" s="2">
        <f t="shared" si="5"/>
        <v>3.7010097631953149</v>
      </c>
      <c r="J68" s="2">
        <f t="shared" si="5"/>
        <v>3.3436722573273276</v>
      </c>
      <c r="K68" s="2">
        <f t="shared" si="5"/>
        <v>4.2440183053252447</v>
      </c>
      <c r="L68" s="2">
        <f t="shared" si="5"/>
        <v>3.5671085874206132</v>
      </c>
      <c r="M68" s="2">
        <f t="shared" si="5"/>
        <v>5.8161074710793974</v>
      </c>
      <c r="N68" s="2">
        <f t="shared" si="5"/>
        <v>5.4646615921443029</v>
      </c>
      <c r="O68" s="2">
        <f t="shared" si="5"/>
        <v>5.3757566871237685</v>
      </c>
      <c r="P68" s="2">
        <f t="shared" si="5"/>
        <v>3.9544932794653729</v>
      </c>
      <c r="Q68" s="2">
        <f t="shared" si="5"/>
        <v>4.0140488790131146</v>
      </c>
      <c r="R68" s="2">
        <f t="shared" si="5"/>
        <v>3.1122321798419135</v>
      </c>
      <c r="S68" s="2">
        <f t="shared" si="5"/>
        <v>3.0611701572296379</v>
      </c>
      <c r="T68" s="2">
        <f t="shared" si="5"/>
        <v>0.95941047607821117</v>
      </c>
      <c r="U68" s="2">
        <f t="shared" si="5"/>
        <v>1.0049926734473191</v>
      </c>
      <c r="V68" s="2">
        <f t="shared" si="5"/>
        <v>0.70542666438700541</v>
      </c>
      <c r="W68" s="2">
        <f t="shared" si="5"/>
        <v>0.46650761007398722</v>
      </c>
      <c r="X68" s="2">
        <f t="shared" si="5"/>
        <v>0.70315273131379485</v>
      </c>
      <c r="Y68" s="2">
        <f t="shared" si="5"/>
        <v>0.40650896059554209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6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6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6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64.854844756056863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2963.1259664127629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2007.8293777721844</v>
      </c>
      <c r="N75" s="2">
        <f>N9/'Output-Calculation-sheet'!N8*'Output-Calculation-sheet'!N62</f>
        <v>772.93533227674232</v>
      </c>
      <c r="O75" s="2">
        <f>O9/'Output-Calculation-sheet'!O8*'Output-Calculation-sheet'!O62</f>
        <v>0</v>
      </c>
      <c r="P75" s="2">
        <f>P9/'Output-Calculation-sheet'!P8*'Output-Calculation-sheet'!P62</f>
        <v>50.280146483281179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259.7838946080193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70.504242078273421</v>
      </c>
      <c r="Y75" s="2">
        <f>Y9/'Output-Calculation-sheet'!Y8*'Output-Calculation-sheet'!Y62</f>
        <v>0</v>
      </c>
      <c r="AA75" s="2">
        <f t="shared" si="6"/>
        <v>6.1893138043873206</v>
      </c>
    </row>
    <row r="76" spans="1:27" x14ac:dyDescent="0.25">
      <c r="A76" s="2">
        <v>2033</v>
      </c>
      <c r="B76" s="2">
        <f>B10/'Output-Calculation-sheet'!B9*'Output-Calculation-sheet'!B63</f>
        <v>6341.608886296478</v>
      </c>
      <c r="C76" s="2">
        <f>C10/'Output-Calculation-sheet'!C9*'Output-Calculation-sheet'!C63</f>
        <v>1863.0298143335986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4155.4216068861906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105.30266267666646</v>
      </c>
      <c r="L76" s="2">
        <f>L10/'Output-Calculation-sheet'!L9*'Output-Calculation-sheet'!L63</f>
        <v>0</v>
      </c>
      <c r="M76" s="2">
        <f>M10/'Output-Calculation-sheet'!M9*'Output-Calculation-sheet'!M63</f>
        <v>2826.4324270378447</v>
      </c>
      <c r="N76" s="2">
        <f>N10/'Output-Calculation-sheet'!N9*'Output-Calculation-sheet'!N63</f>
        <v>1614.6119405540464</v>
      </c>
      <c r="O76" s="2">
        <f>O10/'Output-Calculation-sheet'!O9*'Output-Calculation-sheet'!O63</f>
        <v>0</v>
      </c>
      <c r="P76" s="2">
        <f>P10/'Output-Calculation-sheet'!P9*'Output-Calculation-sheet'!P63</f>
        <v>556.6222358310838</v>
      </c>
      <c r="Q76" s="2">
        <f>Q10/'Output-Calculation-sheet'!Q9*'Output-Calculation-sheet'!Q63</f>
        <v>250.59930544193639</v>
      </c>
      <c r="R76" s="2">
        <f>R10/'Output-Calculation-sheet'!R9*'Output-Calculation-sheet'!R63</f>
        <v>424.21366910104666</v>
      </c>
      <c r="S76" s="2">
        <f>S10/'Output-Calculation-sheet'!S9*'Output-Calculation-sheet'!S63</f>
        <v>717.88610929968343</v>
      </c>
      <c r="T76" s="2">
        <f>T10/'Output-Calculation-sheet'!T9*'Output-Calculation-sheet'!T63</f>
        <v>27.883419668890806</v>
      </c>
      <c r="U76" s="2">
        <f>U10/'Output-Calculation-sheet'!U9*'Output-Calculation-sheet'!U63</f>
        <v>150.59307763380542</v>
      </c>
      <c r="V76" s="2">
        <f>V10/'Output-Calculation-sheet'!V9*'Output-Calculation-sheet'!V63</f>
        <v>11.74630417955731</v>
      </c>
      <c r="W76" s="2">
        <f>W10/'Output-Calculation-sheet'!W9*'Output-Calculation-sheet'!W63</f>
        <v>0</v>
      </c>
      <c r="X76" s="2">
        <f>X10/'Output-Calculation-sheet'!X9*'Output-Calculation-sheet'!X63</f>
        <v>162.0600614904294</v>
      </c>
      <c r="Y76" s="2">
        <f>Y10/'Output-Calculation-sheet'!Y9*'Output-Calculation-sheet'!Y63</f>
        <v>7.1499114971690512</v>
      </c>
      <c r="AA76" s="2">
        <f t="shared" si="6"/>
        <v>19.215161431928426</v>
      </c>
    </row>
    <row r="77" spans="1:27" x14ac:dyDescent="0.25">
      <c r="A77" s="2">
        <v>2034</v>
      </c>
      <c r="B77" s="2">
        <f>B11/'Output-Calculation-sheet'!B10*'Output-Calculation-sheet'!B64</f>
        <v>13042.735810158789</v>
      </c>
      <c r="C77" s="2">
        <f>C11/'Output-Calculation-sheet'!C10*'Output-Calculation-sheet'!C64</f>
        <v>3557.482660061899</v>
      </c>
      <c r="D77" s="2">
        <f>D11/'Output-Calculation-sheet'!D10*'Output-Calculation-sheet'!D64</f>
        <v>1576.0391299157525</v>
      </c>
      <c r="E77" s="2">
        <f>E11/'Output-Calculation-sheet'!E10*'Output-Calculation-sheet'!E64</f>
        <v>2289.9640387259637</v>
      </c>
      <c r="F77" s="2">
        <f>F11/'Output-Calculation-sheet'!F10*'Output-Calculation-sheet'!F64</f>
        <v>163.73451288391757</v>
      </c>
      <c r="G77" s="2">
        <f>G11/'Output-Calculation-sheet'!G10*'Output-Calculation-sheet'!G64</f>
        <v>964.27419111842937</v>
      </c>
      <c r="H77" s="2">
        <f>H11/'Output-Calculation-sheet'!H10*'Output-Calculation-sheet'!H64</f>
        <v>4737.6405575956396</v>
      </c>
      <c r="I77" s="2">
        <f>I11/'Output-Calculation-sheet'!I10*'Output-Calculation-sheet'!I64</f>
        <v>571.69948749303137</v>
      </c>
      <c r="J77" s="2">
        <f>J11/'Output-Calculation-sheet'!J10*'Output-Calculation-sheet'!J64</f>
        <v>314.49944672461953</v>
      </c>
      <c r="K77" s="2">
        <f>K11/'Output-Calculation-sheet'!K10*'Output-Calculation-sheet'!K64</f>
        <v>872.20687333275123</v>
      </c>
      <c r="L77" s="2">
        <f>L11/'Output-Calculation-sheet'!L10*'Output-Calculation-sheet'!L64</f>
        <v>227.0896128344944</v>
      </c>
      <c r="M77" s="2">
        <f>M11/'Output-Calculation-sheet'!M10*'Output-Calculation-sheet'!M64</f>
        <v>3307.3158206980474</v>
      </c>
      <c r="N77" s="2">
        <f>N11/'Output-Calculation-sheet'!N10*'Output-Calculation-sheet'!N64</f>
        <v>2289.9961982915156</v>
      </c>
      <c r="O77" s="2">
        <f>O11/'Output-Calculation-sheet'!O10*'Output-Calculation-sheet'!O64</f>
        <v>0</v>
      </c>
      <c r="P77" s="2">
        <f>P11/'Output-Calculation-sheet'!P10*'Output-Calculation-sheet'!P64</f>
        <v>1081.7467588975676</v>
      </c>
      <c r="Q77" s="2">
        <f>Q11/'Output-Calculation-sheet'!Q10*'Output-Calculation-sheet'!Q64</f>
        <v>443.37034560683594</v>
      </c>
      <c r="R77" s="2">
        <f>R11/'Output-Calculation-sheet'!R10*'Output-Calculation-sheet'!R64</f>
        <v>919.61324976506</v>
      </c>
      <c r="S77" s="2">
        <f>S11/'Output-Calculation-sheet'!S10*'Output-Calculation-sheet'!S64</f>
        <v>994.05455497046921</v>
      </c>
      <c r="T77" s="2">
        <f>T11/'Output-Calculation-sheet'!T10*'Output-Calculation-sheet'!T64</f>
        <v>254.42315809909894</v>
      </c>
      <c r="U77" s="2">
        <f>U11/'Output-Calculation-sheet'!U10*'Output-Calculation-sheet'!U64</f>
        <v>276.90262597491778</v>
      </c>
      <c r="V77" s="2">
        <f>V11/'Output-Calculation-sheet'!V10*'Output-Calculation-sheet'!V64</f>
        <v>132.74130680744312</v>
      </c>
      <c r="W77" s="2">
        <f>W11/'Output-Calculation-sheet'!W10*'Output-Calculation-sheet'!W64</f>
        <v>28.851474085347778</v>
      </c>
      <c r="X77" s="2">
        <f>X11/'Output-Calculation-sheet'!X10*'Output-Calculation-sheet'!X64</f>
        <v>143.41556420840956</v>
      </c>
      <c r="Y77" s="2">
        <f>Y11/'Output-Calculation-sheet'!Y10*'Output-Calculation-sheet'!Y64</f>
        <v>84.412286825531154</v>
      </c>
      <c r="AA77" s="2">
        <f t="shared" si="6"/>
        <v>38.274209665075524</v>
      </c>
    </row>
    <row r="78" spans="1:27" x14ac:dyDescent="0.25">
      <c r="A78" s="2">
        <v>2035</v>
      </c>
      <c r="B78" s="2">
        <f>B12/'Output-Calculation-sheet'!B11*'Output-Calculation-sheet'!B65</f>
        <v>14092.085339133522</v>
      </c>
      <c r="C78" s="2">
        <f>C12/'Output-Calculation-sheet'!C11*'Output-Calculation-sheet'!C65</f>
        <v>5956.460872579024</v>
      </c>
      <c r="D78" s="2">
        <f>D12/'Output-Calculation-sheet'!D11*'Output-Calculation-sheet'!D65</f>
        <v>1519.4035104475972</v>
      </c>
      <c r="E78" s="2">
        <f>E12/'Output-Calculation-sheet'!E11*'Output-Calculation-sheet'!E65</f>
        <v>2916.5914388396563</v>
      </c>
      <c r="F78" s="2">
        <f>F12/'Output-Calculation-sheet'!F11*'Output-Calculation-sheet'!F65</f>
        <v>635.50955407175013</v>
      </c>
      <c r="G78" s="2">
        <f>G12/'Output-Calculation-sheet'!G11*'Output-Calculation-sheet'!G65</f>
        <v>1168.8013627633604</v>
      </c>
      <c r="H78" s="2">
        <f>H12/'Output-Calculation-sheet'!H11*'Output-Calculation-sheet'!H65</f>
        <v>4492.5548349762212</v>
      </c>
      <c r="I78" s="2">
        <f>I12/'Output-Calculation-sheet'!I11*'Output-Calculation-sheet'!I65</f>
        <v>744.41916438515875</v>
      </c>
      <c r="J78" s="2">
        <f>J12/'Output-Calculation-sheet'!J11*'Output-Calculation-sheet'!J65</f>
        <v>318.86067588770487</v>
      </c>
      <c r="K78" s="2">
        <f>K12/'Output-Calculation-sheet'!K11*'Output-Calculation-sheet'!K65</f>
        <v>949.66429607886323</v>
      </c>
      <c r="L78" s="2">
        <f>L12/'Output-Calculation-sheet'!L11*'Output-Calculation-sheet'!L65</f>
        <v>274.92824568567789</v>
      </c>
      <c r="M78" s="2">
        <f>M12/'Output-Calculation-sheet'!M11*'Output-Calculation-sheet'!M65</f>
        <v>3160.3542611665962</v>
      </c>
      <c r="N78" s="2">
        <f>N12/'Output-Calculation-sheet'!N11*'Output-Calculation-sheet'!N65</f>
        <v>2218.8117566778042</v>
      </c>
      <c r="O78" s="2">
        <f>O12/'Output-Calculation-sheet'!O11*'Output-Calculation-sheet'!O65</f>
        <v>0</v>
      </c>
      <c r="P78" s="2">
        <f>P12/'Output-Calculation-sheet'!P11*'Output-Calculation-sheet'!P65</f>
        <v>1254.0223621626628</v>
      </c>
      <c r="Q78" s="2">
        <f>Q12/'Output-Calculation-sheet'!Q11*'Output-Calculation-sheet'!Q65</f>
        <v>496.59287636047333</v>
      </c>
      <c r="R78" s="2">
        <f>R12/'Output-Calculation-sheet'!R11*'Output-Calculation-sheet'!R65</f>
        <v>986.6603546642566</v>
      </c>
      <c r="S78" s="2">
        <f>S12/'Output-Calculation-sheet'!S11*'Output-Calculation-sheet'!S65</f>
        <v>1027.6721314548613</v>
      </c>
      <c r="T78" s="2">
        <f>T12/'Output-Calculation-sheet'!T11*'Output-Calculation-sheet'!T65</f>
        <v>352.17995624850619</v>
      </c>
      <c r="U78" s="2">
        <f>U12/'Output-Calculation-sheet'!U11*'Output-Calculation-sheet'!U65</f>
        <v>261.93797100096316</v>
      </c>
      <c r="V78" s="2">
        <f>V12/'Output-Calculation-sheet'!V11*'Output-Calculation-sheet'!V65</f>
        <v>134.82462700611617</v>
      </c>
      <c r="W78" s="2">
        <f>W12/'Output-Calculation-sheet'!W11*'Output-Calculation-sheet'!W65</f>
        <v>134.49223472906138</v>
      </c>
      <c r="X78" s="2">
        <f>X12/'Output-Calculation-sheet'!X11*'Output-Calculation-sheet'!X65</f>
        <v>70.204704530719326</v>
      </c>
      <c r="Y78" s="2">
        <f>Y12/'Output-Calculation-sheet'!Y11*'Output-Calculation-sheet'!Y65</f>
        <v>121.77677469994875</v>
      </c>
      <c r="AA78" s="2">
        <f t="shared" si="6"/>
        <v>43.288809305550494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1508.5200040915215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376.95576047067868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1.8854757645622002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2629.0553893101946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477.61636153727324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3.1066717508474682</v>
      </c>
    </row>
    <row r="88" spans="1:27" x14ac:dyDescent="0.25">
      <c r="A88" s="2">
        <v>2034</v>
      </c>
      <c r="B88" s="2">
        <f>B11/'Output-Calculation-sheet'!B10*'Output-Calculation-sheet'!B73</f>
        <v>132.1905395527865</v>
      </c>
      <c r="C88" s="2">
        <f>C11/'Output-Calculation-sheet'!C10*'Output-Calculation-sheet'!C73</f>
        <v>2868.9606278687143</v>
      </c>
      <c r="D88" s="2">
        <f>D11/'Output-Calculation-sheet'!D10*'Output-Calculation-sheet'!D73</f>
        <v>10.104984916092574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47.405937719380098</v>
      </c>
      <c r="I88" s="2">
        <f>I11/'Output-Calculation-sheet'!I10*'Output-Calculation-sheet'!I73</f>
        <v>0</v>
      </c>
      <c r="J88" s="2">
        <f>J11/'Output-Calculation-sheet'!J10*'Output-Calculation-sheet'!J73</f>
        <v>3.2266778161623448</v>
      </c>
      <c r="K88" s="2">
        <f>K11/'Output-Calculation-sheet'!K10*'Output-Calculation-sheet'!K73</f>
        <v>0</v>
      </c>
      <c r="L88" s="2">
        <f>L11/'Output-Calculation-sheet'!L10*'Output-Calculation-sheet'!L73</f>
        <v>7.644013021150001</v>
      </c>
      <c r="M88" s="2">
        <f>M11/'Output-Calculation-sheet'!M10*'Output-Calculation-sheet'!M73</f>
        <v>22.954743511460535</v>
      </c>
      <c r="N88" s="2">
        <f>N11/'Output-Calculation-sheet'!N10*'Output-Calculation-sheet'!N73</f>
        <v>11.874100098786016</v>
      </c>
      <c r="O88" s="2">
        <f>O11/'Output-Calculation-sheet'!O10*'Output-Calculation-sheet'!O73</f>
        <v>541.84636415077216</v>
      </c>
      <c r="P88" s="2">
        <f>P11/'Output-Calculation-sheet'!P10*'Output-Calculation-sheet'!P73</f>
        <v>0</v>
      </c>
      <c r="Q88" s="2">
        <f>Q11/'Output-Calculation-sheet'!Q10*'Output-Calculation-sheet'!Q73</f>
        <v>36.412353894402642</v>
      </c>
      <c r="R88" s="2">
        <f>R11/'Output-Calculation-sheet'!R10*'Output-Calculation-sheet'!R73</f>
        <v>0</v>
      </c>
      <c r="S88" s="2">
        <f>S11/'Output-Calculation-sheet'!S10*'Output-Calculation-sheet'!S73</f>
        <v>17.016610226840349</v>
      </c>
      <c r="T88" s="2">
        <f>T11/'Output-Calculation-sheet'!T10*'Output-Calculation-sheet'!T73</f>
        <v>0</v>
      </c>
      <c r="U88" s="2">
        <f>U11/'Output-Calculation-sheet'!U10*'Output-Calculation-sheet'!U73</f>
        <v>3.3193515035826571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3.7029563042801303</v>
      </c>
    </row>
    <row r="89" spans="1:27" x14ac:dyDescent="0.25">
      <c r="A89" s="2">
        <v>2035</v>
      </c>
      <c r="B89" s="2">
        <f>B12/'Output-Calculation-sheet'!B11*'Output-Calculation-sheet'!B74</f>
        <v>691.19945684521349</v>
      </c>
      <c r="C89" s="2">
        <f>C12/'Output-Calculation-sheet'!C11*'Output-Calculation-sheet'!C74</f>
        <v>2830.8339397606478</v>
      </c>
      <c r="D89" s="2">
        <f>D12/'Output-Calculation-sheet'!D11*'Output-Calculation-sheet'!D74</f>
        <v>131.24045092293915</v>
      </c>
      <c r="E89" s="2">
        <f>E12/'Output-Calculation-sheet'!E11*'Output-Calculation-sheet'!E74</f>
        <v>175.07713932812561</v>
      </c>
      <c r="F89" s="2">
        <f>F12/'Output-Calculation-sheet'!F11*'Output-Calculation-sheet'!F74</f>
        <v>56.2271365869845</v>
      </c>
      <c r="G89" s="2">
        <f>G12/'Output-Calculation-sheet'!G11*'Output-Calculation-sheet'!G74</f>
        <v>53.804476232740939</v>
      </c>
      <c r="H89" s="2">
        <f>H12/'Output-Calculation-sheet'!H11*'Output-Calculation-sheet'!H74</f>
        <v>210.11772812511373</v>
      </c>
      <c r="I89" s="2">
        <f>I12/'Output-Calculation-sheet'!I11*'Output-Calculation-sheet'!I74</f>
        <v>45.369188937034423</v>
      </c>
      <c r="J89" s="2">
        <f>J12/'Output-Calculation-sheet'!J11*'Output-Calculation-sheet'!J74</f>
        <v>35.920374668755038</v>
      </c>
      <c r="K89" s="2">
        <f>K12/'Output-Calculation-sheet'!K11*'Output-Calculation-sheet'!K74</f>
        <v>47.563403729919067</v>
      </c>
      <c r="L89" s="2">
        <f>L12/'Output-Calculation-sheet'!L11*'Output-Calculation-sheet'!L74</f>
        <v>49.639050631283219</v>
      </c>
      <c r="M89" s="2">
        <f>M12/'Output-Calculation-sheet'!M11*'Output-Calculation-sheet'!M74</f>
        <v>132.2527951150746</v>
      </c>
      <c r="N89" s="2">
        <f>N12/'Output-Calculation-sheet'!N11*'Output-Calculation-sheet'!N74</f>
        <v>80.413242493142491</v>
      </c>
      <c r="O89" s="2">
        <f>O12/'Output-Calculation-sheet'!O11*'Output-Calculation-sheet'!O74</f>
        <v>573.59520478208685</v>
      </c>
      <c r="P89" s="2">
        <f>P12/'Output-Calculation-sheet'!P11*'Output-Calculation-sheet'!P74</f>
        <v>46.811434578431516</v>
      </c>
      <c r="Q89" s="2">
        <f>Q12/'Output-Calculation-sheet'!Q11*'Output-Calculation-sheet'!Q74</f>
        <v>79.140460262370013</v>
      </c>
      <c r="R89" s="2">
        <f>R12/'Output-Calculation-sheet'!R11*'Output-Calculation-sheet'!R74</f>
        <v>32.541599992418824</v>
      </c>
      <c r="S89" s="2">
        <f>S12/'Output-Calculation-sheet'!S11*'Output-Calculation-sheet'!S74</f>
        <v>50.515777094618208</v>
      </c>
      <c r="T89" s="2">
        <f>T12/'Output-Calculation-sheet'!T11*'Output-Calculation-sheet'!T74</f>
        <v>8.1441417918168284</v>
      </c>
      <c r="U89" s="2">
        <f>U12/'Output-Calculation-sheet'!U11*'Output-Calculation-sheet'!U74</f>
        <v>15.704619889292916</v>
      </c>
      <c r="V89" s="2">
        <f>V12/'Output-Calculation-sheet'!V11*'Output-Calculation-sheet'!V74</f>
        <v>5.9360950361699354</v>
      </c>
      <c r="W89" s="2">
        <f>W12/'Output-Calculation-sheet'!W11*'Output-Calculation-sheet'!W74</f>
        <v>4.5234220448750451</v>
      </c>
      <c r="X89" s="2">
        <f>X12/'Output-Calculation-sheet'!X11*'Output-Calculation-sheet'!X74</f>
        <v>3.1967675752617426</v>
      </c>
      <c r="Y89" s="2">
        <f>Y12/'Output-Calculation-sheet'!Y11*'Output-Calculation-sheet'!Y74</f>
        <v>5.9325804972795906</v>
      </c>
      <c r="AA89" s="2">
        <f t="shared" si="7"/>
        <v>5.3657004869215941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5966628699.0305729</v>
      </c>
      <c r="C93" s="2">
        <f>C5/'Output-Calculation-sheet'!C4*'Output-Calculation-sheet'!C76</f>
        <v>0</v>
      </c>
      <c r="D93" s="2">
        <f>D5/'Output-Calculation-sheet'!D4*'Output-Calculation-sheet'!D76</f>
        <v>3905917038.797399</v>
      </c>
      <c r="E93" s="2">
        <f>E5/'Output-Calculation-sheet'!E4*'Output-Calculation-sheet'!E76</f>
        <v>5703276372.1990891</v>
      </c>
      <c r="F93" s="2">
        <f>F5/'Output-Calculation-sheet'!F4*'Output-Calculation-sheet'!F76</f>
        <v>2856662789.3471451</v>
      </c>
      <c r="G93" s="2">
        <f>G5/'Output-Calculation-sheet'!G4*'Output-Calculation-sheet'!G76</f>
        <v>2182867668.5061936</v>
      </c>
      <c r="H93" s="2">
        <f>H5/'Output-Calculation-sheet'!H4*'Output-Calculation-sheet'!H76</f>
        <v>0</v>
      </c>
      <c r="I93" s="2">
        <f>I5/'Output-Calculation-sheet'!I4*'Output-Calculation-sheet'!I76</f>
        <v>1482934391.7271521</v>
      </c>
      <c r="J93" s="2">
        <f>J5/'Output-Calculation-sheet'!J4*'Output-Calculation-sheet'!J76</f>
        <v>1063961737.465071</v>
      </c>
      <c r="K93" s="2">
        <f>K5/'Output-Calculation-sheet'!K4*'Output-Calculation-sheet'!K76</f>
        <v>1339489707.242244</v>
      </c>
      <c r="L93" s="2">
        <f>L5/'Output-Calculation-sheet'!L4*'Output-Calculation-sheet'!L76</f>
        <v>883317219.57225549</v>
      </c>
      <c r="M93" s="2">
        <f>M5/'Output-Calculation-sheet'!M4*'Output-Calculation-sheet'!M76</f>
        <v>0</v>
      </c>
      <c r="N93" s="2">
        <f>N5/'Output-Calculation-sheet'!N4*'Output-Calculation-sheet'!N76</f>
        <v>418144241.16601771</v>
      </c>
      <c r="O93" s="2">
        <f>O5/'Output-Calculation-sheet'!O4*'Output-Calculation-sheet'!O76</f>
        <v>0</v>
      </c>
      <c r="P93" s="2">
        <f>P5/'Output-Calculation-sheet'!P4*'Output-Calculation-sheet'!P76</f>
        <v>1100758194.194417</v>
      </c>
      <c r="Q93" s="2">
        <f>Q5/'Output-Calculation-sheet'!Q4*'Output-Calculation-sheet'!Q76</f>
        <v>494859168.31282169</v>
      </c>
      <c r="R93" s="2">
        <f>R5/'Output-Calculation-sheet'!R4*'Output-Calculation-sheet'!R76</f>
        <v>789742720.11581492</v>
      </c>
      <c r="S93" s="2">
        <f>S5/'Output-Calculation-sheet'!S4*'Output-Calculation-sheet'!S76</f>
        <v>261658849.24845123</v>
      </c>
      <c r="T93" s="2">
        <f>T5/'Output-Calculation-sheet'!T4*'Output-Calculation-sheet'!T76</f>
        <v>424363684.74642038</v>
      </c>
      <c r="U93" s="2">
        <f>U5/'Output-Calculation-sheet'!U4*'Output-Calculation-sheet'!U76</f>
        <v>221317134.54542851</v>
      </c>
      <c r="V93" s="2">
        <f>V5/'Output-Calculation-sheet'!V4*'Output-Calculation-sheet'!V76</f>
        <v>132410028.64540793</v>
      </c>
      <c r="W93" s="2">
        <f>W5/'Output-Calculation-sheet'!W4*'Output-Calculation-sheet'!W76</f>
        <v>441251265.77602917</v>
      </c>
      <c r="X93" s="2">
        <f>X5/'Output-Calculation-sheet'!X4*'Output-Calculation-sheet'!X76</f>
        <v>0</v>
      </c>
      <c r="Y93" s="2">
        <f>Y5/'Output-Calculation-sheet'!Y4*'Output-Calculation-sheet'!Y76</f>
        <v>185030541.04040933</v>
      </c>
      <c r="AA93" s="2">
        <f>SUM(B93:Y93)/10^9</f>
        <v>29.854591451678345</v>
      </c>
    </row>
    <row r="94" spans="1:27" x14ac:dyDescent="0.25">
      <c r="A94" s="2">
        <v>2029</v>
      </c>
      <c r="B94" s="2">
        <f>B6/'Output-Calculation-sheet'!B5*'Output-Calculation-sheet'!B77</f>
        <v>8297198192.5046215</v>
      </c>
      <c r="C94" s="2">
        <f>C6/'Output-Calculation-sheet'!C5*'Output-Calculation-sheet'!C77</f>
        <v>0</v>
      </c>
      <c r="D94" s="2">
        <f>D6/'Output-Calculation-sheet'!D5*'Output-Calculation-sheet'!D77</f>
        <v>5353870192.7012606</v>
      </c>
      <c r="E94" s="2">
        <f>E6/'Output-Calculation-sheet'!E5*'Output-Calculation-sheet'!E77</f>
        <v>7980188988.1780348</v>
      </c>
      <c r="F94" s="2">
        <f>F6/'Output-Calculation-sheet'!F5*'Output-Calculation-sheet'!F77</f>
        <v>3911958534.0107565</v>
      </c>
      <c r="G94" s="2">
        <f>G6/'Output-Calculation-sheet'!G5*'Output-Calculation-sheet'!G77</f>
        <v>3027908764.6441665</v>
      </c>
      <c r="H94" s="2">
        <f>H6/'Output-Calculation-sheet'!H5*'Output-Calculation-sheet'!H77</f>
        <v>740540303.39315557</v>
      </c>
      <c r="I94" s="2">
        <f>I6/'Output-Calculation-sheet'!I5*'Output-Calculation-sheet'!I77</f>
        <v>2028654664.0173559</v>
      </c>
      <c r="J94" s="2">
        <f>J6/'Output-Calculation-sheet'!J5*'Output-Calculation-sheet'!J77</f>
        <v>1470754331.1456723</v>
      </c>
      <c r="K94" s="2">
        <f>K6/'Output-Calculation-sheet'!K5*'Output-Calculation-sheet'!K77</f>
        <v>1833807444.8346951</v>
      </c>
      <c r="L94" s="2">
        <f>L6/'Output-Calculation-sheet'!L5*'Output-Calculation-sheet'!L77</f>
        <v>1223048459.4043322</v>
      </c>
      <c r="M94" s="2">
        <f>M6/'Output-Calculation-sheet'!M5*'Output-Calculation-sheet'!M77</f>
        <v>538635646.4745872</v>
      </c>
      <c r="N94" s="2">
        <f>N6/'Output-Calculation-sheet'!N5*'Output-Calculation-sheet'!N77</f>
        <v>634974560.89070761</v>
      </c>
      <c r="O94" s="2">
        <f>O6/'Output-Calculation-sheet'!O5*'Output-Calculation-sheet'!O77</f>
        <v>0</v>
      </c>
      <c r="P94" s="2">
        <f>P6/'Output-Calculation-sheet'!P5*'Output-Calculation-sheet'!P77</f>
        <v>1536511294.4946253</v>
      </c>
      <c r="Q94" s="2">
        <f>Q6/'Output-Calculation-sheet'!Q5*'Output-Calculation-sheet'!Q77</f>
        <v>699916776.47313893</v>
      </c>
      <c r="R94" s="2">
        <f>R6/'Output-Calculation-sheet'!R5*'Output-Calculation-sheet'!R77</f>
        <v>1091755434.2909131</v>
      </c>
      <c r="S94" s="2">
        <f>S6/'Output-Calculation-sheet'!S5*'Output-Calculation-sheet'!S77</f>
        <v>368585031.00968581</v>
      </c>
      <c r="T94" s="2">
        <f>T6/'Output-Calculation-sheet'!T5*'Output-Calculation-sheet'!T77</f>
        <v>584151705.60632217</v>
      </c>
      <c r="U94" s="2">
        <f>U6/'Output-Calculation-sheet'!U5*'Output-Calculation-sheet'!U77</f>
        <v>298337188.44328165</v>
      </c>
      <c r="V94" s="2">
        <f>V6/'Output-Calculation-sheet'!V5*'Output-Calculation-sheet'!V77</f>
        <v>178546284.31512573</v>
      </c>
      <c r="W94" s="2">
        <f>W6/'Output-Calculation-sheet'!W5*'Output-Calculation-sheet'!W77</f>
        <v>614184873.27890646</v>
      </c>
      <c r="X94" s="2">
        <f>X6/'Output-Calculation-sheet'!X5*'Output-Calculation-sheet'!X77</f>
        <v>50232395.204404488</v>
      </c>
      <c r="Y94" s="2">
        <f>Y6/'Output-Calculation-sheet'!Y5*'Output-Calculation-sheet'!Y77</f>
        <v>259047629.43697304</v>
      </c>
      <c r="AA94" s="2">
        <f t="shared" ref="AA94:AA100" si="8">SUM(B94:Y94)/10^9</f>
        <v>42.722808694752736</v>
      </c>
    </row>
    <row r="95" spans="1:27" x14ac:dyDescent="0.25">
      <c r="A95" s="2">
        <v>2030</v>
      </c>
      <c r="B95" s="2">
        <f>B7/'Output-Calculation-sheet'!B6*'Output-Calculation-sheet'!B78</f>
        <v>10485876589.651588</v>
      </c>
      <c r="C95" s="2">
        <f>C7/'Output-Calculation-sheet'!C6*'Output-Calculation-sheet'!C78</f>
        <v>0</v>
      </c>
      <c r="D95" s="2">
        <f>D7/'Output-Calculation-sheet'!D6*'Output-Calculation-sheet'!D78</f>
        <v>6688072799.3687325</v>
      </c>
      <c r="E95" s="2">
        <f>E7/'Output-Calculation-sheet'!E6*'Output-Calculation-sheet'!E78</f>
        <v>10165091797.688051</v>
      </c>
      <c r="F95" s="2">
        <f>F7/'Output-Calculation-sheet'!F6*'Output-Calculation-sheet'!F78</f>
        <v>4878519937.6285858</v>
      </c>
      <c r="G95" s="2">
        <f>G7/'Output-Calculation-sheet'!G6*'Output-Calculation-sheet'!G78</f>
        <v>3825787016.7412529</v>
      </c>
      <c r="H95" s="2">
        <f>H7/'Output-Calculation-sheet'!H6*'Output-Calculation-sheet'!H78</f>
        <v>978519734.72250628</v>
      </c>
      <c r="I95" s="2">
        <f>I7/'Output-Calculation-sheet'!I6*'Output-Calculation-sheet'!I78</f>
        <v>2524903766.2913709</v>
      </c>
      <c r="J95" s="2">
        <f>J7/'Output-Calculation-sheet'!J6*'Output-Calculation-sheet'!J78</f>
        <v>1851726098.6938124</v>
      </c>
      <c r="K95" s="2">
        <f>K7/'Output-Calculation-sheet'!K6*'Output-Calculation-sheet'!K78</f>
        <v>2282551799.969882</v>
      </c>
      <c r="L95" s="2">
        <f>L7/'Output-Calculation-sheet'!L6*'Output-Calculation-sheet'!L78</f>
        <v>1544021602.558006</v>
      </c>
      <c r="M95" s="2">
        <f>M7/'Output-Calculation-sheet'!M6*'Output-Calculation-sheet'!M78</f>
        <v>717893162.24894857</v>
      </c>
      <c r="N95" s="2">
        <f>N7/'Output-Calculation-sheet'!N6*'Output-Calculation-sheet'!N78</f>
        <v>837739158.50885439</v>
      </c>
      <c r="O95" s="2">
        <f>O7/'Output-Calculation-sheet'!O6*'Output-Calculation-sheet'!O78</f>
        <v>0</v>
      </c>
      <c r="P95" s="2">
        <f>P7/'Output-Calculation-sheet'!P6*'Output-Calculation-sheet'!P78</f>
        <v>1942926732.6236575</v>
      </c>
      <c r="Q95" s="2">
        <f>Q7/'Output-Calculation-sheet'!Q6*'Output-Calculation-sheet'!Q78</f>
        <v>896990298.39234483</v>
      </c>
      <c r="R95" s="2">
        <f>R7/'Output-Calculation-sheet'!R6*'Output-Calculation-sheet'!R78</f>
        <v>1372793100.9957714</v>
      </c>
      <c r="S95" s="2">
        <f>S7/'Output-Calculation-sheet'!S6*'Output-Calculation-sheet'!S78</f>
        <v>486378378.34823805</v>
      </c>
      <c r="T95" s="2">
        <f>T7/'Output-Calculation-sheet'!T6*'Output-Calculation-sheet'!T78</f>
        <v>732526496.6214658</v>
      </c>
      <c r="U95" s="2">
        <f>U7/'Output-Calculation-sheet'!U6*'Output-Calculation-sheet'!U78</f>
        <v>365348650.11750811</v>
      </c>
      <c r="V95" s="2">
        <f>V7/'Output-Calculation-sheet'!V6*'Output-Calculation-sheet'!V78</f>
        <v>218967391.58444452</v>
      </c>
      <c r="W95" s="2">
        <f>W7/'Output-Calculation-sheet'!W6*'Output-Calculation-sheet'!W78</f>
        <v>779063385.79010904</v>
      </c>
      <c r="X95" s="2">
        <f>X7/'Output-Calculation-sheet'!X6*'Output-Calculation-sheet'!X78</f>
        <v>67935276.003234491</v>
      </c>
      <c r="Y95" s="2">
        <f>Y7/'Output-Calculation-sheet'!Y6*'Output-Calculation-sheet'!Y78</f>
        <v>330610534.1201961</v>
      </c>
      <c r="AA95" s="2">
        <f t="shared" si="8"/>
        <v>53.974243708668553</v>
      </c>
    </row>
    <row r="96" spans="1:27" x14ac:dyDescent="0.25">
      <c r="A96" s="2">
        <v>2031</v>
      </c>
      <c r="B96" s="2">
        <f>B8/'Output-Calculation-sheet'!B7*'Output-Calculation-sheet'!B79</f>
        <v>12431829116.871132</v>
      </c>
      <c r="C96" s="2">
        <f>C8/'Output-Calculation-sheet'!C7*'Output-Calculation-sheet'!C79</f>
        <v>0</v>
      </c>
      <c r="D96" s="2">
        <f>D8/'Output-Calculation-sheet'!D7*'Output-Calculation-sheet'!D79</f>
        <v>7567126218.2535582</v>
      </c>
      <c r="E96" s="2">
        <f>E8/'Output-Calculation-sheet'!E7*'Output-Calculation-sheet'!E79</f>
        <v>11852829890.261076</v>
      </c>
      <c r="F96" s="2">
        <f>F8/'Output-Calculation-sheet'!F7*'Output-Calculation-sheet'!F79</f>
        <v>5673676458.1435823</v>
      </c>
      <c r="G96" s="2">
        <f>G8/'Output-Calculation-sheet'!G7*'Output-Calculation-sheet'!G79</f>
        <v>4325342871.5432978</v>
      </c>
      <c r="H96" s="2">
        <f>H8/'Output-Calculation-sheet'!H7*'Output-Calculation-sheet'!H79</f>
        <v>1168987635.2875721</v>
      </c>
      <c r="I96" s="2">
        <f>I8/'Output-Calculation-sheet'!I7*'Output-Calculation-sheet'!I79</f>
        <v>2966246894.6045032</v>
      </c>
      <c r="J96" s="2">
        <f>J8/'Output-Calculation-sheet'!J7*'Output-Calculation-sheet'!J79</f>
        <v>2111441879.7239301</v>
      </c>
      <c r="K96" s="2">
        <f>K8/'Output-Calculation-sheet'!K7*'Output-Calculation-sheet'!K79</f>
        <v>2631545547.1604085</v>
      </c>
      <c r="L96" s="2">
        <f>L8/'Output-Calculation-sheet'!L7*'Output-Calculation-sheet'!L79</f>
        <v>1831188574.8942192</v>
      </c>
      <c r="M96" s="2">
        <f>M8/'Output-Calculation-sheet'!M7*'Output-Calculation-sheet'!M79</f>
        <v>866600840.30644</v>
      </c>
      <c r="N96" s="2">
        <f>N8/'Output-Calculation-sheet'!N7*'Output-Calculation-sheet'!N79</f>
        <v>965829850.65980911</v>
      </c>
      <c r="O96" s="2">
        <f>O8/'Output-Calculation-sheet'!O7*'Output-Calculation-sheet'!O79</f>
        <v>0</v>
      </c>
      <c r="P96" s="2">
        <f>P8/'Output-Calculation-sheet'!P7*'Output-Calculation-sheet'!P79</f>
        <v>2233743171.1951294</v>
      </c>
      <c r="Q96" s="2">
        <f>Q8/'Output-Calculation-sheet'!Q7*'Output-Calculation-sheet'!Q79</f>
        <v>1037015891.175408</v>
      </c>
      <c r="R96" s="2">
        <f>R8/'Output-Calculation-sheet'!R7*'Output-Calculation-sheet'!R79</f>
        <v>1599980287.0084708</v>
      </c>
      <c r="S96" s="2">
        <f>S8/'Output-Calculation-sheet'!S7*'Output-Calculation-sheet'!S79</f>
        <v>586049904.48897088</v>
      </c>
      <c r="T96" s="2">
        <f>T8/'Output-Calculation-sheet'!T7*'Output-Calculation-sheet'!T79</f>
        <v>838638945.98594129</v>
      </c>
      <c r="U96" s="2">
        <f>U8/'Output-Calculation-sheet'!U7*'Output-Calculation-sheet'!U79</f>
        <v>425806892.64944267</v>
      </c>
      <c r="V96" s="2">
        <f>V8/'Output-Calculation-sheet'!V7*'Output-Calculation-sheet'!V79</f>
        <v>258126992.22853389</v>
      </c>
      <c r="W96" s="2">
        <f>W8/'Output-Calculation-sheet'!W7*'Output-Calculation-sheet'!W79</f>
        <v>898921287.76135802</v>
      </c>
      <c r="X96" s="2">
        <f>X8/'Output-Calculation-sheet'!X7*'Output-Calculation-sheet'!X79</f>
        <v>83808712.900145769</v>
      </c>
      <c r="Y96" s="2">
        <f>Y8/'Output-Calculation-sheet'!Y7*'Output-Calculation-sheet'!Y79</f>
        <v>382376212.57252973</v>
      </c>
      <c r="AA96" s="2">
        <f t="shared" si="8"/>
        <v>62.737114075675464</v>
      </c>
    </row>
    <row r="97" spans="1:27" x14ac:dyDescent="0.25">
      <c r="A97" s="2">
        <v>2032</v>
      </c>
      <c r="B97" s="2">
        <f>B9/'Output-Calculation-sheet'!B8*'Output-Calculation-sheet'!B80</f>
        <v>18980482500.824772</v>
      </c>
      <c r="C97" s="2">
        <f>C9/'Output-Calculation-sheet'!C8*'Output-Calculation-sheet'!C80</f>
        <v>6464866116.3131218</v>
      </c>
      <c r="D97" s="2">
        <f>D9/'Output-Calculation-sheet'!D8*'Output-Calculation-sheet'!D80</f>
        <v>6441577429.8839836</v>
      </c>
      <c r="E97" s="2">
        <f>E9/'Output-Calculation-sheet'!E8*'Output-Calculation-sheet'!E80</f>
        <v>11780698969.804848</v>
      </c>
      <c r="F97" s="2">
        <f>F9/'Output-Calculation-sheet'!F8*'Output-Calculation-sheet'!F80</f>
        <v>4866605968.6020536</v>
      </c>
      <c r="G97" s="2">
        <f>G9/'Output-Calculation-sheet'!G8*'Output-Calculation-sheet'!G80</f>
        <v>3683761859.9882941</v>
      </c>
      <c r="H97" s="2">
        <f>H9/'Output-Calculation-sheet'!H8*'Output-Calculation-sheet'!H80</f>
        <v>3240969428.4371452</v>
      </c>
      <c r="I97" s="2">
        <f>I9/'Output-Calculation-sheet'!I8*'Output-Calculation-sheet'!I80</f>
        <v>2665989422.5509138</v>
      </c>
      <c r="J97" s="2">
        <f>J9/'Output-Calculation-sheet'!J8*'Output-Calculation-sheet'!J80</f>
        <v>1752637098.5109138</v>
      </c>
      <c r="K97" s="2">
        <f>K9/'Output-Calculation-sheet'!K8*'Output-Calculation-sheet'!K80</f>
        <v>2526797480.7774715</v>
      </c>
      <c r="L97" s="2">
        <f>L9/'Output-Calculation-sheet'!L8*'Output-Calculation-sheet'!L80</f>
        <v>1839095338.3766418</v>
      </c>
      <c r="M97" s="2">
        <f>M9/'Output-Calculation-sheet'!M8*'Output-Calculation-sheet'!M80</f>
        <v>2426484808.0668063</v>
      </c>
      <c r="N97" s="2">
        <f>N9/'Output-Calculation-sheet'!N8*'Output-Calculation-sheet'!N80</f>
        <v>1772868187.0562181</v>
      </c>
      <c r="O97" s="2">
        <f>O9/'Output-Calculation-sheet'!O8*'Output-Calculation-sheet'!O80</f>
        <v>917164684.99160981</v>
      </c>
      <c r="P97" s="2">
        <f>P9/'Output-Calculation-sheet'!P8*'Output-Calculation-sheet'!P80</f>
        <v>3000809855.8957291</v>
      </c>
      <c r="Q97" s="2">
        <f>Q9/'Output-Calculation-sheet'!Q8*'Output-Calculation-sheet'!Q80</f>
        <v>1403661374.719142</v>
      </c>
      <c r="R97" s="2">
        <f>R9/'Output-Calculation-sheet'!R8*'Output-Calculation-sheet'!R80</f>
        <v>1773525904.0627885</v>
      </c>
      <c r="S97" s="2">
        <f>S9/'Output-Calculation-sheet'!S8*'Output-Calculation-sheet'!S80</f>
        <v>1029347010.4426309</v>
      </c>
      <c r="T97" s="2">
        <f>T9/'Output-Calculation-sheet'!T8*'Output-Calculation-sheet'!T80</f>
        <v>775130913.83001244</v>
      </c>
      <c r="U97" s="2">
        <f>U9/'Output-Calculation-sheet'!U8*'Output-Calculation-sheet'!U80</f>
        <v>495536377.50315922</v>
      </c>
      <c r="V97" s="2">
        <f>V9/'Output-Calculation-sheet'!V8*'Output-Calculation-sheet'!V80</f>
        <v>259828587.44449508</v>
      </c>
      <c r="W97" s="2">
        <f>W9/'Output-Calculation-sheet'!W8*'Output-Calculation-sheet'!W80</f>
        <v>752474827.2926414</v>
      </c>
      <c r="X97" s="2">
        <f>X9/'Output-Calculation-sheet'!X8*'Output-Calculation-sheet'!X80</f>
        <v>270209645.41060764</v>
      </c>
      <c r="Y97" s="2">
        <f>Y9/'Output-Calculation-sheet'!Y8*'Output-Calculation-sheet'!Y80</f>
        <v>413606928.6213311</v>
      </c>
      <c r="AA97" s="2">
        <f t="shared" si="8"/>
        <v>79.534130719407358</v>
      </c>
    </row>
    <row r="98" spans="1:27" x14ac:dyDescent="0.25">
      <c r="A98" s="2">
        <v>2033</v>
      </c>
      <c r="B98" s="2">
        <f>B10/'Output-Calculation-sheet'!B9*'Output-Calculation-sheet'!B81</f>
        <v>23256205049.632355</v>
      </c>
      <c r="C98" s="2">
        <f>C10/'Output-Calculation-sheet'!C9*'Output-Calculation-sheet'!C81</f>
        <v>7973395655.7665491</v>
      </c>
      <c r="D98" s="2">
        <f>D10/'Output-Calculation-sheet'!D9*'Output-Calculation-sheet'!D81</f>
        <v>7588208386.3469553</v>
      </c>
      <c r="E98" s="2">
        <f>E10/'Output-Calculation-sheet'!E9*'Output-Calculation-sheet'!E81</f>
        <v>14273912171.355967</v>
      </c>
      <c r="F98" s="2">
        <f>F10/'Output-Calculation-sheet'!F9*'Output-Calculation-sheet'!F81</f>
        <v>5886906906.7776499</v>
      </c>
      <c r="G98" s="2">
        <f>G10/'Output-Calculation-sheet'!G9*'Output-Calculation-sheet'!G81</f>
        <v>4322353377.2112579</v>
      </c>
      <c r="H98" s="2">
        <f>H10/'Output-Calculation-sheet'!H9*'Output-Calculation-sheet'!H81</f>
        <v>3916095515.5605116</v>
      </c>
      <c r="I98" s="2">
        <f>I10/'Output-Calculation-sheet'!I9*'Output-Calculation-sheet'!I81</f>
        <v>3255418327.2818065</v>
      </c>
      <c r="J98" s="2">
        <f>J10/'Output-Calculation-sheet'!J9*'Output-Calculation-sheet'!J81</f>
        <v>2081590235.7418382</v>
      </c>
      <c r="K98" s="2">
        <f>K10/'Output-Calculation-sheet'!K9*'Output-Calculation-sheet'!K81</f>
        <v>3023597040.9709697</v>
      </c>
      <c r="L98" s="2">
        <f>L10/'Output-Calculation-sheet'!L9*'Output-Calculation-sheet'!L81</f>
        <v>2267748440.705894</v>
      </c>
      <c r="M98" s="2">
        <f>M10/'Output-Calculation-sheet'!M9*'Output-Calculation-sheet'!M81</f>
        <v>2940819659.2967334</v>
      </c>
      <c r="N98" s="2">
        <f>N10/'Output-Calculation-sheet'!N9*'Output-Calculation-sheet'!N81</f>
        <v>2109804726.8954306</v>
      </c>
      <c r="O98" s="2">
        <f>O10/'Output-Calculation-sheet'!O9*'Output-Calculation-sheet'!O81</f>
        <v>1117259160.447706</v>
      </c>
      <c r="P98" s="2">
        <f>P10/'Output-Calculation-sheet'!P9*'Output-Calculation-sheet'!P81</f>
        <v>3570458144.2773318</v>
      </c>
      <c r="Q98" s="2">
        <f>Q10/'Output-Calculation-sheet'!Q9*'Output-Calculation-sheet'!Q81</f>
        <v>1678735883.6339972</v>
      </c>
      <c r="R98" s="2">
        <f>R10/'Output-Calculation-sheet'!R9*'Output-Calculation-sheet'!R81</f>
        <v>2147363139.5091443</v>
      </c>
      <c r="S98" s="2">
        <f>S10/'Output-Calculation-sheet'!S9*'Output-Calculation-sheet'!S81</f>
        <v>1241554522.4659557</v>
      </c>
      <c r="T98" s="2">
        <f>T10/'Output-Calculation-sheet'!T9*'Output-Calculation-sheet'!T81</f>
        <v>921280497.49810147</v>
      </c>
      <c r="U98" s="2">
        <f>U10/'Output-Calculation-sheet'!U9*'Output-Calculation-sheet'!U81</f>
        <v>599445767.13550615</v>
      </c>
      <c r="V98" s="2">
        <f>V10/'Output-Calculation-sheet'!V9*'Output-Calculation-sheet'!V81</f>
        <v>317475377.3632527</v>
      </c>
      <c r="W98" s="2">
        <f>W10/'Output-Calculation-sheet'!W9*'Output-Calculation-sheet'!W81</f>
        <v>900159004.47645366</v>
      </c>
      <c r="X98" s="2">
        <f>X10/'Output-Calculation-sheet'!X9*'Output-Calculation-sheet'!X81</f>
        <v>330779309.23953861</v>
      </c>
      <c r="Y98" s="2">
        <f>Y10/'Output-Calculation-sheet'!Y9*'Output-Calculation-sheet'!Y81</f>
        <v>494960971.90104145</v>
      </c>
      <c r="AA98" s="2">
        <f t="shared" si="8"/>
        <v>96.215527271491936</v>
      </c>
    </row>
    <row r="99" spans="1:27" x14ac:dyDescent="0.25">
      <c r="A99" s="2">
        <v>2034</v>
      </c>
      <c r="B99" s="2">
        <f>B11/'Output-Calculation-sheet'!B10*'Output-Calculation-sheet'!B82</f>
        <v>26302840936.629467</v>
      </c>
      <c r="C99" s="2">
        <f>C11/'Output-Calculation-sheet'!C10*'Output-Calculation-sheet'!C82</f>
        <v>9075577650.2750969</v>
      </c>
      <c r="D99" s="2">
        <f>D11/'Output-Calculation-sheet'!D10*'Output-Calculation-sheet'!D82</f>
        <v>8256181928.3367348</v>
      </c>
      <c r="E99" s="2">
        <f>E11/'Output-Calculation-sheet'!E10*'Output-Calculation-sheet'!E82</f>
        <v>15970878659.683191</v>
      </c>
      <c r="F99" s="2">
        <f>F11/'Output-Calculation-sheet'!F10*'Output-Calculation-sheet'!F82</f>
        <v>6577586743.0793915</v>
      </c>
      <c r="G99" s="2">
        <f>G11/'Output-Calculation-sheet'!G10*'Output-Calculation-sheet'!G82</f>
        <v>4676203312.1554413</v>
      </c>
      <c r="H99" s="2">
        <f>H11/'Output-Calculation-sheet'!H10*'Output-Calculation-sheet'!H82</f>
        <v>4370767761.3608274</v>
      </c>
      <c r="I99" s="2">
        <f>I11/'Output-Calculation-sheet'!I10*'Output-Calculation-sheet'!I82</f>
        <v>3671127854.0922985</v>
      </c>
      <c r="J99" s="2">
        <f>J11/'Output-Calculation-sheet'!J10*'Output-Calculation-sheet'!J82</f>
        <v>2284534680.6712747</v>
      </c>
      <c r="K99" s="2">
        <f>K11/'Output-Calculation-sheet'!K10*'Output-Calculation-sheet'!K82</f>
        <v>3342577932.5518889</v>
      </c>
      <c r="L99" s="2">
        <f>L11/'Output-Calculation-sheet'!L10*'Output-Calculation-sheet'!L82</f>
        <v>2580719442.1116853</v>
      </c>
      <c r="M99" s="2">
        <f>M11/'Output-Calculation-sheet'!M10*'Output-Calculation-sheet'!M82</f>
        <v>3292415775.8703194</v>
      </c>
      <c r="N99" s="2">
        <f>N11/'Output-Calculation-sheet'!N10*'Output-Calculation-sheet'!N82</f>
        <v>2319505711.8570185</v>
      </c>
      <c r="O99" s="2">
        <f>O11/'Output-Calculation-sheet'!O10*'Output-Calculation-sheet'!O82</f>
        <v>1257519036.4476058</v>
      </c>
      <c r="P99" s="2">
        <f>P11/'Output-Calculation-sheet'!P10*'Output-Calculation-sheet'!P82</f>
        <v>3919995768.6996403</v>
      </c>
      <c r="Q99" s="2">
        <f>Q11/'Output-Calculation-sheet'!Q10*'Output-Calculation-sheet'!Q82</f>
        <v>1855184462.4485726</v>
      </c>
      <c r="R99" s="2">
        <f>R11/'Output-Calculation-sheet'!R10*'Output-Calculation-sheet'!R82</f>
        <v>2401532088.627583</v>
      </c>
      <c r="S99" s="2">
        <f>S11/'Output-Calculation-sheet'!S10*'Output-Calculation-sheet'!S82</f>
        <v>1383346269.7875323</v>
      </c>
      <c r="T99" s="2">
        <f>T11/'Output-Calculation-sheet'!T10*'Output-Calculation-sheet'!T82</f>
        <v>1011060727.4207866</v>
      </c>
      <c r="U99" s="2">
        <f>U11/'Output-Calculation-sheet'!U10*'Output-Calculation-sheet'!U82</f>
        <v>669546059.85250735</v>
      </c>
      <c r="V99" s="2">
        <f>V11/'Output-Calculation-sheet'!V10*'Output-Calculation-sheet'!V82</f>
        <v>357996101.99857819</v>
      </c>
      <c r="W99" s="2">
        <f>W11/'Output-Calculation-sheet'!W10*'Output-Calculation-sheet'!W82</f>
        <v>992743816.91626275</v>
      </c>
      <c r="X99" s="2">
        <f>X11/'Output-Calculation-sheet'!X10*'Output-Calculation-sheet'!X82</f>
        <v>373892803.05735338</v>
      </c>
      <c r="Y99" s="2">
        <f>Y11/'Output-Calculation-sheet'!Y10*'Output-Calculation-sheet'!Y82</f>
        <v>546321393.34971762</v>
      </c>
      <c r="AA99" s="2">
        <f t="shared" si="8"/>
        <v>107.49005691728081</v>
      </c>
    </row>
    <row r="100" spans="1:27" x14ac:dyDescent="0.25">
      <c r="A100" s="2">
        <v>2035</v>
      </c>
      <c r="B100" s="2">
        <f>B12/'Output-Calculation-sheet'!B11*'Output-Calculation-sheet'!B83</f>
        <v>27879786504.553417</v>
      </c>
      <c r="C100" s="2">
        <f>C12/'Output-Calculation-sheet'!C11*'Output-Calculation-sheet'!C83</f>
        <v>9679420223.0788574</v>
      </c>
      <c r="D100" s="2">
        <f>D12/'Output-Calculation-sheet'!D11*'Output-Calculation-sheet'!D83</f>
        <v>8424657333.0297327</v>
      </c>
      <c r="E100" s="2">
        <f>E12/'Output-Calculation-sheet'!E11*'Output-Calculation-sheet'!E83</f>
        <v>16754483653.831236</v>
      </c>
      <c r="F100" s="2">
        <f>F12/'Output-Calculation-sheet'!F11*'Output-Calculation-sheet'!F83</f>
        <v>6892123265.057148</v>
      </c>
      <c r="G100" s="2">
        <f>G12/'Output-Calculation-sheet'!G11*'Output-Calculation-sheet'!G83</f>
        <v>4736244947.949604</v>
      </c>
      <c r="H100" s="2">
        <f>H12/'Output-Calculation-sheet'!H11*'Output-Calculation-sheet'!H83</f>
        <v>4574862346.8957415</v>
      </c>
      <c r="I100" s="2">
        <f>I12/'Output-Calculation-sheet'!I11*'Output-Calculation-sheet'!I83</f>
        <v>3881668333.2551312</v>
      </c>
      <c r="J100" s="2">
        <f>J12/'Output-Calculation-sheet'!J11*'Output-Calculation-sheet'!J83</f>
        <v>2352450780.6554914</v>
      </c>
      <c r="K100" s="2">
        <f>K12/'Output-Calculation-sheet'!K11*'Output-Calculation-sheet'!K83</f>
        <v>3466166696.89782</v>
      </c>
      <c r="L100" s="2">
        <f>L12/'Output-Calculation-sheet'!L11*'Output-Calculation-sheet'!L83</f>
        <v>2751942873.5941839</v>
      </c>
      <c r="M100" s="2">
        <f>M12/'Output-Calculation-sheet'!M11*'Output-Calculation-sheet'!M83</f>
        <v>3457057803.0752697</v>
      </c>
      <c r="N100" s="2">
        <f>N12/'Output-Calculation-sheet'!N11*'Output-Calculation-sheet'!N83</f>
        <v>2392008662.3928285</v>
      </c>
      <c r="O100" s="2">
        <f>O12/'Output-Calculation-sheet'!O11*'Output-Calculation-sheet'!O83</f>
        <v>1327713567.0692027</v>
      </c>
      <c r="P100" s="2">
        <f>P12/'Output-Calculation-sheet'!P11*'Output-Calculation-sheet'!P83</f>
        <v>4032387856.5801978</v>
      </c>
      <c r="Q100" s="2">
        <f>Q12/'Output-Calculation-sheet'!Q11*'Output-Calculation-sheet'!Q83</f>
        <v>1923463525.6813869</v>
      </c>
      <c r="R100" s="2">
        <f>R12/'Output-Calculation-sheet'!R11*'Output-Calculation-sheet'!R83</f>
        <v>2518673898.3308749</v>
      </c>
      <c r="S100" s="2">
        <f>S12/'Output-Calculation-sheet'!S11*'Output-Calculation-sheet'!S83</f>
        <v>1445586629.569783</v>
      </c>
      <c r="T100" s="2">
        <f>T12/'Output-Calculation-sheet'!T11*'Output-Calculation-sheet'!T83</f>
        <v>1040316384.2030981</v>
      </c>
      <c r="U100" s="2">
        <f>U12/'Output-Calculation-sheet'!U11*'Output-Calculation-sheet'!U83</f>
        <v>701056695.32782233</v>
      </c>
      <c r="V100" s="2">
        <f>V12/'Output-Calculation-sheet'!V11*'Output-Calculation-sheet'!V83</f>
        <v>378259135.5634163</v>
      </c>
      <c r="W100" s="2">
        <f>W12/'Output-Calculation-sheet'!W11*'Output-Calculation-sheet'!W83</f>
        <v>1024805320.6473165</v>
      </c>
      <c r="X100" s="2">
        <f>X12/'Output-Calculation-sheet'!X11*'Output-Calculation-sheet'!X83</f>
        <v>396197291.16481841</v>
      </c>
      <c r="Y100" s="2">
        <f>Y12/'Output-Calculation-sheet'!Y11*'Output-Calculation-sheet'!Y83</f>
        <v>564726134.38756239</v>
      </c>
      <c r="AA100" s="2">
        <f t="shared" si="8"/>
        <v>112.59605986279192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9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886.68733064921491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51.509533126242268</v>
      </c>
      <c r="Y108" s="2">
        <f>Y9/'Output-Calculation-sheet'!Y8*'Output-Calculation-sheet'!Y89</f>
        <v>0</v>
      </c>
      <c r="AA108" s="2">
        <f t="shared" si="9"/>
        <v>0.93819686377545708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52.617479930050941</v>
      </c>
      <c r="Y109" s="2">
        <f>Y10/'Output-Calculation-sheet'!Y9*'Output-Calculation-sheet'!Y90</f>
        <v>0</v>
      </c>
      <c r="AA109" s="2">
        <f t="shared" si="9"/>
        <v>5.2617479930050941E-2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81.642146990245067</v>
      </c>
      <c r="Y110" s="2">
        <f>Y11/'Output-Calculation-sheet'!Y10*'Output-Calculation-sheet'!Y91</f>
        <v>0</v>
      </c>
      <c r="AA110" s="2">
        <f t="shared" si="9"/>
        <v>8.1642146990245065E-2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113.6082015208404</v>
      </c>
      <c r="Y111" s="2">
        <f>Y12/'Output-Calculation-sheet'!Y11*'Output-Calculation-sheet'!Y92</f>
        <v>0</v>
      </c>
      <c r="AA111" s="2">
        <f t="shared" si="9"/>
        <v>0.11360820152084039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-7.888333064594061E-5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312428942.88521385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4.9245597967904745E-6</v>
      </c>
      <c r="Y115" s="2">
        <f>Y5/'Output-Calculation-sheet'!Y4*'Output-Calculation-sheet'!Y94</f>
        <v>0</v>
      </c>
      <c r="AA115" s="2">
        <f>SUM(B115:Y115)/10^6</f>
        <v>312.42894288513992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2494728320.0123363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1698505348.6081181</v>
      </c>
      <c r="N116" s="2">
        <f>N6/'Output-Calculation-sheet'!N5*'Output-Calculation-sheet'!N95</f>
        <v>691325846.69999313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156660924.80166867</v>
      </c>
      <c r="Y116" s="2">
        <f>Y6/'Output-Calculation-sheet'!Y5*'Output-Calculation-sheet'!Y95</f>
        <v>0</v>
      </c>
      <c r="AA116" s="2">
        <f t="shared" ref="AA116:AA122" si="10">SUM(B116:Y116)/10^6</f>
        <v>5041.220440122117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3340720121.0328608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2272665996.9430976</v>
      </c>
      <c r="N117" s="2">
        <f>N7/'Output-Calculation-sheet'!N6*'Output-Calculation-sheet'!N96</f>
        <v>1217730215.1440737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217322192.41523188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213646973.19464791</v>
      </c>
      <c r="Y117" s="2">
        <f>Y7/'Output-Calculation-sheet'!Y6*'Output-Calculation-sheet'!Y96</f>
        <v>0</v>
      </c>
      <c r="AA117" s="2">
        <f t="shared" si="10"/>
        <v>7262.0854987299108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4.5076900167414526E-4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4057032690.5802588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2779671078.4189487</v>
      </c>
      <c r="N118" s="2">
        <f>N8/'Output-Calculation-sheet'!N7*'Output-Calculation-sheet'!N97</f>
        <v>1837535936.4550848</v>
      </c>
      <c r="O118" s="2">
        <f>O8/'Output-Calculation-sheet'!O7*'Output-Calculation-sheet'!O97</f>
        <v>2.4801209097965446E-5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455526345.6183508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264181981.32717669</v>
      </c>
      <c r="Y118" s="2">
        <f>Y8/'Output-Calculation-sheet'!Y7*'Output-Calculation-sheet'!Y97</f>
        <v>0</v>
      </c>
      <c r="AA118" s="2">
        <f t="shared" si="10"/>
        <v>9393.9480324002961</v>
      </c>
    </row>
    <row r="119" spans="1:27" x14ac:dyDescent="0.25">
      <c r="A119" s="2">
        <v>2032</v>
      </c>
      <c r="B119" s="2">
        <f>B9/'Output-Calculation-sheet'!B8*'Output-Calculation-sheet'!B98</f>
        <v>7300439584.2125254</v>
      </c>
      <c r="C119" s="2">
        <f>C9/'Output-Calculation-sheet'!C8*'Output-Calculation-sheet'!C98</f>
        <v>18827423615.950649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11417880839.342001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7877340044.7964516</v>
      </c>
      <c r="N119" s="2">
        <f>N9/'Output-Calculation-sheet'!N8*'Output-Calculation-sheet'!N98</f>
        <v>3693736596.4121742</v>
      </c>
      <c r="O119" s="2">
        <f>O9/'Output-Calculation-sheet'!O8*'Output-Calculation-sheet'!O98</f>
        <v>3976359785.4407334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1111008650.7914808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433292974.80913979</v>
      </c>
      <c r="Y119" s="2">
        <f>Y9/'Output-Calculation-sheet'!Y8*'Output-Calculation-sheet'!Y98</f>
        <v>0</v>
      </c>
      <c r="AA119" s="2">
        <f t="shared" si="10"/>
        <v>54637.482091755148</v>
      </c>
    </row>
    <row r="120" spans="1:27" x14ac:dyDescent="0.25">
      <c r="A120" s="2">
        <v>2033</v>
      </c>
      <c r="B120" s="2">
        <f>B10/'Output-Calculation-sheet'!B9*'Output-Calculation-sheet'!B99</f>
        <v>19184684156.394505</v>
      </c>
      <c r="C120" s="2">
        <f>C10/'Output-Calculation-sheet'!C9*'Output-Calculation-sheet'!C99</f>
        <v>26580826310.61565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13996589565.941235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9656422966.4070835</v>
      </c>
      <c r="N120" s="2">
        <f>N10/'Output-Calculation-sheet'!N9*'Output-Calculation-sheet'!N99</f>
        <v>5665000577.9988899</v>
      </c>
      <c r="O120" s="2">
        <f>O10/'Output-Calculation-sheet'!O9*'Output-Calculation-sheet'!O99</f>
        <v>4402472232.1390467</v>
      </c>
      <c r="P120" s="2">
        <f>P10/'Output-Calculation-sheet'!P9*'Output-Calculation-sheet'!P99</f>
        <v>0</v>
      </c>
      <c r="Q120" s="2">
        <f>Q10/'Output-Calculation-sheet'!Q9*'Output-Calculation-sheet'!Q99</f>
        <v>184308040.89815712</v>
      </c>
      <c r="R120" s="2">
        <f>R10/'Output-Calculation-sheet'!R9*'Output-Calculation-sheet'!R99</f>
        <v>0</v>
      </c>
      <c r="S120" s="2">
        <f>S10/'Output-Calculation-sheet'!S9*'Output-Calculation-sheet'!S99</f>
        <v>2281866840.1922741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621077872.80281389</v>
      </c>
      <c r="Y120" s="2">
        <f>Y10/'Output-Calculation-sheet'!Y9*'Output-Calculation-sheet'!Y99</f>
        <v>0</v>
      </c>
      <c r="AA120" s="2">
        <f t="shared" si="10"/>
        <v>82573.248563389658</v>
      </c>
    </row>
    <row r="121" spans="1:27" x14ac:dyDescent="0.25">
      <c r="A121" s="2">
        <v>2034</v>
      </c>
      <c r="B121" s="2">
        <f>B11/'Output-Calculation-sheet'!B10*'Output-Calculation-sheet'!B100</f>
        <v>36758800164.888664</v>
      </c>
      <c r="C121" s="2">
        <f>C11/'Output-Calculation-sheet'!C10*'Output-Calculation-sheet'!C100</f>
        <v>29921930386.789391</v>
      </c>
      <c r="D121" s="2">
        <f>D11/'Output-Calculation-sheet'!D10*'Output-Calculation-sheet'!D100</f>
        <v>0</v>
      </c>
      <c r="E121" s="2">
        <f>E11/'Output-Calculation-sheet'!E10*'Output-Calculation-sheet'!E100</f>
        <v>882527390.4730978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15368228955.864805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629471222.66913259</v>
      </c>
      <c r="M121" s="2">
        <f>M11/'Output-Calculation-sheet'!M10*'Output-Calculation-sheet'!M100</f>
        <v>10706260305.816145</v>
      </c>
      <c r="N121" s="2">
        <f>N11/'Output-Calculation-sheet'!N10*'Output-Calculation-sheet'!N100</f>
        <v>7178494339.1811447</v>
      </c>
      <c r="O121" s="2">
        <f>O11/'Output-Calculation-sheet'!O10*'Output-Calculation-sheet'!O100</f>
        <v>4583388640.6591606</v>
      </c>
      <c r="P121" s="2">
        <f>P11/'Output-Calculation-sheet'!P10*'Output-Calculation-sheet'!P100</f>
        <v>0</v>
      </c>
      <c r="Q121" s="2">
        <f>Q11/'Output-Calculation-sheet'!Q10*'Output-Calculation-sheet'!Q100</f>
        <v>574236033.39742851</v>
      </c>
      <c r="R121" s="2">
        <f>R11/'Output-Calculation-sheet'!R10*'Output-Calculation-sheet'!R100</f>
        <v>0</v>
      </c>
      <c r="S121" s="2">
        <f>S11/'Output-Calculation-sheet'!S10*'Output-Calculation-sheet'!S100</f>
        <v>3013016821.2458963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523401840.23658031</v>
      </c>
      <c r="Y121" s="2">
        <f>Y11/'Output-Calculation-sheet'!Y10*'Output-Calculation-sheet'!Y100</f>
        <v>47210872.627102375</v>
      </c>
      <c r="AA121" s="2">
        <f t="shared" si="10"/>
        <v>110186.96697384855</v>
      </c>
    </row>
    <row r="122" spans="1:27" x14ac:dyDescent="0.25">
      <c r="A122" s="2">
        <v>2035</v>
      </c>
      <c r="B122" s="2">
        <f>B12/'Output-Calculation-sheet'!B11*'Output-Calculation-sheet'!B101</f>
        <v>40906521661.500076</v>
      </c>
      <c r="C122" s="2">
        <f>C12/'Output-Calculation-sheet'!C11*'Output-Calculation-sheet'!C101</f>
        <v>32754383688.053844</v>
      </c>
      <c r="D122" s="2">
        <f>D12/'Output-Calculation-sheet'!D11*'Output-Calculation-sheet'!D101</f>
        <v>0</v>
      </c>
      <c r="E122" s="2">
        <f>E12/'Output-Calculation-sheet'!E11*'Output-Calculation-sheet'!E101</f>
        <v>2618756169.4874773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15076976406.962763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707771903.07428336</v>
      </c>
      <c r="M122" s="2">
        <f>M12/'Output-Calculation-sheet'!M11*'Output-Calculation-sheet'!M101</f>
        <v>10554697698.96236</v>
      </c>
      <c r="N122" s="2">
        <f>N12/'Output-Calculation-sheet'!N11*'Output-Calculation-sheet'!N101</f>
        <v>7067281947.6486158</v>
      </c>
      <c r="O122" s="2">
        <f>O12/'Output-Calculation-sheet'!O11*'Output-Calculation-sheet'!O101</f>
        <v>4528036614.7310724</v>
      </c>
      <c r="P122" s="2">
        <f>P12/'Output-Calculation-sheet'!P11*'Output-Calculation-sheet'!P101</f>
        <v>358779218.61120158</v>
      </c>
      <c r="Q122" s="2">
        <f>Q12/'Output-Calculation-sheet'!Q11*'Output-Calculation-sheet'!Q101</f>
        <v>845722271.47375214</v>
      </c>
      <c r="R122" s="2">
        <f>R12/'Output-Calculation-sheet'!R11*'Output-Calculation-sheet'!R101</f>
        <v>0</v>
      </c>
      <c r="S122" s="2">
        <f>S12/'Output-Calculation-sheet'!S11*'Output-Calculation-sheet'!S101</f>
        <v>3320324991.8691854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300575087.64319295</v>
      </c>
      <c r="Y122" s="2">
        <f>Y12/'Output-Calculation-sheet'!Y11*'Output-Calculation-sheet'!Y101</f>
        <v>295220036.9958756</v>
      </c>
      <c r="AA122" s="2">
        <f t="shared" si="10"/>
        <v>119335.04769701372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23418893089.634975</v>
      </c>
      <c r="C126" s="2">
        <f>C5/'Output-Calculation-sheet'!C4*'Output-Calculation-sheet'!C103</f>
        <v>0</v>
      </c>
      <c r="D126" s="2">
        <f>D5/'Output-Calculation-sheet'!D4*'Output-Calculation-sheet'!D103</f>
        <v>17558810665.089638</v>
      </c>
      <c r="E126" s="2">
        <f>E5/'Output-Calculation-sheet'!E4*'Output-Calculation-sheet'!E103</f>
        <v>12156594994.529842</v>
      </c>
      <c r="F126" s="2">
        <f>F5/'Output-Calculation-sheet'!F4*'Output-Calculation-sheet'!F103</f>
        <v>9122442291.7098694</v>
      </c>
      <c r="G126" s="2">
        <f>G5/'Output-Calculation-sheet'!G4*'Output-Calculation-sheet'!G103</f>
        <v>6297419713.4111977</v>
      </c>
      <c r="H126" s="2">
        <f>H5/'Output-Calculation-sheet'!H4*'Output-Calculation-sheet'!H103</f>
        <v>0</v>
      </c>
      <c r="I126" s="2">
        <f>I5/'Output-Calculation-sheet'!I4*'Output-Calculation-sheet'!I103</f>
        <v>5615438214.7270193</v>
      </c>
      <c r="J126" s="2">
        <f>J5/'Output-Calculation-sheet'!J4*'Output-Calculation-sheet'!J103</f>
        <v>5778853814.2842941</v>
      </c>
      <c r="K126" s="2">
        <f>K5/'Output-Calculation-sheet'!K4*'Output-Calculation-sheet'!K103</f>
        <v>4930092628.5233459</v>
      </c>
      <c r="L126" s="2">
        <f>L5/'Output-Calculation-sheet'!L4*'Output-Calculation-sheet'!L103</f>
        <v>3907206136.9408426</v>
      </c>
      <c r="M126" s="2">
        <f>M5/'Output-Calculation-sheet'!M4*'Output-Calculation-sheet'!M103</f>
        <v>0</v>
      </c>
      <c r="N126" s="2">
        <f>N5/'Output-Calculation-sheet'!N4*'Output-Calculation-sheet'!N103</f>
        <v>1395101424.8668075</v>
      </c>
      <c r="O126" s="2">
        <f>O5/'Output-Calculation-sheet'!O4*'Output-Calculation-sheet'!O103</f>
        <v>0</v>
      </c>
      <c r="P126" s="2">
        <f>P5/'Output-Calculation-sheet'!P4*'Output-Calculation-sheet'!P103</f>
        <v>2361721279.4765615</v>
      </c>
      <c r="Q126" s="2">
        <f>Q5/'Output-Calculation-sheet'!Q4*'Output-Calculation-sheet'!Q103</f>
        <v>2275297548.5758467</v>
      </c>
      <c r="R126" s="2">
        <f>R5/'Output-Calculation-sheet'!R4*'Output-Calculation-sheet'!R103</f>
        <v>2791807064.7781954</v>
      </c>
      <c r="S126" s="2">
        <f>S5/'Output-Calculation-sheet'!S4*'Output-Calculation-sheet'!S103</f>
        <v>1043551673.2921541</v>
      </c>
      <c r="T126" s="2">
        <f>T5/'Output-Calculation-sheet'!T4*'Output-Calculation-sheet'!T103</f>
        <v>1217251687.2066176</v>
      </c>
      <c r="U126" s="2">
        <f>U5/'Output-Calculation-sheet'!U4*'Output-Calculation-sheet'!U103</f>
        <v>852875865.99100304</v>
      </c>
      <c r="V126" s="2">
        <f>V5/'Output-Calculation-sheet'!V4*'Output-Calculation-sheet'!V103</f>
        <v>766551807.7546469</v>
      </c>
      <c r="W126" s="2">
        <f>W5/'Output-Calculation-sheet'!W4*'Output-Calculation-sheet'!W103</f>
        <v>789549544.81406736</v>
      </c>
      <c r="X126" s="2">
        <f>X5/'Output-Calculation-sheet'!X4*'Output-Calculation-sheet'!X103</f>
        <v>0</v>
      </c>
      <c r="Y126" s="2">
        <f>Y5/'Output-Calculation-sheet'!Y4*'Output-Calculation-sheet'!Y103</f>
        <v>353377114.2522434</v>
      </c>
      <c r="AA126" s="2">
        <f>SUM(B126:Y126)/10^6</f>
        <v>102632.83655985919</v>
      </c>
    </row>
    <row r="127" spans="1:27" x14ac:dyDescent="0.25">
      <c r="A127" s="2">
        <v>2029</v>
      </c>
      <c r="B127" s="2">
        <f>B6/'Output-Calculation-sheet'!B5*'Output-Calculation-sheet'!B104</f>
        <v>33206733966.749275</v>
      </c>
      <c r="C127" s="2">
        <f>C6/'Output-Calculation-sheet'!C5*'Output-Calculation-sheet'!C104</f>
        <v>0</v>
      </c>
      <c r="D127" s="2">
        <f>D6/'Output-Calculation-sheet'!D5*'Output-Calculation-sheet'!D104</f>
        <v>24522974162.924255</v>
      </c>
      <c r="E127" s="2">
        <f>E6/'Output-Calculation-sheet'!E5*'Output-Calculation-sheet'!E104</f>
        <v>17051530550.874575</v>
      </c>
      <c r="F127" s="2">
        <f>F6/'Output-Calculation-sheet'!F5*'Output-Calculation-sheet'!F104</f>
        <v>12744283879.382795</v>
      </c>
      <c r="G127" s="2">
        <f>G6/'Output-Calculation-sheet'!G5*'Output-Calculation-sheet'!G104</f>
        <v>8789007403.4375343</v>
      </c>
      <c r="H127" s="2">
        <f>H6/'Output-Calculation-sheet'!H5*'Output-Calculation-sheet'!H104</f>
        <v>0</v>
      </c>
      <c r="I127" s="2">
        <f>I6/'Output-Calculation-sheet'!I5*'Output-Calculation-sheet'!I104</f>
        <v>7855733291.1885471</v>
      </c>
      <c r="J127" s="2">
        <f>J6/'Output-Calculation-sheet'!J5*'Output-Calculation-sheet'!J104</f>
        <v>8069143555.3029051</v>
      </c>
      <c r="K127" s="2">
        <f>K6/'Output-Calculation-sheet'!K5*'Output-Calculation-sheet'!K104</f>
        <v>6916015682.4874897</v>
      </c>
      <c r="L127" s="2">
        <f>L6/'Output-Calculation-sheet'!L5*'Output-Calculation-sheet'!L104</f>
        <v>5475138409.4215975</v>
      </c>
      <c r="M127" s="2">
        <f>M6/'Output-Calculation-sheet'!M5*'Output-Calculation-sheet'!M104</f>
        <v>0</v>
      </c>
      <c r="N127" s="2">
        <f>N6/'Output-Calculation-sheet'!N5*'Output-Calculation-sheet'!N104</f>
        <v>1906468384.9147949</v>
      </c>
      <c r="O127" s="2">
        <f>O6/'Output-Calculation-sheet'!O5*'Output-Calculation-sheet'!O104</f>
        <v>0</v>
      </c>
      <c r="P127" s="2">
        <f>P6/'Output-Calculation-sheet'!P5*'Output-Calculation-sheet'!P104</f>
        <v>3346182632.2942476</v>
      </c>
      <c r="Q127" s="2">
        <f>Q6/'Output-Calculation-sheet'!Q5*'Output-Calculation-sheet'!Q104</f>
        <v>3246223073.6242371</v>
      </c>
      <c r="R127" s="2">
        <f>R6/'Output-Calculation-sheet'!R5*'Output-Calculation-sheet'!R104</f>
        <v>3923628625.2754626</v>
      </c>
      <c r="S127" s="2">
        <f>S6/'Output-Calculation-sheet'!S5*'Output-Calculation-sheet'!S104</f>
        <v>1499463576.9446902</v>
      </c>
      <c r="T127" s="2">
        <f>T6/'Output-Calculation-sheet'!T5*'Output-Calculation-sheet'!T104</f>
        <v>1703785120.7959807</v>
      </c>
      <c r="U127" s="2">
        <f>U6/'Output-Calculation-sheet'!U5*'Output-Calculation-sheet'!U104</f>
        <v>1197244886.0135303</v>
      </c>
      <c r="V127" s="2">
        <f>V6/'Output-Calculation-sheet'!V5*'Output-Calculation-sheet'!V104</f>
        <v>1075657543.0286977</v>
      </c>
      <c r="W127" s="2">
        <f>W6/'Output-Calculation-sheet'!W5*'Output-Calculation-sheet'!W104</f>
        <v>1104015860.0484104</v>
      </c>
      <c r="X127" s="2">
        <f>X6/'Output-Calculation-sheet'!X5*'Output-Calculation-sheet'!X104</f>
        <v>0</v>
      </c>
      <c r="Y127" s="2">
        <f>Y6/'Output-Calculation-sheet'!Y5*'Output-Calculation-sheet'!Y104</f>
        <v>495530620.33062357</v>
      </c>
      <c r="AA127" s="2">
        <f t="shared" ref="AA127:AA133" si="11">SUM(B127:Y127)/10^6</f>
        <v>144128.76122503963</v>
      </c>
    </row>
    <row r="128" spans="1:27" x14ac:dyDescent="0.25">
      <c r="A128" s="2">
        <v>2030</v>
      </c>
      <c r="B128" s="2">
        <f>B7/'Output-Calculation-sheet'!B6*'Output-Calculation-sheet'!B105</f>
        <v>42835738463.072708</v>
      </c>
      <c r="C128" s="2">
        <f>C7/'Output-Calculation-sheet'!C6*'Output-Calculation-sheet'!C105</f>
        <v>0</v>
      </c>
      <c r="D128" s="2">
        <f>D7/'Output-Calculation-sheet'!D6*'Output-Calculation-sheet'!D105</f>
        <v>31217515880.479397</v>
      </c>
      <c r="E128" s="2">
        <f>E7/'Output-Calculation-sheet'!E6*'Output-Calculation-sheet'!E105</f>
        <v>21775494087.722977</v>
      </c>
      <c r="F128" s="2">
        <f>F7/'Output-Calculation-sheet'!F6*'Output-Calculation-sheet'!F105</f>
        <v>16225709783.227993</v>
      </c>
      <c r="G128" s="2">
        <f>G7/'Output-Calculation-sheet'!G6*'Output-Calculation-sheet'!G105</f>
        <v>11175095997.417957</v>
      </c>
      <c r="H128" s="2">
        <f>H7/'Output-Calculation-sheet'!H6*'Output-Calculation-sheet'!H105</f>
        <v>0</v>
      </c>
      <c r="I128" s="2">
        <f>I7/'Output-Calculation-sheet'!I6*'Output-Calculation-sheet'!I105</f>
        <v>10004185766.419249</v>
      </c>
      <c r="J128" s="2">
        <f>J7/'Output-Calculation-sheet'!J6*'Output-Calculation-sheet'!J105</f>
        <v>10262553141.394861</v>
      </c>
      <c r="K128" s="2">
        <f>K7/'Output-Calculation-sheet'!K6*'Output-Calculation-sheet'!K105</f>
        <v>8826522843.6190472</v>
      </c>
      <c r="L128" s="2">
        <f>L7/'Output-Calculation-sheet'!L6*'Output-Calculation-sheet'!L105</f>
        <v>6998733399.8987494</v>
      </c>
      <c r="M128" s="2">
        <f>M7/'Output-Calculation-sheet'!M6*'Output-Calculation-sheet'!M105</f>
        <v>0</v>
      </c>
      <c r="N128" s="2">
        <f>N7/'Output-Calculation-sheet'!N6*'Output-Calculation-sheet'!N105</f>
        <v>2216240606.3949699</v>
      </c>
      <c r="O128" s="2">
        <f>O7/'Output-Calculation-sheet'!O6*'Output-Calculation-sheet'!O105</f>
        <v>0</v>
      </c>
      <c r="P128" s="2">
        <f>P7/'Output-Calculation-sheet'!P6*'Output-Calculation-sheet'!P105</f>
        <v>4299018481.6750765</v>
      </c>
      <c r="Q128" s="2">
        <f>Q7/'Output-Calculation-sheet'!Q6*'Output-Calculation-sheet'!Q105</f>
        <v>4197516806.0790124</v>
      </c>
      <c r="R128" s="2">
        <f>R7/'Output-Calculation-sheet'!R6*'Output-Calculation-sheet'!R105</f>
        <v>5019654684.3632851</v>
      </c>
      <c r="S128" s="2">
        <f>S7/'Output-Calculation-sheet'!S6*'Output-Calculation-sheet'!S105</f>
        <v>1802881899.2039468</v>
      </c>
      <c r="T128" s="2">
        <f>T7/'Output-Calculation-sheet'!T6*'Output-Calculation-sheet'!T105</f>
        <v>2173841595.7276258</v>
      </c>
      <c r="U128" s="2">
        <f>U7/'Output-Calculation-sheet'!U6*'Output-Calculation-sheet'!U105</f>
        <v>1529667005.0081217</v>
      </c>
      <c r="V128" s="2">
        <f>V7/'Output-Calculation-sheet'!V6*'Output-Calculation-sheet'!V105</f>
        <v>1375529576.8007801</v>
      </c>
      <c r="W128" s="2">
        <f>W7/'Output-Calculation-sheet'!W6*'Output-Calculation-sheet'!W105</f>
        <v>1407022286.3523376</v>
      </c>
      <c r="X128" s="2">
        <f>X7/'Output-Calculation-sheet'!X6*'Output-Calculation-sheet'!X105</f>
        <v>0</v>
      </c>
      <c r="Y128" s="2">
        <f>Y7/'Output-Calculation-sheet'!Y6*'Output-Calculation-sheet'!Y105</f>
        <v>633508276.48258865</v>
      </c>
      <c r="AA128" s="2">
        <f t="shared" si="11"/>
        <v>183976.43058134062</v>
      </c>
    </row>
    <row r="129" spans="1:27" x14ac:dyDescent="0.25">
      <c r="A129" s="2">
        <v>2031</v>
      </c>
      <c r="B129" s="2">
        <f>B8/'Output-Calculation-sheet'!B7*'Output-Calculation-sheet'!B106</f>
        <v>50845398231.434845</v>
      </c>
      <c r="C129" s="2">
        <f>C8/'Output-Calculation-sheet'!C7*'Output-Calculation-sheet'!C106</f>
        <v>0</v>
      </c>
      <c r="D129" s="2">
        <f>D8/'Output-Calculation-sheet'!D7*'Output-Calculation-sheet'!D106</f>
        <v>36806800520.313255</v>
      </c>
      <c r="E129" s="2">
        <f>E8/'Output-Calculation-sheet'!E7*'Output-Calculation-sheet'!E106</f>
        <v>25727605957.502983</v>
      </c>
      <c r="F129" s="2">
        <f>F8/'Output-Calculation-sheet'!F7*'Output-Calculation-sheet'!F106</f>
        <v>19154228267.863297</v>
      </c>
      <c r="G129" s="2">
        <f>G8/'Output-Calculation-sheet'!G7*'Output-Calculation-sheet'!G106</f>
        <v>13172069876.017994</v>
      </c>
      <c r="H129" s="2">
        <f>H8/'Output-Calculation-sheet'!H7*'Output-Calculation-sheet'!H106</f>
        <v>0</v>
      </c>
      <c r="I129" s="2">
        <f>I8/'Output-Calculation-sheet'!I7*'Output-Calculation-sheet'!I106</f>
        <v>11814333502.826189</v>
      </c>
      <c r="J129" s="2">
        <f>J8/'Output-Calculation-sheet'!J7*'Output-Calculation-sheet'!J106</f>
        <v>12104589083.371096</v>
      </c>
      <c r="K129" s="2">
        <f>K8/'Output-Calculation-sheet'!K7*'Output-Calculation-sheet'!K106</f>
        <v>10443573591.904356</v>
      </c>
      <c r="L129" s="2">
        <f>L8/'Output-Calculation-sheet'!L7*'Output-Calculation-sheet'!L106</f>
        <v>8262336582.2373648</v>
      </c>
      <c r="M129" s="2">
        <f>M8/'Output-Calculation-sheet'!M7*'Output-Calculation-sheet'!M106</f>
        <v>0</v>
      </c>
      <c r="N129" s="2">
        <f>N8/'Output-Calculation-sheet'!N7*'Output-Calculation-sheet'!N106</f>
        <v>2248898006.9841228</v>
      </c>
      <c r="O129" s="2">
        <f>O8/'Output-Calculation-sheet'!O7*'Output-Calculation-sheet'!O106</f>
        <v>0</v>
      </c>
      <c r="P129" s="2">
        <f>P8/'Output-Calculation-sheet'!P7*'Output-Calculation-sheet'!P106</f>
        <v>5088198535.9758816</v>
      </c>
      <c r="Q129" s="2">
        <f>Q8/'Output-Calculation-sheet'!Q7*'Output-Calculation-sheet'!Q106</f>
        <v>4986708661.8949842</v>
      </c>
      <c r="R129" s="2">
        <f>R8/'Output-Calculation-sheet'!R7*'Output-Calculation-sheet'!R106</f>
        <v>5932765600.8220787</v>
      </c>
      <c r="S129" s="2">
        <f>S8/'Output-Calculation-sheet'!S7*'Output-Calculation-sheet'!S106</f>
        <v>2023254146.6467259</v>
      </c>
      <c r="T129" s="2">
        <f>T8/'Output-Calculation-sheet'!T7*'Output-Calculation-sheet'!T106</f>
        <v>2568547107.8763318</v>
      </c>
      <c r="U129" s="2">
        <f>U8/'Output-Calculation-sheet'!U7*'Output-Calculation-sheet'!U106</f>
        <v>1808198862.3503816</v>
      </c>
      <c r="V129" s="2">
        <f>V8/'Output-Calculation-sheet'!V7*'Output-Calculation-sheet'!V106</f>
        <v>1626767477.790493</v>
      </c>
      <c r="W129" s="2">
        <f>W8/'Output-Calculation-sheet'!W7*'Output-Calculation-sheet'!W106</f>
        <v>1659872142.0170434</v>
      </c>
      <c r="X129" s="2">
        <f>X8/'Output-Calculation-sheet'!X7*'Output-Calculation-sheet'!X106</f>
        <v>0</v>
      </c>
      <c r="Y129" s="2">
        <f>Y8/'Output-Calculation-sheet'!Y7*'Output-Calculation-sheet'!Y106</f>
        <v>749475296.7493223</v>
      </c>
      <c r="AA129" s="2">
        <f t="shared" si="11"/>
        <v>217023.62145257881</v>
      </c>
    </row>
    <row r="130" spans="1:27" x14ac:dyDescent="0.25">
      <c r="A130" s="2">
        <v>2032</v>
      </c>
      <c r="B130" s="2">
        <f>B9/'Output-Calculation-sheet'!B8*'Output-Calculation-sheet'!B107</f>
        <v>70372124948.311096</v>
      </c>
      <c r="C130" s="2">
        <f>C9/'Output-Calculation-sheet'!C8*'Output-Calculation-sheet'!C107</f>
        <v>0</v>
      </c>
      <c r="D130" s="2">
        <f>D9/'Output-Calculation-sheet'!D8*'Output-Calculation-sheet'!D107</f>
        <v>32623273876.923592</v>
      </c>
      <c r="E130" s="2">
        <f>E9/'Output-Calculation-sheet'!E8*'Output-Calculation-sheet'!E107</f>
        <v>25883285591.055012</v>
      </c>
      <c r="F130" s="2">
        <f>F9/'Output-Calculation-sheet'!F8*'Output-Calculation-sheet'!F107</f>
        <v>16661993824.45178</v>
      </c>
      <c r="G130" s="2">
        <f>G9/'Output-Calculation-sheet'!G8*'Output-Calculation-sheet'!G107</f>
        <v>11707203026.977636</v>
      </c>
      <c r="H130" s="2">
        <f>H9/'Output-Calculation-sheet'!H8*'Output-Calculation-sheet'!H107</f>
        <v>0</v>
      </c>
      <c r="I130" s="2">
        <f>I9/'Output-Calculation-sheet'!I8*'Output-Calculation-sheet'!I107</f>
        <v>10666157880.97381</v>
      </c>
      <c r="J130" s="2">
        <f>J9/'Output-Calculation-sheet'!J8*'Output-Calculation-sheet'!J107</f>
        <v>10381670206.243521</v>
      </c>
      <c r="K130" s="2">
        <f>K9/'Output-Calculation-sheet'!K8*'Output-Calculation-sheet'!K107</f>
        <v>10282156494.151037</v>
      </c>
      <c r="L130" s="2">
        <f>L9/'Output-Calculation-sheet'!L8*'Output-Calculation-sheet'!L107</f>
        <v>8248499801.3596745</v>
      </c>
      <c r="M130" s="2">
        <f>M9/'Output-Calculation-sheet'!M8*'Output-Calculation-sheet'!M107</f>
        <v>0</v>
      </c>
      <c r="N130" s="2">
        <f>N9/'Output-Calculation-sheet'!N8*'Output-Calculation-sheet'!N107</f>
        <v>4038523462.6118646</v>
      </c>
      <c r="O130" s="2">
        <f>O9/'Output-Calculation-sheet'!O8*'Output-Calculation-sheet'!O107</f>
        <v>0</v>
      </c>
      <c r="P130" s="2">
        <f>P9/'Output-Calculation-sheet'!P8*'Output-Calculation-sheet'!P107</f>
        <v>7039660123.9689693</v>
      </c>
      <c r="Q130" s="2">
        <f>Q9/'Output-Calculation-sheet'!Q8*'Output-Calculation-sheet'!Q107</f>
        <v>6925919330.3537922</v>
      </c>
      <c r="R130" s="2">
        <f>R9/'Output-Calculation-sheet'!R8*'Output-Calculation-sheet'!R107</f>
        <v>6663065971.0111456</v>
      </c>
      <c r="S130" s="2">
        <f>S9/'Output-Calculation-sheet'!S8*'Output-Calculation-sheet'!S107</f>
        <v>3317359158.9778848</v>
      </c>
      <c r="T130" s="2">
        <f>T9/'Output-Calculation-sheet'!T8*'Output-Calculation-sheet'!T107</f>
        <v>2449268873.9994416</v>
      </c>
      <c r="U130" s="2">
        <f>U9/'Output-Calculation-sheet'!U8*'Output-Calculation-sheet'!U107</f>
        <v>2133233362.5546889</v>
      </c>
      <c r="V130" s="2">
        <f>V9/'Output-Calculation-sheet'!V8*'Output-Calculation-sheet'!V107</f>
        <v>1642625247.0991614</v>
      </c>
      <c r="W130" s="2">
        <f>W9/'Output-Calculation-sheet'!W8*'Output-Calculation-sheet'!W107</f>
        <v>1422160607.673209</v>
      </c>
      <c r="X130" s="2">
        <f>X9/'Output-Calculation-sheet'!X8*'Output-Calculation-sheet'!X107</f>
        <v>0</v>
      </c>
      <c r="Y130" s="2">
        <f>Y9/'Output-Calculation-sheet'!Y8*'Output-Calculation-sheet'!Y107</f>
        <v>829818410.81281078</v>
      </c>
      <c r="AA130" s="2">
        <f t="shared" si="11"/>
        <v>233288.0001995101</v>
      </c>
    </row>
    <row r="131" spans="1:27" x14ac:dyDescent="0.25">
      <c r="A131" s="2">
        <v>2033</v>
      </c>
      <c r="B131" s="2">
        <f>B10/'Output-Calculation-sheet'!B9*'Output-Calculation-sheet'!B108</f>
        <v>76021459751.888992</v>
      </c>
      <c r="C131" s="2">
        <f>C10/'Output-Calculation-sheet'!C9*'Output-Calculation-sheet'!C108</f>
        <v>0</v>
      </c>
      <c r="D131" s="2">
        <f>D10/'Output-Calculation-sheet'!D9*'Output-Calculation-sheet'!D108</f>
        <v>39989979798.44532</v>
      </c>
      <c r="E131" s="2">
        <f>E10/'Output-Calculation-sheet'!E9*'Output-Calculation-sheet'!E108</f>
        <v>31728028055.07708</v>
      </c>
      <c r="F131" s="2">
        <f>F10/'Output-Calculation-sheet'!F9*'Output-Calculation-sheet'!F108</f>
        <v>20424462947.564266</v>
      </c>
      <c r="G131" s="2">
        <f>G10/'Output-Calculation-sheet'!G9*'Output-Calculation-sheet'!G108</f>
        <v>14350823240.919306</v>
      </c>
      <c r="H131" s="2">
        <f>H10/'Output-Calculation-sheet'!H9*'Output-Calculation-sheet'!H108</f>
        <v>0</v>
      </c>
      <c r="I131" s="2">
        <f>I10/'Output-Calculation-sheet'!I9*'Output-Calculation-sheet'!I108</f>
        <v>13074699218.573662</v>
      </c>
      <c r="J131" s="2">
        <f>J10/'Output-Calculation-sheet'!J9*'Output-Calculation-sheet'!J108</f>
        <v>12725970627.477705</v>
      </c>
      <c r="K131" s="2">
        <f>K10/'Output-Calculation-sheet'!K9*'Output-Calculation-sheet'!K108</f>
        <v>12603984915.776901</v>
      </c>
      <c r="L131" s="2">
        <f>L10/'Output-Calculation-sheet'!L9*'Output-Calculation-sheet'!L108</f>
        <v>10111104519.025339</v>
      </c>
      <c r="M131" s="2">
        <f>M10/'Output-Calculation-sheet'!M9*'Output-Calculation-sheet'!M108</f>
        <v>0</v>
      </c>
      <c r="N131" s="2">
        <f>N10/'Output-Calculation-sheet'!N9*'Output-Calculation-sheet'!N108</f>
        <v>3812732833.1000462</v>
      </c>
      <c r="O131" s="2">
        <f>O10/'Output-Calculation-sheet'!O9*'Output-Calculation-sheet'!O108</f>
        <v>0</v>
      </c>
      <c r="P131" s="2">
        <f>P10/'Output-Calculation-sheet'!P9*'Output-Calculation-sheet'!P108</f>
        <v>8628845386.368763</v>
      </c>
      <c r="Q131" s="2">
        <f>Q10/'Output-Calculation-sheet'!Q9*'Output-Calculation-sheet'!Q108</f>
        <v>8305479662.6233826</v>
      </c>
      <c r="R131" s="2">
        <f>R10/'Output-Calculation-sheet'!R9*'Output-Calculation-sheet'!R108</f>
        <v>8167276214.1709042</v>
      </c>
      <c r="S131" s="2">
        <f>S10/'Output-Calculation-sheet'!S9*'Output-Calculation-sheet'!S108</f>
        <v>3146114426.0220757</v>
      </c>
      <c r="T131" s="2">
        <f>T10/'Output-Calculation-sheet'!T9*'Output-Calculation-sheet'!T108</f>
        <v>3002316502.6319928</v>
      </c>
      <c r="U131" s="2">
        <f>U10/'Output-Calculation-sheet'!U9*'Output-Calculation-sheet'!U108</f>
        <v>2615507971.1933041</v>
      </c>
      <c r="V131" s="2">
        <f>V10/'Output-Calculation-sheet'!V9*'Output-Calculation-sheet'!V108</f>
        <v>2013549060.676363</v>
      </c>
      <c r="W131" s="2">
        <f>W10/'Output-Calculation-sheet'!W9*'Output-Calculation-sheet'!W108</f>
        <v>1743300722.6703866</v>
      </c>
      <c r="X131" s="2">
        <f>X10/'Output-Calculation-sheet'!X9*'Output-Calculation-sheet'!X108</f>
        <v>0</v>
      </c>
      <c r="Y131" s="2">
        <f>Y10/'Output-Calculation-sheet'!Y9*'Output-Calculation-sheet'!Y108</f>
        <v>1017194400.9876157</v>
      </c>
      <c r="AA131" s="2">
        <f t="shared" si="11"/>
        <v>273482.8302551934</v>
      </c>
    </row>
    <row r="132" spans="1:27" x14ac:dyDescent="0.25">
      <c r="A132" s="2">
        <v>2034</v>
      </c>
      <c r="B132" s="2">
        <f>B11/'Output-Calculation-sheet'!B10*'Output-Calculation-sheet'!B109</f>
        <v>68824619863.86142</v>
      </c>
      <c r="C132" s="2">
        <f>C11/'Output-Calculation-sheet'!C10*'Output-Calculation-sheet'!C109</f>
        <v>0</v>
      </c>
      <c r="D132" s="2">
        <f>D11/'Output-Calculation-sheet'!D10*'Output-Calculation-sheet'!D109</f>
        <v>44949721462.676949</v>
      </c>
      <c r="E132" s="2">
        <f>E11/'Output-Calculation-sheet'!E10*'Output-Calculation-sheet'!E109</f>
        <v>35020070621.10994</v>
      </c>
      <c r="F132" s="2">
        <f>F11/'Output-Calculation-sheet'!F10*'Output-Calculation-sheet'!F109</f>
        <v>23108120632.472038</v>
      </c>
      <c r="G132" s="2">
        <f>G11/'Output-Calculation-sheet'!G10*'Output-Calculation-sheet'!G109</f>
        <v>16235457169.843237</v>
      </c>
      <c r="H132" s="2">
        <f>H11/'Output-Calculation-sheet'!H10*'Output-Calculation-sheet'!H109</f>
        <v>0</v>
      </c>
      <c r="I132" s="2">
        <f>I11/'Output-Calculation-sheet'!I10*'Output-Calculation-sheet'!I109</f>
        <v>14792023464.945751</v>
      </c>
      <c r="J132" s="2">
        <f>J11/'Output-Calculation-sheet'!J10*'Output-Calculation-sheet'!J109</f>
        <v>14286503232.396721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10623079817.824196</v>
      </c>
      <c r="M132" s="2">
        <f>M11/'Output-Calculation-sheet'!M10*'Output-Calculation-sheet'!M109</f>
        <v>0</v>
      </c>
      <c r="N132" s="2">
        <f>N11/'Output-Calculation-sheet'!N10*'Output-Calculation-sheet'!N109</f>
        <v>3366517549.5775838</v>
      </c>
      <c r="O132" s="2">
        <f>O11/'Output-Calculation-sheet'!O10*'Output-Calculation-sheet'!O109</f>
        <v>0</v>
      </c>
      <c r="P132" s="2">
        <f>P11/'Output-Calculation-sheet'!P10*'Output-Calculation-sheet'!P109</f>
        <v>9762152039.8192253</v>
      </c>
      <c r="Q132" s="2">
        <f>Q11/'Output-Calculation-sheet'!Q10*'Output-Calculation-sheet'!Q109</f>
        <v>8278082327.532527</v>
      </c>
      <c r="R132" s="2">
        <f>R11/'Output-Calculation-sheet'!R10*'Output-Calculation-sheet'!R109</f>
        <v>9239950085.2375164</v>
      </c>
      <c r="S132" s="2">
        <f>S11/'Output-Calculation-sheet'!S10*'Output-Calculation-sheet'!S109</f>
        <v>2877557116.5317473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2888470136.1892462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1972407116.8548489</v>
      </c>
      <c r="X132" s="2">
        <f>X11/'Output-Calculation-sheet'!X10*'Output-Calculation-sheet'!X109</f>
        <v>0</v>
      </c>
      <c r="Y132" s="2">
        <f>Y11/'Output-Calculation-sheet'!Y10*'Output-Calculation-sheet'!Y109</f>
        <v>1103617606.7081704</v>
      </c>
      <c r="AA132" s="2">
        <f t="shared" si="11"/>
        <v>287263.01653612353</v>
      </c>
    </row>
    <row r="133" spans="1:27" x14ac:dyDescent="0.25">
      <c r="A133" s="2">
        <v>2035</v>
      </c>
      <c r="B133" s="2">
        <f>B12/'Output-Calculation-sheet'!B11*'Output-Calculation-sheet'!B110</f>
        <v>62590128673.812935</v>
      </c>
      <c r="C133" s="2">
        <f>C12/'Output-Calculation-sheet'!C11*'Output-Calculation-sheet'!C110</f>
        <v>0</v>
      </c>
      <c r="D133" s="2">
        <f>D12/'Output-Calculation-sheet'!D11*'Output-Calculation-sheet'!D110</f>
        <v>43023943008.243179</v>
      </c>
      <c r="E133" s="2">
        <f>E12/'Output-Calculation-sheet'!E11*'Output-Calculation-sheet'!E110</f>
        <v>33872691927.139412</v>
      </c>
      <c r="F133" s="2">
        <f>F12/'Output-Calculation-sheet'!F11*'Output-Calculation-sheet'!F110</f>
        <v>23277500389.214008</v>
      </c>
      <c r="G133" s="2">
        <f>G12/'Output-Calculation-sheet'!G11*'Output-Calculation-sheet'!G110</f>
        <v>16046529294.360899</v>
      </c>
      <c r="H133" s="2">
        <f>H12/'Output-Calculation-sheet'!H11*'Output-Calculation-sheet'!H110</f>
        <v>0</v>
      </c>
      <c r="I133" s="2">
        <f>I12/'Output-Calculation-sheet'!I11*'Output-Calculation-sheet'!I110</f>
        <v>14561537601.375587</v>
      </c>
      <c r="J133" s="2">
        <f>J12/'Output-Calculation-sheet'!J11*'Output-Calculation-sheet'!J110</f>
        <v>13636698788.075323</v>
      </c>
      <c r="K133" s="2">
        <f>K12/'Output-Calculation-sheet'!K11*'Output-Calculation-sheet'!K110</f>
        <v>13963991065.430283</v>
      </c>
      <c r="L133" s="2">
        <f>L12/'Output-Calculation-sheet'!L11*'Output-Calculation-sheet'!L110</f>
        <v>10233593769.438295</v>
      </c>
      <c r="M133" s="2">
        <f>M12/'Output-Calculation-sheet'!M11*'Output-Calculation-sheet'!M110</f>
        <v>0</v>
      </c>
      <c r="N133" s="2">
        <f>N12/'Output-Calculation-sheet'!N11*'Output-Calculation-sheet'!N110</f>
        <v>3195021911.2369518</v>
      </c>
      <c r="O133" s="2">
        <f>O12/'Output-Calculation-sheet'!O11*'Output-Calculation-sheet'!O110</f>
        <v>0</v>
      </c>
      <c r="P133" s="2">
        <f>P12/'Output-Calculation-sheet'!P11*'Output-Calculation-sheet'!P110</f>
        <v>9543587601.808569</v>
      </c>
      <c r="Q133" s="2">
        <f>Q12/'Output-Calculation-sheet'!Q11*'Output-Calculation-sheet'!Q110</f>
        <v>7762076074.8544025</v>
      </c>
      <c r="R133" s="2">
        <f>R12/'Output-Calculation-sheet'!R11*'Output-Calculation-sheet'!R110</f>
        <v>9148989483.8685722</v>
      </c>
      <c r="S133" s="2">
        <f>S12/'Output-Calculation-sheet'!S11*'Output-Calculation-sheet'!S110</f>
        <v>2467189290.4067259</v>
      </c>
      <c r="T133" s="2">
        <f>T12/'Output-Calculation-sheet'!T11*'Output-Calculation-sheet'!T110</f>
        <v>3443013134.7910256</v>
      </c>
      <c r="U133" s="2">
        <f>U12/'Output-Calculation-sheet'!U11*'Output-Calculation-sheet'!U110</f>
        <v>2791421973.2944961</v>
      </c>
      <c r="V133" s="2">
        <f>V12/'Output-Calculation-sheet'!V11*'Output-Calculation-sheet'!V110</f>
        <v>2201424351.0999637</v>
      </c>
      <c r="W133" s="2">
        <f>W12/'Output-Calculation-sheet'!W11*'Output-Calculation-sheet'!W110</f>
        <v>2054347692.2260818</v>
      </c>
      <c r="X133" s="2">
        <f>X12/'Output-Calculation-sheet'!X11*'Output-Calculation-sheet'!X110</f>
        <v>0</v>
      </c>
      <c r="Y133" s="2">
        <f>Y12/'Output-Calculation-sheet'!Y11*'Output-Calculation-sheet'!Y110</f>
        <v>879793382.13386703</v>
      </c>
      <c r="AA133" s="2">
        <f t="shared" si="11"/>
        <v>274693.47941281053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2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7512003549.84027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419934746.69107085</v>
      </c>
      <c r="Y141" s="2">
        <f>Y9/'Output-Calculation-sheet'!Y8*'Output-Calculation-sheet'!Y116</f>
        <v>0</v>
      </c>
      <c r="AA141" s="2">
        <f t="shared" si="12"/>
        <v>7931.9382965313407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424764651.89059561</v>
      </c>
      <c r="Y142" s="2">
        <f>Y10/'Output-Calculation-sheet'!Y9*'Output-Calculation-sheet'!Y117</f>
        <v>0</v>
      </c>
      <c r="AA142" s="2">
        <f t="shared" si="12"/>
        <v>424.76465189059559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659887497.07538116</v>
      </c>
      <c r="Y143" s="2">
        <f>Y11/'Output-Calculation-sheet'!Y10*'Output-Calculation-sheet'!Y118</f>
        <v>0</v>
      </c>
      <c r="AA143" s="2">
        <f t="shared" si="12"/>
        <v>659.88749707538113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927917855.10488701</v>
      </c>
      <c r="Y144" s="2">
        <f>Y12/'Output-Calculation-sheet'!Y11*'Output-Calculation-sheet'!Y119</f>
        <v>0</v>
      </c>
      <c r="AA144" s="2">
        <f t="shared" si="12"/>
        <v>927.91785510488705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31414899769.049191</v>
      </c>
      <c r="C148" s="2">
        <f>C5/'Output-Calculation-sheet'!C4*'Output-Calculation-sheet'!C121</f>
        <v>25840442472.003639</v>
      </c>
      <c r="D148" s="2">
        <f>D5/'Output-Calculation-sheet'!D4*'Output-Calculation-sheet'!D121</f>
        <v>5472009265.4375772</v>
      </c>
      <c r="E148" s="2">
        <f>E5/'Output-Calculation-sheet'!E4*'Output-Calculation-sheet'!E121</f>
        <v>6116023526.4708786</v>
      </c>
      <c r="F148" s="2">
        <f>F5/'Output-Calculation-sheet'!F4*'Output-Calculation-sheet'!F121</f>
        <v>2640297956.8262286</v>
      </c>
      <c r="G148" s="2">
        <f>G5/'Output-Calculation-sheet'!G4*'Output-Calculation-sheet'!G121</f>
        <v>1967404404.9031022</v>
      </c>
      <c r="H148" s="2">
        <f>H5/'Output-Calculation-sheet'!H4*'Output-Calculation-sheet'!H121</f>
        <v>8062018667.4032745</v>
      </c>
      <c r="I148" s="2">
        <f>I5/'Output-Calculation-sheet'!I4*'Output-Calculation-sheet'!I121</f>
        <v>1914467140.8800168</v>
      </c>
      <c r="J148" s="2">
        <f>J5/'Output-Calculation-sheet'!J4*'Output-Calculation-sheet'!J121</f>
        <v>1550237430.5819199</v>
      </c>
      <c r="K148" s="2">
        <f>K5/'Output-Calculation-sheet'!K4*'Output-Calculation-sheet'!K121</f>
        <v>2328734707.0173745</v>
      </c>
      <c r="L148" s="2">
        <f>L5/'Output-Calculation-sheet'!L4*'Output-Calculation-sheet'!L121</f>
        <v>1915920671.3952754</v>
      </c>
      <c r="M148" s="2">
        <f>M5/'Output-Calculation-sheet'!M4*'Output-Calculation-sheet'!M121</f>
        <v>5562090089.3417416</v>
      </c>
      <c r="N148" s="2">
        <f>N5/'Output-Calculation-sheet'!N4*'Output-Calculation-sheet'!N121</f>
        <v>3751645943.1181688</v>
      </c>
      <c r="O148" s="2">
        <f>O5/'Output-Calculation-sheet'!O4*'Output-Calculation-sheet'!O121</f>
        <v>5020820412.6330805</v>
      </c>
      <c r="P148" s="2">
        <f>P5/'Output-Calculation-sheet'!P4*'Output-Calculation-sheet'!P121</f>
        <v>2608017232.3989725</v>
      </c>
      <c r="Q148" s="2">
        <f>Q5/'Output-Calculation-sheet'!Q4*'Output-Calculation-sheet'!Q121</f>
        <v>2614120068.9126215</v>
      </c>
      <c r="R148" s="2">
        <f>R5/'Output-Calculation-sheet'!R4*'Output-Calculation-sheet'!R121</f>
        <v>1912038467.9547782</v>
      </c>
      <c r="S148" s="2">
        <f>S5/'Output-Calculation-sheet'!S4*'Output-Calculation-sheet'!S121</f>
        <v>2082865030.35588</v>
      </c>
      <c r="T148" s="2">
        <f>T5/'Output-Calculation-sheet'!T4*'Output-Calculation-sheet'!T121</f>
        <v>511841483.58881098</v>
      </c>
      <c r="U148" s="2">
        <f>U5/'Output-Calculation-sheet'!U4*'Output-Calculation-sheet'!U121</f>
        <v>653104909.43977439</v>
      </c>
      <c r="V148" s="2">
        <f>V5/'Output-Calculation-sheet'!V4*'Output-Calculation-sheet'!V121</f>
        <v>393083736.63026142</v>
      </c>
      <c r="W148" s="2">
        <f>W5/'Output-Calculation-sheet'!W4*'Output-Calculation-sheet'!W121</f>
        <v>214437835.93353805</v>
      </c>
      <c r="X148" s="2">
        <f>X5/'Output-Calculation-sheet'!X4*'Output-Calculation-sheet'!X121</f>
        <v>602392428.44856369</v>
      </c>
      <c r="Y148" s="2">
        <f>Y5/'Output-Calculation-sheet'!Y4*'Output-Calculation-sheet'!Y121</f>
        <v>232443498.48969942</v>
      </c>
      <c r="AA148" s="2">
        <f>SUM(B148:Y148)/10^6</f>
        <v>115381.35714921437</v>
      </c>
    </row>
    <row r="149" spans="1:27" x14ac:dyDescent="0.25">
      <c r="A149" s="2">
        <v>2029</v>
      </c>
      <c r="B149" s="2">
        <f>B6/'Output-Calculation-sheet'!B5*'Output-Calculation-sheet'!B122</f>
        <v>43158939722.830338</v>
      </c>
      <c r="C149" s="2">
        <f>C6/'Output-Calculation-sheet'!C5*'Output-Calculation-sheet'!C122</f>
        <v>35987348219.682091</v>
      </c>
      <c r="D149" s="2">
        <f>D6/'Output-Calculation-sheet'!D5*'Output-Calculation-sheet'!D122</f>
        <v>7551481896.5122461</v>
      </c>
      <c r="E149" s="2">
        <f>E6/'Output-Calculation-sheet'!E5*'Output-Calculation-sheet'!E122</f>
        <v>8396295519.1747971</v>
      </c>
      <c r="F149" s="2">
        <f>F6/'Output-Calculation-sheet'!F5*'Output-Calculation-sheet'!F122</f>
        <v>3637394948.3062387</v>
      </c>
      <c r="G149" s="2">
        <f>G6/'Output-Calculation-sheet'!G5*'Output-Calculation-sheet'!G122</f>
        <v>2721211972.4641218</v>
      </c>
      <c r="H149" s="2">
        <f>H6/'Output-Calculation-sheet'!H5*'Output-Calculation-sheet'!H122</f>
        <v>8733046647.531496</v>
      </c>
      <c r="I149" s="2">
        <f>I6/'Output-Calculation-sheet'!I5*'Output-Calculation-sheet'!I122</f>
        <v>2630982586.3426156</v>
      </c>
      <c r="J149" s="2">
        <f>J6/'Output-Calculation-sheet'!J5*'Output-Calculation-sheet'!J122</f>
        <v>2137899428.8964198</v>
      </c>
      <c r="K149" s="2">
        <f>K6/'Output-Calculation-sheet'!K5*'Output-Calculation-sheet'!K122</f>
        <v>3193174486.1279106</v>
      </c>
      <c r="L149" s="2">
        <f>L6/'Output-Calculation-sheet'!L5*'Output-Calculation-sheet'!L122</f>
        <v>2634586971.8678536</v>
      </c>
      <c r="M149" s="2">
        <f>M6/'Output-Calculation-sheet'!M5*'Output-Calculation-sheet'!M122</f>
        <v>6047680619.0373249</v>
      </c>
      <c r="N149" s="2">
        <f>N6/'Output-Calculation-sheet'!N5*'Output-Calculation-sheet'!N122</f>
        <v>5005065071.283906</v>
      </c>
      <c r="O149" s="2">
        <f>O6/'Output-Calculation-sheet'!O5*'Output-Calculation-sheet'!O122</f>
        <v>6992373011.1694326</v>
      </c>
      <c r="P149" s="2">
        <f>P6/'Output-Calculation-sheet'!P5*'Output-Calculation-sheet'!P122</f>
        <v>3575048512.0820866</v>
      </c>
      <c r="Q149" s="2">
        <f>Q6/'Output-Calculation-sheet'!Q5*'Output-Calculation-sheet'!Q122</f>
        <v>3563149789.6308656</v>
      </c>
      <c r="R149" s="2">
        <f>R6/'Output-Calculation-sheet'!R5*'Output-Calculation-sheet'!R122</f>
        <v>2627299992.4278622</v>
      </c>
      <c r="S149" s="2">
        <f>S6/'Output-Calculation-sheet'!S5*'Output-Calculation-sheet'!S122</f>
        <v>2854620015.6993179</v>
      </c>
      <c r="T149" s="2">
        <f>T6/'Output-Calculation-sheet'!T5*'Output-Calculation-sheet'!T122</f>
        <v>704280379.98274565</v>
      </c>
      <c r="U149" s="2">
        <f>U6/'Output-Calculation-sheet'!U5*'Output-Calculation-sheet'!U122</f>
        <v>900097885.00960267</v>
      </c>
      <c r="V149" s="2">
        <f>V6/'Output-Calculation-sheet'!V5*'Output-Calculation-sheet'!V122</f>
        <v>539338337.51453614</v>
      </c>
      <c r="W149" s="2">
        <f>W6/'Output-Calculation-sheet'!W5*'Output-Calculation-sheet'!W122</f>
        <v>294212653.96701086</v>
      </c>
      <c r="X149" s="2">
        <f>X6/'Output-Calculation-sheet'!X5*'Output-Calculation-sheet'!X122</f>
        <v>682276117.83745694</v>
      </c>
      <c r="Y149" s="2">
        <f>Y6/'Output-Calculation-sheet'!Y5*'Output-Calculation-sheet'!Y122</f>
        <v>320327328.22628969</v>
      </c>
      <c r="AA149" s="2">
        <f t="shared" ref="AA149:AA155" si="13">SUM(B149:Y149)/10^6</f>
        <v>154888.13211360457</v>
      </c>
    </row>
    <row r="150" spans="1:27" x14ac:dyDescent="0.25">
      <c r="A150" s="2">
        <v>2030</v>
      </c>
      <c r="B150" s="2">
        <f>B7/'Output-Calculation-sheet'!B6*'Output-Calculation-sheet'!B123</f>
        <v>54035967343.34243</v>
      </c>
      <c r="C150" s="2">
        <f>C7/'Output-Calculation-sheet'!C6*'Output-Calculation-sheet'!C123</f>
        <v>45650822431.829872</v>
      </c>
      <c r="D150" s="2">
        <f>D7/'Output-Calculation-sheet'!D6*'Output-Calculation-sheet'!D123</f>
        <v>9469708119.1498852</v>
      </c>
      <c r="E150" s="2">
        <f>E7/'Output-Calculation-sheet'!E6*'Output-Calculation-sheet'!E123</f>
        <v>10505689346.752857</v>
      </c>
      <c r="F150" s="2">
        <f>F7/'Output-Calculation-sheet'!F6*'Output-Calculation-sheet'!F123</f>
        <v>4554846392.5975513</v>
      </c>
      <c r="G150" s="2">
        <f>G7/'Output-Calculation-sheet'!G6*'Output-Calculation-sheet'!G123</f>
        <v>3425893078.6880569</v>
      </c>
      <c r="H150" s="2">
        <f>H7/'Output-Calculation-sheet'!H6*'Output-Calculation-sheet'!H123</f>
        <v>10901984237.705128</v>
      </c>
      <c r="I150" s="2">
        <f>I7/'Output-Calculation-sheet'!I6*'Output-Calculation-sheet'!I123</f>
        <v>3298464630.9076309</v>
      </c>
      <c r="J150" s="2">
        <f>J7/'Output-Calculation-sheet'!J6*'Output-Calculation-sheet'!J123</f>
        <v>2685327985.6423602</v>
      </c>
      <c r="K150" s="2">
        <f>K7/'Output-Calculation-sheet'!K6*'Output-Calculation-sheet'!K123</f>
        <v>3997232139.4040847</v>
      </c>
      <c r="L150" s="2">
        <f>L7/'Output-Calculation-sheet'!L6*'Output-Calculation-sheet'!L123</f>
        <v>3288649574.0340548</v>
      </c>
      <c r="M150" s="2">
        <f>M7/'Output-Calculation-sheet'!M6*'Output-Calculation-sheet'!M123</f>
        <v>7553558429.8823757</v>
      </c>
      <c r="N150" s="2">
        <f>N7/'Output-Calculation-sheet'!N6*'Output-Calculation-sheet'!N123</f>
        <v>6210441008.7399483</v>
      </c>
      <c r="O150" s="2">
        <f>O7/'Output-Calculation-sheet'!O6*'Output-Calculation-sheet'!O123</f>
        <v>8869994442.5312023</v>
      </c>
      <c r="P150" s="2">
        <f>P7/'Output-Calculation-sheet'!P6*'Output-Calculation-sheet'!P123</f>
        <v>4480730780.5606709</v>
      </c>
      <c r="Q150" s="2">
        <f>Q7/'Output-Calculation-sheet'!Q6*'Output-Calculation-sheet'!Q123</f>
        <v>4440335881.3451738</v>
      </c>
      <c r="R150" s="2">
        <f>R7/'Output-Calculation-sheet'!R6*'Output-Calculation-sheet'!R123</f>
        <v>3290358481.7889342</v>
      </c>
      <c r="S150" s="2">
        <f>S7/'Output-Calculation-sheet'!S6*'Output-Calculation-sheet'!S123</f>
        <v>3503056353.3509278</v>
      </c>
      <c r="T150" s="2">
        <f>T7/'Output-Calculation-sheet'!T6*'Output-Calculation-sheet'!T123</f>
        <v>880847788.69727194</v>
      </c>
      <c r="U150" s="2">
        <f>U7/'Output-Calculation-sheet'!U6*'Output-Calculation-sheet'!U123</f>
        <v>1130863074.4572582</v>
      </c>
      <c r="V150" s="2">
        <f>V7/'Output-Calculation-sheet'!V6*'Output-Calculation-sheet'!V123</f>
        <v>673131794.98915339</v>
      </c>
      <c r="W150" s="2">
        <f>W7/'Output-Calculation-sheet'!W6*'Output-Calculation-sheet'!W123</f>
        <v>366664433.29124749</v>
      </c>
      <c r="X150" s="2">
        <f>X7/'Output-Calculation-sheet'!X6*'Output-Calculation-sheet'!X123</f>
        <v>850565058.59150374</v>
      </c>
      <c r="Y150" s="2">
        <f>Y7/'Output-Calculation-sheet'!Y6*'Output-Calculation-sheet'!Y123</f>
        <v>401427282.30912441</v>
      </c>
      <c r="AA150" s="2">
        <f t="shared" si="13"/>
        <v>194466.56009058873</v>
      </c>
    </row>
    <row r="151" spans="1:27" x14ac:dyDescent="0.25">
      <c r="A151" s="2">
        <v>2031</v>
      </c>
      <c r="B151" s="2">
        <f>B8/'Output-Calculation-sheet'!B7*'Output-Calculation-sheet'!B124</f>
        <v>63235679156.904335</v>
      </c>
      <c r="C151" s="2">
        <f>C8/'Output-Calculation-sheet'!C7*'Output-Calculation-sheet'!C124</f>
        <v>53760718070.456215</v>
      </c>
      <c r="D151" s="2">
        <f>D8/'Output-Calculation-sheet'!D7*'Output-Calculation-sheet'!D124</f>
        <v>11108425232.730825</v>
      </c>
      <c r="E151" s="2">
        <f>E8/'Output-Calculation-sheet'!E7*'Output-Calculation-sheet'!E124</f>
        <v>12288300458.892839</v>
      </c>
      <c r="F151" s="2">
        <f>F8/'Output-Calculation-sheet'!F7*'Output-Calculation-sheet'!F124</f>
        <v>5317968575.54144</v>
      </c>
      <c r="G151" s="2">
        <f>G8/'Output-Calculation-sheet'!G7*'Output-Calculation-sheet'!G124</f>
        <v>4022808671.5316343</v>
      </c>
      <c r="H151" s="2">
        <f>H8/'Output-Calculation-sheet'!H7*'Output-Calculation-sheet'!H124</f>
        <v>12715929071.811451</v>
      </c>
      <c r="I151" s="2">
        <f>I8/'Output-Calculation-sheet'!I7*'Output-Calculation-sheet'!I124</f>
        <v>3851517955.8960342</v>
      </c>
      <c r="J151" s="2">
        <f>J8/'Output-Calculation-sheet'!J7*'Output-Calculation-sheet'!J124</f>
        <v>3143423517.8335094</v>
      </c>
      <c r="K151" s="2">
        <f>K8/'Output-Calculation-sheet'!K7*'Output-Calculation-sheet'!K124</f>
        <v>4658277093.4243155</v>
      </c>
      <c r="L151" s="2">
        <f>L8/'Output-Calculation-sheet'!L7*'Output-Calculation-sheet'!L124</f>
        <v>3852594263.3863144</v>
      </c>
      <c r="M151" s="2">
        <f>M8/'Output-Calculation-sheet'!M7*'Output-Calculation-sheet'!M124</f>
        <v>8792201371.1797504</v>
      </c>
      <c r="N151" s="2">
        <f>N8/'Output-Calculation-sheet'!N7*'Output-Calculation-sheet'!N124</f>
        <v>7271306757.8053417</v>
      </c>
      <c r="O151" s="2">
        <f>O8/'Output-Calculation-sheet'!O7*'Output-Calculation-sheet'!O124</f>
        <v>10445754207.901114</v>
      </c>
      <c r="P151" s="2">
        <f>P8/'Output-Calculation-sheet'!P7*'Output-Calculation-sheet'!P124</f>
        <v>5251324124.6100559</v>
      </c>
      <c r="Q151" s="2">
        <f>Q8/'Output-Calculation-sheet'!Q7*'Output-Calculation-sheet'!Q124</f>
        <v>5185690664.0502472</v>
      </c>
      <c r="R151" s="2">
        <f>R8/'Output-Calculation-sheet'!R7*'Output-Calculation-sheet'!R124</f>
        <v>3853569347.0509353</v>
      </c>
      <c r="S151" s="2">
        <f>S8/'Output-Calculation-sheet'!S7*'Output-Calculation-sheet'!S124</f>
        <v>4025703876.3507085</v>
      </c>
      <c r="T151" s="2">
        <f>T8/'Output-Calculation-sheet'!T7*'Output-Calculation-sheet'!T124</f>
        <v>1028800812.1735543</v>
      </c>
      <c r="U151" s="2">
        <f>U8/'Output-Calculation-sheet'!U7*'Output-Calculation-sheet'!U124</f>
        <v>1324974115.7100816</v>
      </c>
      <c r="V151" s="2">
        <f>V8/'Output-Calculation-sheet'!V7*'Output-Calculation-sheet'!V124</f>
        <v>785827940.93508458</v>
      </c>
      <c r="W151" s="2">
        <f>W8/'Output-Calculation-sheet'!W7*'Output-Calculation-sheet'!W124</f>
        <v>428917029.75717723</v>
      </c>
      <c r="X151" s="2">
        <f>X8/'Output-Calculation-sheet'!X7*'Output-Calculation-sheet'!X124</f>
        <v>989085000.5433538</v>
      </c>
      <c r="Y151" s="2">
        <f>Y8/'Output-Calculation-sheet'!Y7*'Output-Calculation-sheet'!Y124</f>
        <v>469315162.10545653</v>
      </c>
      <c r="AA151" s="2">
        <f t="shared" si="13"/>
        <v>227808.11247858181</v>
      </c>
    </row>
    <row r="152" spans="1:27" x14ac:dyDescent="0.25">
      <c r="A152" s="2">
        <v>2032</v>
      </c>
      <c r="B152" s="2">
        <f>B9/'Output-Calculation-sheet'!B8*'Output-Calculation-sheet'!B125</f>
        <v>46603538234.269402</v>
      </c>
      <c r="C152" s="2">
        <f>C9/'Output-Calculation-sheet'!C8*'Output-Calculation-sheet'!C125</f>
        <v>35104901442.542397</v>
      </c>
      <c r="D152" s="2">
        <f>D9/'Output-Calculation-sheet'!D8*'Output-Calculation-sheet'!D125</f>
        <v>19573965346.221508</v>
      </c>
      <c r="E152" s="2">
        <f>E9/'Output-Calculation-sheet'!E8*'Output-Calculation-sheet'!E125</f>
        <v>15529971354.633009</v>
      </c>
      <c r="F152" s="2">
        <f>F9/'Output-Calculation-sheet'!F8*'Output-Calculation-sheet'!F125</f>
        <v>9997196294.6710682</v>
      </c>
      <c r="G152" s="2">
        <f>G9/'Output-Calculation-sheet'!G8*'Output-Calculation-sheet'!G125</f>
        <v>7024320718.4229202</v>
      </c>
      <c r="H152" s="2">
        <f>H9/'Output-Calculation-sheet'!H8*'Output-Calculation-sheet'!H125</f>
        <v>6851963158.6255569</v>
      </c>
      <c r="I152" s="2">
        <f>I9/'Output-Calculation-sheet'!I8*'Output-Calculation-sheet'!I125</f>
        <v>6399695057.7078114</v>
      </c>
      <c r="J152" s="2">
        <f>J9/'Output-Calculation-sheet'!J8*'Output-Calculation-sheet'!J125</f>
        <v>6229001472.2995777</v>
      </c>
      <c r="K152" s="2">
        <f>K9/'Output-Calculation-sheet'!K8*'Output-Calculation-sheet'!K125</f>
        <v>6169292926.0625114</v>
      </c>
      <c r="L152" s="2">
        <f>L9/'Output-Calculation-sheet'!L8*'Output-Calculation-sheet'!L125</f>
        <v>4949099366.3892984</v>
      </c>
      <c r="M152" s="2">
        <f>M9/'Output-Calculation-sheet'!M8*'Output-Calculation-sheet'!M125</f>
        <v>4727253589.6879148</v>
      </c>
      <c r="N152" s="2">
        <f>N9/'Output-Calculation-sheet'!N8*'Output-Calculation-sheet'!N125</f>
        <v>4639777961.6669302</v>
      </c>
      <c r="O152" s="2">
        <f>O9/'Output-Calculation-sheet'!O8*'Output-Calculation-sheet'!O125</f>
        <v>7999916221.7933359</v>
      </c>
      <c r="P152" s="2">
        <f>P9/'Output-Calculation-sheet'!P8*'Output-Calculation-sheet'!P125</f>
        <v>4223823536.5589085</v>
      </c>
      <c r="Q152" s="2">
        <f>Q9/'Output-Calculation-sheet'!Q8*'Output-Calculation-sheet'!Q125</f>
        <v>4155551178.1304607</v>
      </c>
      <c r="R152" s="2">
        <f>R9/'Output-Calculation-sheet'!R8*'Output-Calculation-sheet'!R125</f>
        <v>3997838957.7212467</v>
      </c>
      <c r="S152" s="2">
        <f>S9/'Output-Calculation-sheet'!S8*'Output-Calculation-sheet'!S125</f>
        <v>2657162642.7720938</v>
      </c>
      <c r="T152" s="2">
        <f>T9/'Output-Calculation-sheet'!T8*'Output-Calculation-sheet'!T125</f>
        <v>1469561247.3383074</v>
      </c>
      <c r="U152" s="2">
        <f>U9/'Output-Calculation-sheet'!U8*'Output-Calculation-sheet'!U125</f>
        <v>1279940151.5641706</v>
      </c>
      <c r="V152" s="2">
        <f>V9/'Output-Calculation-sheet'!V8*'Output-Calculation-sheet'!V125</f>
        <v>985575251.60938191</v>
      </c>
      <c r="W152" s="2">
        <f>W9/'Output-Calculation-sheet'!W8*'Output-Calculation-sheet'!W125</f>
        <v>853296454.09785771</v>
      </c>
      <c r="X152" s="2">
        <f>X9/'Output-Calculation-sheet'!X8*'Output-Calculation-sheet'!X125</f>
        <v>511975057.67392862</v>
      </c>
      <c r="Y152" s="2">
        <f>Y9/'Output-Calculation-sheet'!Y8*'Output-Calculation-sheet'!Y125</f>
        <v>497891020.66551256</v>
      </c>
      <c r="AA152" s="2">
        <f t="shared" si="13"/>
        <v>202432.50864312518</v>
      </c>
    </row>
    <row r="153" spans="1:27" x14ac:dyDescent="0.25">
      <c r="A153" s="2">
        <v>2033</v>
      </c>
      <c r="B153" s="2">
        <f>B10/'Output-Calculation-sheet'!B9*'Output-Calculation-sheet'!B126</f>
        <v>31737302071.14204</v>
      </c>
      <c r="C153" s="2">
        <f>C10/'Output-Calculation-sheet'!C9*'Output-Calculation-sheet'!C126</f>
        <v>38412404861.862518</v>
      </c>
      <c r="D153" s="2">
        <f>D10/'Output-Calculation-sheet'!D9*'Output-Calculation-sheet'!D126</f>
        <v>13329993266.148439</v>
      </c>
      <c r="E153" s="2">
        <f>E10/'Output-Calculation-sheet'!E9*'Output-Calculation-sheet'!E126</f>
        <v>10576009351.69236</v>
      </c>
      <c r="F153" s="2">
        <f>F10/'Output-Calculation-sheet'!F9*'Output-Calculation-sheet'!F126</f>
        <v>6808154315.8547544</v>
      </c>
      <c r="G153" s="2">
        <f>G10/'Output-Calculation-sheet'!G9*'Output-Calculation-sheet'!G126</f>
        <v>4783607123.9864006</v>
      </c>
      <c r="H153" s="2">
        <f>H10/'Output-Calculation-sheet'!H9*'Output-Calculation-sheet'!H126</f>
        <v>4666230528.5873365</v>
      </c>
      <c r="I153" s="2">
        <f>I10/'Output-Calculation-sheet'!I9*'Output-Calculation-sheet'!I126</f>
        <v>4358232512.5198469</v>
      </c>
      <c r="J153" s="2">
        <f>J10/'Output-Calculation-sheet'!J9*'Output-Calculation-sheet'!J126</f>
        <v>4241990763.7082815</v>
      </c>
      <c r="K153" s="2">
        <f>K10/'Output-Calculation-sheet'!K9*'Output-Calculation-sheet'!K126</f>
        <v>4201327754.5358663</v>
      </c>
      <c r="L153" s="2">
        <f>L10/'Output-Calculation-sheet'!L9*'Output-Calculation-sheet'!L126</f>
        <v>3370367735.0987892</v>
      </c>
      <c r="M153" s="2">
        <f>M10/'Output-Calculation-sheet'!M9*'Output-Calculation-sheet'!M126</f>
        <v>3219289786.8704481</v>
      </c>
      <c r="N153" s="2">
        <f>N10/'Output-Calculation-sheet'!N9*'Output-Calculation-sheet'!N126</f>
        <v>3159718735.4898233</v>
      </c>
      <c r="O153" s="2">
        <f>O10/'Output-Calculation-sheet'!O9*'Output-Calculation-sheet'!O126</f>
        <v>8037124745.0775738</v>
      </c>
      <c r="P153" s="2">
        <f>P10/'Output-Calculation-sheet'!P9*'Output-Calculation-sheet'!P126</f>
        <v>2876450338.9485369</v>
      </c>
      <c r="Q153" s="2">
        <f>Q10/'Output-Calculation-sheet'!Q9*'Output-Calculation-sheet'!Q126</f>
        <v>2829956447.714004</v>
      </c>
      <c r="R153" s="2">
        <f>R10/'Output-Calculation-sheet'!R9*'Output-Calculation-sheet'!R126</f>
        <v>2722553779.2641406</v>
      </c>
      <c r="S153" s="2">
        <f>S10/'Output-Calculation-sheet'!S9*'Output-Calculation-sheet'!S126</f>
        <v>1809544440.4732347</v>
      </c>
      <c r="T153" s="2">
        <f>T10/'Output-Calculation-sheet'!T9*'Output-Calculation-sheet'!T126</f>
        <v>1000780695.4262089</v>
      </c>
      <c r="U153" s="2">
        <f>U10/'Output-Calculation-sheet'!U9*'Output-Calculation-sheet'!U126</f>
        <v>871647162.74371243</v>
      </c>
      <c r="V153" s="2">
        <f>V10/'Output-Calculation-sheet'!V9*'Output-Calculation-sheet'!V126</f>
        <v>671183108.20286644</v>
      </c>
      <c r="W153" s="2">
        <f>W10/'Output-Calculation-sheet'!W9*'Output-Calculation-sheet'!W126</f>
        <v>581100164.70770681</v>
      </c>
      <c r="X153" s="2">
        <f>X10/'Output-Calculation-sheet'!X9*'Output-Calculation-sheet'!X126</f>
        <v>348658318.91343284</v>
      </c>
      <c r="Y153" s="2">
        <f>Y10/'Output-Calculation-sheet'!Y9*'Output-Calculation-sheet'!Y126</f>
        <v>339066998.46230531</v>
      </c>
      <c r="AA153" s="2">
        <f t="shared" si="13"/>
        <v>154952.69500743062</v>
      </c>
    </row>
    <row r="154" spans="1:27" x14ac:dyDescent="0.25">
      <c r="A154" s="2">
        <v>2034</v>
      </c>
      <c r="B154" s="2">
        <f>B11/'Output-Calculation-sheet'!B10*'Output-Calculation-sheet'!B127</f>
        <v>18438693548.094646</v>
      </c>
      <c r="C154" s="2">
        <f>C11/'Output-Calculation-sheet'!C10*'Output-Calculation-sheet'!C127</f>
        <v>34028126007.652191</v>
      </c>
      <c r="D154" s="2">
        <f>D11/'Output-Calculation-sheet'!D10*'Output-Calculation-sheet'!D127</f>
        <v>6844005233.8203392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2319476082.8487139</v>
      </c>
      <c r="H154" s="2">
        <f>H11/'Output-Calculation-sheet'!H10*'Output-Calculation-sheet'!H127</f>
        <v>2973481258.6330419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2195313812.3765693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1893620769.6774051</v>
      </c>
      <c r="M154" s="2">
        <f>M11/'Output-Calculation-sheet'!M10*'Output-Calculation-sheet'!M127</f>
        <v>1910786677.9370444</v>
      </c>
      <c r="N154" s="2">
        <f>N11/'Output-Calculation-sheet'!N10*'Output-Calculation-sheet'!N127</f>
        <v>1775584058.9918878</v>
      </c>
      <c r="O154" s="2">
        <f>O11/'Output-Calculation-sheet'!O10*'Output-Calculation-sheet'!O127</f>
        <v>7680861691.8541079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2362179674.5445509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1225004669.6335557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521790770.5680815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100889.29782011003</v>
      </c>
    </row>
    <row r="155" spans="1:27" x14ac:dyDescent="0.25">
      <c r="A155" s="2">
        <v>2035</v>
      </c>
      <c r="B155" s="2">
        <f>B12/'Output-Calculation-sheet'!B11*'Output-Calculation-sheet'!B128</f>
        <v>15345185360.88055</v>
      </c>
      <c r="C155" s="2">
        <f>C12/'Output-Calculation-sheet'!C11*'Output-Calculation-sheet'!C128</f>
        <v>27107864738.569065</v>
      </c>
      <c r="D155" s="2">
        <f>D12/'Output-Calculation-sheet'!D11*'Output-Calculation-sheet'!D128</f>
        <v>6321927515.5013628</v>
      </c>
      <c r="E155" s="2">
        <f>E12/'Output-Calculation-sheet'!E11*'Output-Calculation-sheet'!E128</f>
        <v>3445702491.7306342</v>
      </c>
      <c r="F155" s="2">
        <f>F12/'Output-Calculation-sheet'!F11*'Output-Calculation-sheet'!F128</f>
        <v>1876929057.5577111</v>
      </c>
      <c r="G155" s="2">
        <f>G12/'Output-Calculation-sheet'!G11*'Output-Calculation-sheet'!G128</f>
        <v>1770782656.7540889</v>
      </c>
      <c r="H155" s="2">
        <f>H12/'Output-Calculation-sheet'!H11*'Output-Calculation-sheet'!H128</f>
        <v>2586444988.7658863</v>
      </c>
      <c r="I155" s="2">
        <f>I12/'Output-Calculation-sheet'!I11*'Output-Calculation-sheet'!I128</f>
        <v>1617963577.404011</v>
      </c>
      <c r="J155" s="2">
        <f>J12/'Output-Calculation-sheet'!J11*'Output-Calculation-sheet'!J128</f>
        <v>2012778737.6940763</v>
      </c>
      <c r="K155" s="2">
        <f>K12/'Output-Calculation-sheet'!K11*'Output-Calculation-sheet'!K128</f>
        <v>1613554285.3410735</v>
      </c>
      <c r="L155" s="2">
        <f>L12/'Output-Calculation-sheet'!L11*'Output-Calculation-sheet'!L128</f>
        <v>1651668496.8264759</v>
      </c>
      <c r="M155" s="2">
        <f>M12/'Output-Calculation-sheet'!M11*'Output-Calculation-sheet'!M128</f>
        <v>1632943193.8682148</v>
      </c>
      <c r="N155" s="2">
        <f>N12/'Output-Calculation-sheet'!N11*'Output-Calculation-sheet'!N128</f>
        <v>1497401425.695215</v>
      </c>
      <c r="O155" s="2">
        <f>O12/'Output-Calculation-sheet'!O11*'Output-Calculation-sheet'!O128</f>
        <v>7037608151.0083122</v>
      </c>
      <c r="P155" s="2">
        <f>P12/'Output-Calculation-sheet'!P11*'Output-Calculation-sheet'!P128</f>
        <v>865992204.54322243</v>
      </c>
      <c r="Q155" s="2">
        <f>Q12/'Output-Calculation-sheet'!Q11*'Output-Calculation-sheet'!Q128</f>
        <v>2057727246.771626</v>
      </c>
      <c r="R155" s="2">
        <f>R12/'Output-Calculation-sheet'!R11*'Output-Calculation-sheet'!R128</f>
        <v>950431217.12916756</v>
      </c>
      <c r="S155" s="2">
        <f>S12/'Output-Calculation-sheet'!S11*'Output-Calculation-sheet'!S128</f>
        <v>998278263.65793037</v>
      </c>
      <c r="T155" s="2">
        <f>T12/'Output-Calculation-sheet'!T11*'Output-Calculation-sheet'!T128</f>
        <v>246265887.97629827</v>
      </c>
      <c r="U155" s="2">
        <f>U12/'Output-Calculation-sheet'!U11*'Output-Calculation-sheet'!U128</f>
        <v>479333636.85748851</v>
      </c>
      <c r="V155" s="2">
        <f>V12/'Output-Calculation-sheet'!V11*'Output-Calculation-sheet'!V128</f>
        <v>266285387.67713556</v>
      </c>
      <c r="W155" s="2">
        <f>W12/'Output-Calculation-sheet'!W11*'Output-Calculation-sheet'!W128</f>
        <v>95303136.062091231</v>
      </c>
      <c r="X155" s="2">
        <f>X12/'Output-Calculation-sheet'!X11*'Output-Calculation-sheet'!X128</f>
        <v>42920268.685340539</v>
      </c>
      <c r="Y155" s="2">
        <f>Y12/'Output-Calculation-sheet'!Y11*'Output-Calculation-sheet'!Y128</f>
        <v>105712307.79135618</v>
      </c>
      <c r="AA155" s="2">
        <f t="shared" si="13"/>
        <v>81627.004234748325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83.790999999999997</v>
      </c>
      <c r="C13" s="7">
        <v>0</v>
      </c>
      <c r="D13" s="7">
        <v>64.361999999999995</v>
      </c>
      <c r="E13" s="7">
        <v>82.617999999999995</v>
      </c>
      <c r="F13" s="7">
        <v>74.622</v>
      </c>
      <c r="G13" s="7">
        <v>63.055999999999997</v>
      </c>
      <c r="H13" s="7">
        <v>0</v>
      </c>
      <c r="I13" s="7">
        <v>70.054000000000002</v>
      </c>
      <c r="J13" s="7">
        <v>65.075000000000003</v>
      </c>
      <c r="K13" s="7">
        <v>79.879000000000005</v>
      </c>
      <c r="L13" s="7">
        <v>83.296999999999997</v>
      </c>
      <c r="M13" s="7">
        <v>0</v>
      </c>
      <c r="N13" s="7">
        <v>58.054000000000002</v>
      </c>
      <c r="O13" s="7">
        <v>0</v>
      </c>
      <c r="P13" s="7">
        <v>75.603999999999999</v>
      </c>
      <c r="Q13" s="7">
        <v>86.001000000000005</v>
      </c>
      <c r="R13" s="7">
        <v>78.265000000000001</v>
      </c>
      <c r="S13" s="7">
        <v>71.213999999999999</v>
      </c>
      <c r="T13" s="7">
        <v>77.763999999999996</v>
      </c>
      <c r="U13" s="7">
        <v>68.286000000000001</v>
      </c>
      <c r="V13" s="7">
        <v>84.834999999999994</v>
      </c>
      <c r="W13" s="7">
        <v>68.566000000000003</v>
      </c>
      <c r="X13" s="7">
        <v>0</v>
      </c>
      <c r="Y13" s="7">
        <v>77.992000000000004</v>
      </c>
    </row>
    <row r="14" spans="1:25" ht="28.5" customHeight="1" x14ac:dyDescent="0.25">
      <c r="A14" s="4"/>
      <c r="B14" s="7">
        <v>85.715000000000003</v>
      </c>
      <c r="C14" s="7">
        <v>0</v>
      </c>
      <c r="D14" s="7">
        <v>64.852999999999994</v>
      </c>
      <c r="E14" s="7">
        <v>83.798000000000002</v>
      </c>
      <c r="F14" s="7">
        <v>75.132999999999996</v>
      </c>
      <c r="G14" s="7">
        <v>63.427</v>
      </c>
      <c r="H14" s="7">
        <v>0</v>
      </c>
      <c r="I14" s="7">
        <v>70.828000000000003</v>
      </c>
      <c r="J14" s="7">
        <v>65.584000000000003</v>
      </c>
      <c r="K14" s="7">
        <v>80.997</v>
      </c>
      <c r="L14" s="7">
        <v>84.245000000000005</v>
      </c>
      <c r="M14" s="7">
        <v>0</v>
      </c>
      <c r="N14" s="7">
        <v>57.302999999999997</v>
      </c>
      <c r="O14" s="7">
        <v>0</v>
      </c>
      <c r="P14" s="7">
        <v>77.466999999999999</v>
      </c>
      <c r="Q14" s="7">
        <v>88.667000000000002</v>
      </c>
      <c r="R14" s="7">
        <v>79.498999999999995</v>
      </c>
      <c r="S14" s="7">
        <v>73.861999999999995</v>
      </c>
      <c r="T14" s="7">
        <v>78.566000000000003</v>
      </c>
      <c r="U14" s="7">
        <v>69.305999999999997</v>
      </c>
      <c r="V14" s="7">
        <v>85.968999999999994</v>
      </c>
      <c r="W14" s="7">
        <v>69.28</v>
      </c>
      <c r="X14" s="7">
        <v>0</v>
      </c>
      <c r="Y14" s="7">
        <v>78.941000000000003</v>
      </c>
    </row>
    <row r="15" spans="1:25" ht="28.5" customHeight="1" x14ac:dyDescent="0.25">
      <c r="A15" s="4"/>
      <c r="B15" s="7">
        <v>87.575000000000003</v>
      </c>
      <c r="C15" s="7">
        <v>0</v>
      </c>
      <c r="D15" s="7">
        <v>65.477000000000004</v>
      </c>
      <c r="E15" s="7">
        <v>84.932000000000002</v>
      </c>
      <c r="F15" s="7">
        <v>75.747</v>
      </c>
      <c r="G15" s="7">
        <v>63.838999999999999</v>
      </c>
      <c r="H15" s="7">
        <v>0</v>
      </c>
      <c r="I15" s="7">
        <v>71.516000000000005</v>
      </c>
      <c r="J15" s="7">
        <v>66.102000000000004</v>
      </c>
      <c r="K15" s="7">
        <v>81.954999999999998</v>
      </c>
      <c r="L15" s="7">
        <v>85.450999999999993</v>
      </c>
      <c r="M15" s="7">
        <v>0</v>
      </c>
      <c r="N15" s="7">
        <v>51.99</v>
      </c>
      <c r="O15" s="7">
        <v>0</v>
      </c>
      <c r="P15" s="7">
        <v>78.891999999999996</v>
      </c>
      <c r="Q15" s="7">
        <v>90.867000000000004</v>
      </c>
      <c r="R15" s="7">
        <v>80.682000000000002</v>
      </c>
      <c r="S15" s="7">
        <v>69.923000000000002</v>
      </c>
      <c r="T15" s="7">
        <v>79.512</v>
      </c>
      <c r="U15" s="7">
        <v>70.253</v>
      </c>
      <c r="V15" s="7">
        <v>87.206999999999994</v>
      </c>
      <c r="W15" s="7">
        <v>70.129000000000005</v>
      </c>
      <c r="X15" s="7">
        <v>0</v>
      </c>
      <c r="Y15" s="7">
        <v>80.046999999999997</v>
      </c>
    </row>
    <row r="16" spans="1:25" ht="28.5" customHeight="1" x14ac:dyDescent="0.25">
      <c r="A16" s="4"/>
      <c r="B16" s="7">
        <v>1769.4849999999999</v>
      </c>
      <c r="C16" s="7">
        <v>0</v>
      </c>
      <c r="D16" s="7">
        <v>1313.808</v>
      </c>
      <c r="E16" s="7">
        <v>1709.895</v>
      </c>
      <c r="F16" s="7">
        <v>1523.1479999999999</v>
      </c>
      <c r="G16" s="7">
        <v>1279.9849999999999</v>
      </c>
      <c r="H16" s="7">
        <v>0</v>
      </c>
      <c r="I16" s="7">
        <v>1440.3240000000001</v>
      </c>
      <c r="J16" s="7">
        <v>1328.3779999999999</v>
      </c>
      <c r="K16" s="7">
        <v>1654.268</v>
      </c>
      <c r="L16" s="7">
        <v>1716.9059999999999</v>
      </c>
      <c r="M16" s="7">
        <v>0</v>
      </c>
      <c r="N16" s="7">
        <v>903.83900000000006</v>
      </c>
      <c r="O16" s="7">
        <v>0</v>
      </c>
      <c r="P16" s="7">
        <v>1589.327</v>
      </c>
      <c r="Q16" s="7">
        <v>1838.0509999999999</v>
      </c>
      <c r="R16" s="7">
        <v>1623.885</v>
      </c>
      <c r="S16" s="7">
        <v>1314.461</v>
      </c>
      <c r="T16" s="7">
        <v>1601.296</v>
      </c>
      <c r="U16" s="7">
        <v>1415.191</v>
      </c>
      <c r="V16" s="7">
        <v>1757.471</v>
      </c>
      <c r="W16" s="7">
        <v>1409.029</v>
      </c>
      <c r="X16" s="7">
        <v>0</v>
      </c>
      <c r="Y16" s="7">
        <v>1614.1980000000001</v>
      </c>
    </row>
    <row r="17" spans="1:25" ht="28.5" customHeight="1" x14ac:dyDescent="0.25">
      <c r="A17" s="4"/>
      <c r="B17" s="7">
        <v>2491.4850000000001</v>
      </c>
      <c r="C17" s="7">
        <v>0</v>
      </c>
      <c r="D17" s="7">
        <v>993.86699999999996</v>
      </c>
      <c r="E17" s="7">
        <v>1469.8620000000001</v>
      </c>
      <c r="F17" s="7">
        <v>1079.3599999999999</v>
      </c>
      <c r="G17" s="7">
        <v>984.89400000000001</v>
      </c>
      <c r="H17" s="7">
        <v>0</v>
      </c>
      <c r="I17" s="7">
        <v>1067.4839999999999</v>
      </c>
      <c r="J17" s="7">
        <v>960.173</v>
      </c>
      <c r="K17" s="7">
        <v>1376.5429999999999</v>
      </c>
      <c r="L17" s="7">
        <v>1476.38</v>
      </c>
      <c r="M17" s="7">
        <v>0</v>
      </c>
      <c r="N17" s="7">
        <v>1727.1410000000001</v>
      </c>
      <c r="O17" s="7">
        <v>0</v>
      </c>
      <c r="P17" s="7">
        <v>2315.0540000000001</v>
      </c>
      <c r="Q17" s="7">
        <v>2600.6390000000001</v>
      </c>
      <c r="R17" s="7">
        <v>1715.731</v>
      </c>
      <c r="S17" s="7">
        <v>2240.3249999999998</v>
      </c>
      <c r="T17" s="7">
        <v>1258.4469999999999</v>
      </c>
      <c r="U17" s="7">
        <v>1663.164</v>
      </c>
      <c r="V17" s="7">
        <v>1544.8789999999999</v>
      </c>
      <c r="W17" s="7">
        <v>993.23099999999999</v>
      </c>
      <c r="X17" s="7">
        <v>0</v>
      </c>
      <c r="Y17" s="7">
        <v>1663.0239999999999</v>
      </c>
    </row>
    <row r="18" spans="1:25" ht="28.5" customHeight="1" x14ac:dyDescent="0.25">
      <c r="A18" s="4"/>
      <c r="B18" s="7">
        <v>2701.1640000000002</v>
      </c>
      <c r="C18" s="7">
        <v>0</v>
      </c>
      <c r="D18" s="7">
        <v>1234.133</v>
      </c>
      <c r="E18" s="7">
        <v>2169.3150000000001</v>
      </c>
      <c r="F18" s="7">
        <v>1392.3979999999999</v>
      </c>
      <c r="G18" s="7">
        <v>1210.337</v>
      </c>
      <c r="H18" s="7">
        <v>0</v>
      </c>
      <c r="I18" s="7">
        <v>1420.701</v>
      </c>
      <c r="J18" s="7">
        <v>1152.2080000000001</v>
      </c>
      <c r="K18" s="7">
        <v>1932.396</v>
      </c>
      <c r="L18" s="7">
        <v>2097.828</v>
      </c>
      <c r="M18" s="7">
        <v>0</v>
      </c>
      <c r="N18" s="7">
        <v>1670.5650000000001</v>
      </c>
      <c r="O18" s="7">
        <v>0</v>
      </c>
      <c r="P18" s="7">
        <v>2904.8530000000001</v>
      </c>
      <c r="Q18" s="7">
        <v>3336.9859999999999</v>
      </c>
      <c r="R18" s="7">
        <v>2217.8879999999999</v>
      </c>
      <c r="S18" s="7">
        <v>2201.732</v>
      </c>
      <c r="T18" s="7">
        <v>1750.278</v>
      </c>
      <c r="U18" s="7">
        <v>2225.2269999999999</v>
      </c>
      <c r="V18" s="7">
        <v>2129.61</v>
      </c>
      <c r="W18" s="7">
        <v>1226.963</v>
      </c>
      <c r="X18" s="7">
        <v>0</v>
      </c>
      <c r="Y18" s="7">
        <v>2467.721</v>
      </c>
    </row>
    <row r="19" spans="1:25" ht="28.5" customHeight="1" x14ac:dyDescent="0.25">
      <c r="A19" s="4"/>
      <c r="B19" s="7">
        <v>2569.0889999999999</v>
      </c>
      <c r="C19" s="7">
        <v>0</v>
      </c>
      <c r="D19" s="7">
        <v>1786.0450000000001</v>
      </c>
      <c r="E19" s="7">
        <v>2827.3780000000002</v>
      </c>
      <c r="F19" s="7">
        <v>2061.7420000000002</v>
      </c>
      <c r="G19" s="7">
        <v>1722.914</v>
      </c>
      <c r="H19" s="7">
        <v>0</v>
      </c>
      <c r="I19" s="7">
        <v>2090.2179999999998</v>
      </c>
      <c r="J19" s="7">
        <v>1748.271</v>
      </c>
      <c r="K19" s="7">
        <v>2494.4749999999999</v>
      </c>
      <c r="L19" s="7">
        <v>2481.1819999999998</v>
      </c>
      <c r="M19" s="7">
        <v>0</v>
      </c>
      <c r="N19" s="7">
        <v>1580.115</v>
      </c>
      <c r="O19" s="7">
        <v>0</v>
      </c>
      <c r="P19" s="7">
        <v>3685.1260000000002</v>
      </c>
      <c r="Q19" s="7">
        <v>3252.2779999999998</v>
      </c>
      <c r="R19" s="7">
        <v>2797.9769999999999</v>
      </c>
      <c r="S19" s="7">
        <v>2126.4299999999998</v>
      </c>
      <c r="T19" s="7">
        <v>2219.09</v>
      </c>
      <c r="U19" s="7">
        <v>2750.6770000000001</v>
      </c>
      <c r="V19" s="7">
        <v>2595.7240000000002</v>
      </c>
      <c r="W19" s="7">
        <v>1866.4949999999999</v>
      </c>
      <c r="X19" s="7">
        <v>0</v>
      </c>
      <c r="Y19" s="7">
        <v>2915.2979999999998</v>
      </c>
    </row>
    <row r="20" spans="1:25" ht="28.5" customHeight="1" x14ac:dyDescent="0.25">
      <c r="A20" s="4"/>
      <c r="B20" s="7">
        <v>2403.491</v>
      </c>
      <c r="C20" s="7">
        <v>0</v>
      </c>
      <c r="D20" s="7">
        <v>1782.65</v>
      </c>
      <c r="E20" s="7">
        <v>2625.5219999999999</v>
      </c>
      <c r="F20" s="7">
        <v>2425.0079999999998</v>
      </c>
      <c r="G20" s="7">
        <v>1793.7339999999999</v>
      </c>
      <c r="H20" s="7">
        <v>0</v>
      </c>
      <c r="I20" s="7">
        <v>2210.6529999999998</v>
      </c>
      <c r="J20" s="7">
        <v>1747.15</v>
      </c>
      <c r="K20" s="7">
        <v>2597.288</v>
      </c>
      <c r="L20" s="7">
        <v>2480.085</v>
      </c>
      <c r="M20" s="7">
        <v>0</v>
      </c>
      <c r="N20" s="7">
        <v>1548.479</v>
      </c>
      <c r="O20" s="7">
        <v>0</v>
      </c>
      <c r="P20" s="7">
        <v>3619.7049999999999</v>
      </c>
      <c r="Q20" s="7">
        <v>3131.9380000000001</v>
      </c>
      <c r="R20" s="7">
        <v>2995.125</v>
      </c>
      <c r="S20" s="7">
        <v>1920.6279999999999</v>
      </c>
      <c r="T20" s="7">
        <v>2507.7199999999998</v>
      </c>
      <c r="U20" s="7">
        <v>2755.1909999999998</v>
      </c>
      <c r="V20" s="7">
        <v>2660.0129999999999</v>
      </c>
      <c r="W20" s="7">
        <v>2422.096</v>
      </c>
      <c r="X20" s="7">
        <v>0</v>
      </c>
      <c r="Y20" s="7">
        <v>2478.8330000000001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0</v>
      </c>
      <c r="C22" s="7">
        <v>-9.5344000000000002E-13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18.215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2.5616699999999999E-12</v>
      </c>
      <c r="Y22" s="7">
        <v>0</v>
      </c>
    </row>
    <row r="23" spans="1:25" x14ac:dyDescent="0.25"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70.397999999999996</v>
      </c>
      <c r="I23" s="7">
        <v>0</v>
      </c>
      <c r="J23" s="7">
        <v>0</v>
      </c>
      <c r="K23" s="7">
        <v>0</v>
      </c>
      <c r="L23" s="7">
        <v>0</v>
      </c>
      <c r="M23" s="7">
        <v>69.635999999999996</v>
      </c>
      <c r="N23" s="7">
        <v>29.056999999999999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58.512</v>
      </c>
      <c r="Y23" s="7">
        <v>0</v>
      </c>
    </row>
    <row r="24" spans="1:25" x14ac:dyDescent="0.25"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74.516999999999996</v>
      </c>
      <c r="I24" s="7">
        <v>0</v>
      </c>
      <c r="J24" s="7">
        <v>0</v>
      </c>
      <c r="K24" s="7">
        <v>0</v>
      </c>
      <c r="L24" s="7">
        <v>0</v>
      </c>
      <c r="M24" s="7">
        <v>73.605000000000004</v>
      </c>
      <c r="N24" s="7">
        <v>41.456000000000003</v>
      </c>
      <c r="O24" s="7">
        <v>0</v>
      </c>
      <c r="P24" s="7">
        <v>0</v>
      </c>
      <c r="Q24" s="7">
        <v>0</v>
      </c>
      <c r="R24" s="7">
        <v>0</v>
      </c>
      <c r="S24" s="7">
        <v>12.848000000000001</v>
      </c>
      <c r="T24" s="7">
        <v>0</v>
      </c>
      <c r="U24" s="7">
        <v>0</v>
      </c>
      <c r="V24" s="7">
        <v>0</v>
      </c>
      <c r="W24" s="7">
        <v>0</v>
      </c>
      <c r="X24" s="7">
        <v>62.99</v>
      </c>
      <c r="Y24" s="7">
        <v>0</v>
      </c>
    </row>
    <row r="25" spans="1:25" x14ac:dyDescent="0.25">
      <c r="B25" s="7">
        <v>0</v>
      </c>
      <c r="C25" s="7">
        <v>5.2378599999999997E-11</v>
      </c>
      <c r="D25" s="7">
        <v>0</v>
      </c>
      <c r="E25" s="7">
        <v>0</v>
      </c>
      <c r="F25" s="7">
        <v>0</v>
      </c>
      <c r="G25" s="7">
        <v>0</v>
      </c>
      <c r="H25" s="7">
        <v>1540.8889999999999</v>
      </c>
      <c r="I25" s="7">
        <v>0</v>
      </c>
      <c r="J25" s="7">
        <v>0</v>
      </c>
      <c r="K25" s="7">
        <v>0</v>
      </c>
      <c r="L25" s="7">
        <v>0</v>
      </c>
      <c r="M25" s="7">
        <v>1533.607</v>
      </c>
      <c r="N25" s="7">
        <v>1049.586</v>
      </c>
      <c r="O25" s="7">
        <v>1.48386E-11</v>
      </c>
      <c r="P25" s="7">
        <v>0</v>
      </c>
      <c r="Q25" s="7">
        <v>0</v>
      </c>
      <c r="R25" s="7">
        <v>0</v>
      </c>
      <c r="S25" s="7">
        <v>485.66</v>
      </c>
      <c r="T25" s="7">
        <v>0</v>
      </c>
      <c r="U25" s="7">
        <v>0</v>
      </c>
      <c r="V25" s="7">
        <v>0</v>
      </c>
      <c r="W25" s="7">
        <v>0</v>
      </c>
      <c r="X25" s="7">
        <v>1326.723</v>
      </c>
      <c r="Y25" s="7">
        <v>0</v>
      </c>
    </row>
    <row r="26" spans="1:25" x14ac:dyDescent="0.25">
      <c r="B26" s="7">
        <v>588.40700000000004</v>
      </c>
      <c r="C26" s="7">
        <v>2095.9520000000002</v>
      </c>
      <c r="D26" s="7">
        <v>0</v>
      </c>
      <c r="E26" s="7">
        <v>0</v>
      </c>
      <c r="F26" s="7">
        <v>0</v>
      </c>
      <c r="G26" s="7">
        <v>0</v>
      </c>
      <c r="H26" s="7">
        <v>4377.9809999999998</v>
      </c>
      <c r="I26" s="7">
        <v>0</v>
      </c>
      <c r="J26" s="7">
        <v>0</v>
      </c>
      <c r="K26" s="7">
        <v>0</v>
      </c>
      <c r="L26" s="7">
        <v>0</v>
      </c>
      <c r="M26" s="7">
        <v>4424.71</v>
      </c>
      <c r="N26" s="7">
        <v>2027.1790000000001</v>
      </c>
      <c r="O26" s="7">
        <v>2262.085</v>
      </c>
      <c r="P26" s="7">
        <v>0</v>
      </c>
      <c r="Q26" s="7">
        <v>0</v>
      </c>
      <c r="R26" s="7">
        <v>0</v>
      </c>
      <c r="S26" s="7">
        <v>1286.085</v>
      </c>
      <c r="T26" s="7">
        <v>0</v>
      </c>
      <c r="U26" s="7">
        <v>0</v>
      </c>
      <c r="V26" s="7">
        <v>0</v>
      </c>
      <c r="W26" s="7">
        <v>0</v>
      </c>
      <c r="X26" s="7">
        <v>2155.413</v>
      </c>
      <c r="Y26" s="7">
        <v>0</v>
      </c>
    </row>
    <row r="27" spans="1:25" x14ac:dyDescent="0.25">
      <c r="B27" s="7">
        <v>1333.683</v>
      </c>
      <c r="C27" s="7">
        <v>2885.3</v>
      </c>
      <c r="D27" s="7">
        <v>0</v>
      </c>
      <c r="E27" s="7">
        <v>0</v>
      </c>
      <c r="F27" s="7">
        <v>0</v>
      </c>
      <c r="G27" s="7">
        <v>0</v>
      </c>
      <c r="H27" s="7">
        <v>5271.4390000000003</v>
      </c>
      <c r="I27" s="7">
        <v>0</v>
      </c>
      <c r="J27" s="7">
        <v>0</v>
      </c>
      <c r="K27" s="7">
        <v>0</v>
      </c>
      <c r="L27" s="7">
        <v>0</v>
      </c>
      <c r="M27" s="7">
        <v>5321.9520000000002</v>
      </c>
      <c r="N27" s="7">
        <v>2958.0940000000001</v>
      </c>
      <c r="O27" s="7">
        <v>2451.1390000000001</v>
      </c>
      <c r="P27" s="7">
        <v>0</v>
      </c>
      <c r="Q27" s="7">
        <v>227.97499999999999</v>
      </c>
      <c r="R27" s="7">
        <v>0</v>
      </c>
      <c r="S27" s="7">
        <v>2246.3159999999998</v>
      </c>
      <c r="T27" s="7">
        <v>0</v>
      </c>
      <c r="U27" s="7">
        <v>0</v>
      </c>
      <c r="V27" s="7">
        <v>0</v>
      </c>
      <c r="W27" s="7">
        <v>0</v>
      </c>
      <c r="X27" s="7">
        <v>3075.402</v>
      </c>
      <c r="Y27" s="7">
        <v>0</v>
      </c>
    </row>
    <row r="28" spans="1:25" x14ac:dyDescent="0.25">
      <c r="B28" s="7">
        <v>2261.183</v>
      </c>
      <c r="C28" s="7">
        <v>3350.2109999999998</v>
      </c>
      <c r="D28" s="7">
        <v>0</v>
      </c>
      <c r="E28" s="7">
        <v>387.63900000000001</v>
      </c>
      <c r="F28" s="7">
        <v>0</v>
      </c>
      <c r="G28" s="7">
        <v>0</v>
      </c>
      <c r="H28" s="7">
        <v>6224.2740000000003</v>
      </c>
      <c r="I28" s="7">
        <v>0</v>
      </c>
      <c r="J28" s="7">
        <v>0</v>
      </c>
      <c r="K28" s="7">
        <v>0</v>
      </c>
      <c r="L28" s="7">
        <v>612.62199999999996</v>
      </c>
      <c r="M28" s="7">
        <v>6427.3010000000004</v>
      </c>
      <c r="N28" s="7">
        <v>3856.3989999999999</v>
      </c>
      <c r="O28" s="7">
        <v>2634.9279999999999</v>
      </c>
      <c r="P28" s="7">
        <v>0</v>
      </c>
      <c r="Q28" s="7">
        <v>659.16499999999996</v>
      </c>
      <c r="R28" s="7">
        <v>0</v>
      </c>
      <c r="S28" s="7">
        <v>2956.1439999999998</v>
      </c>
      <c r="T28" s="7">
        <v>0</v>
      </c>
      <c r="U28" s="7">
        <v>0</v>
      </c>
      <c r="V28" s="7">
        <v>0</v>
      </c>
      <c r="W28" s="7">
        <v>0</v>
      </c>
      <c r="X28" s="7">
        <v>2604.4079999999999</v>
      </c>
      <c r="Y28" s="7">
        <v>659.64099999999996</v>
      </c>
    </row>
    <row r="29" spans="1:25" x14ac:dyDescent="0.25">
      <c r="B29" s="7">
        <v>2579.165</v>
      </c>
      <c r="C29" s="7">
        <v>3957.17</v>
      </c>
      <c r="D29" s="7">
        <v>0</v>
      </c>
      <c r="E29" s="7">
        <v>1026.5840000000001</v>
      </c>
      <c r="F29" s="7">
        <v>0</v>
      </c>
      <c r="G29" s="7">
        <v>0</v>
      </c>
      <c r="H29" s="7">
        <v>6381.1409999999996</v>
      </c>
      <c r="I29" s="7">
        <v>0</v>
      </c>
      <c r="J29" s="7">
        <v>0</v>
      </c>
      <c r="K29" s="7">
        <v>0</v>
      </c>
      <c r="L29" s="7">
        <v>706.02599999999995</v>
      </c>
      <c r="M29" s="7">
        <v>6627.3450000000003</v>
      </c>
      <c r="N29" s="7">
        <v>4033.33</v>
      </c>
      <c r="O29" s="7">
        <v>2807.9740000000002</v>
      </c>
      <c r="P29" s="7">
        <v>594.16099999999994</v>
      </c>
      <c r="Q29" s="7">
        <v>933.40300000000002</v>
      </c>
      <c r="R29" s="7">
        <v>0</v>
      </c>
      <c r="S29" s="7">
        <v>3369.056</v>
      </c>
      <c r="T29" s="7">
        <v>0</v>
      </c>
      <c r="U29" s="7">
        <v>0</v>
      </c>
      <c r="V29" s="7">
        <v>0</v>
      </c>
      <c r="W29" s="7">
        <v>0</v>
      </c>
      <c r="X29" s="7">
        <v>1525.0709999999999</v>
      </c>
      <c r="Y29" s="7">
        <v>1667.5129999999999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35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45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60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56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2</v>
      </c>
      <c r="C37" s="7">
        <v>67</v>
      </c>
      <c r="D37" s="7">
        <v>1</v>
      </c>
      <c r="E37" s="7">
        <v>0</v>
      </c>
      <c r="F37" s="7">
        <v>0</v>
      </c>
      <c r="G37" s="7">
        <v>0</v>
      </c>
      <c r="H37" s="7">
        <v>4</v>
      </c>
      <c r="I37" s="7">
        <v>0</v>
      </c>
      <c r="J37" s="7">
        <v>1</v>
      </c>
      <c r="K37" s="7">
        <v>0</v>
      </c>
      <c r="L37" s="7">
        <v>1</v>
      </c>
      <c r="M37" s="7">
        <v>3</v>
      </c>
      <c r="N37" s="7">
        <v>2</v>
      </c>
      <c r="O37" s="7">
        <v>66</v>
      </c>
      <c r="P37" s="7">
        <v>0</v>
      </c>
      <c r="Q37" s="7">
        <v>5</v>
      </c>
      <c r="R37" s="7">
        <v>0</v>
      </c>
      <c r="S37" s="7">
        <v>4</v>
      </c>
      <c r="T37" s="7">
        <v>0</v>
      </c>
      <c r="U37" s="7">
        <v>2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9</v>
      </c>
      <c r="C38" s="7">
        <v>72</v>
      </c>
      <c r="D38" s="7">
        <v>4</v>
      </c>
      <c r="E38" s="7">
        <v>7</v>
      </c>
      <c r="F38" s="7">
        <v>4</v>
      </c>
      <c r="G38" s="7">
        <v>5</v>
      </c>
      <c r="H38" s="7">
        <v>18</v>
      </c>
      <c r="I38" s="7">
        <v>4</v>
      </c>
      <c r="J38" s="7">
        <v>4</v>
      </c>
      <c r="K38" s="7">
        <v>5</v>
      </c>
      <c r="L38" s="7">
        <v>6</v>
      </c>
      <c r="M38" s="7">
        <v>16</v>
      </c>
      <c r="N38" s="7">
        <v>10</v>
      </c>
      <c r="O38" s="7">
        <v>75</v>
      </c>
      <c r="P38" s="7">
        <v>7</v>
      </c>
      <c r="Q38" s="7">
        <v>11</v>
      </c>
      <c r="R38" s="7">
        <v>5</v>
      </c>
      <c r="S38" s="7">
        <v>11</v>
      </c>
      <c r="T38" s="7">
        <v>4</v>
      </c>
      <c r="U38" s="7">
        <v>7</v>
      </c>
      <c r="V38" s="7">
        <v>4</v>
      </c>
      <c r="W38" s="7">
        <v>3</v>
      </c>
      <c r="X38" s="7">
        <v>4</v>
      </c>
      <c r="Y38" s="7">
        <v>7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</row>
    <row r="42" spans="1:25" x14ac:dyDescent="0.25"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</row>
    <row r="43" spans="1:25" x14ac:dyDescent="0.25">
      <c r="B43" s="7">
        <v>0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</row>
    <row r="44" spans="1:25" x14ac:dyDescent="0.25">
      <c r="B44" s="7">
        <v>0</v>
      </c>
      <c r="C44" s="7">
        <v>41</v>
      </c>
      <c r="D44" s="7">
        <v>0</v>
      </c>
      <c r="E44" s="7">
        <v>0</v>
      </c>
      <c r="F44" s="7">
        <v>0</v>
      </c>
      <c r="G44" s="7">
        <v>0</v>
      </c>
      <c r="H44" s="7">
        <v>8769</v>
      </c>
      <c r="I44" s="7">
        <v>0</v>
      </c>
      <c r="J44" s="7">
        <v>0</v>
      </c>
      <c r="K44" s="7">
        <v>0</v>
      </c>
      <c r="L44" s="7">
        <v>0</v>
      </c>
      <c r="M44" s="7">
        <v>8716</v>
      </c>
      <c r="N44" s="7">
        <v>3147</v>
      </c>
      <c r="O44" s="7">
        <v>0</v>
      </c>
      <c r="P44" s="7">
        <v>151</v>
      </c>
      <c r="Q44" s="7">
        <v>0</v>
      </c>
      <c r="R44" s="7">
        <v>0</v>
      </c>
      <c r="S44" s="7">
        <v>1712</v>
      </c>
      <c r="T44" s="7">
        <v>0</v>
      </c>
      <c r="U44" s="7">
        <v>0</v>
      </c>
      <c r="V44" s="7">
        <v>0</v>
      </c>
      <c r="W44" s="7">
        <v>0</v>
      </c>
      <c r="X44" s="7">
        <v>2425</v>
      </c>
      <c r="Y44" s="7">
        <v>0</v>
      </c>
    </row>
    <row r="45" spans="1:25" x14ac:dyDescent="0.25">
      <c r="B45" s="7">
        <v>2547</v>
      </c>
      <c r="C45" s="7">
        <v>1153</v>
      </c>
      <c r="D45" s="7">
        <v>0</v>
      </c>
      <c r="E45" s="7">
        <v>0</v>
      </c>
      <c r="F45" s="7">
        <v>0</v>
      </c>
      <c r="G45" s="7">
        <v>0</v>
      </c>
      <c r="H45" s="7">
        <v>12699</v>
      </c>
      <c r="I45" s="7">
        <v>0</v>
      </c>
      <c r="J45" s="7">
        <v>0</v>
      </c>
      <c r="K45" s="7">
        <v>174</v>
      </c>
      <c r="L45" s="7">
        <v>0</v>
      </c>
      <c r="M45" s="7">
        <v>12655</v>
      </c>
      <c r="N45" s="7">
        <v>7204</v>
      </c>
      <c r="O45" s="7">
        <v>0</v>
      </c>
      <c r="P45" s="7">
        <v>2110</v>
      </c>
      <c r="Q45" s="7">
        <v>861</v>
      </c>
      <c r="R45" s="7">
        <v>1472</v>
      </c>
      <c r="S45" s="7">
        <v>5371</v>
      </c>
      <c r="T45" s="7">
        <v>191</v>
      </c>
      <c r="U45" s="7">
        <v>1654</v>
      </c>
      <c r="V45" s="7">
        <v>162</v>
      </c>
      <c r="W45" s="7">
        <v>0</v>
      </c>
      <c r="X45" s="7">
        <v>6474</v>
      </c>
      <c r="Y45" s="7">
        <v>148</v>
      </c>
    </row>
    <row r="46" spans="1:25" x14ac:dyDescent="0.25">
      <c r="B46" s="7">
        <v>6375</v>
      </c>
      <c r="C46" s="7">
        <v>2756</v>
      </c>
      <c r="D46" s="7">
        <v>1313</v>
      </c>
      <c r="E46" s="7">
        <v>2474</v>
      </c>
      <c r="F46" s="7">
        <v>118</v>
      </c>
      <c r="G46" s="7">
        <v>1967</v>
      </c>
      <c r="H46" s="7">
        <v>14617</v>
      </c>
      <c r="I46" s="7">
        <v>1181</v>
      </c>
      <c r="J46" s="7">
        <v>590</v>
      </c>
      <c r="K46" s="7">
        <v>2362</v>
      </c>
      <c r="L46" s="7">
        <v>627</v>
      </c>
      <c r="M46" s="7">
        <v>14855</v>
      </c>
      <c r="N46" s="7">
        <v>11009</v>
      </c>
      <c r="O46" s="7">
        <v>0</v>
      </c>
      <c r="P46" s="7">
        <v>4725</v>
      </c>
      <c r="Q46" s="7">
        <v>1843</v>
      </c>
      <c r="R46" s="7">
        <v>4065</v>
      </c>
      <c r="S46" s="7">
        <v>8076</v>
      </c>
      <c r="T46" s="7">
        <v>2488</v>
      </c>
      <c r="U46" s="7">
        <v>3841</v>
      </c>
      <c r="V46" s="7">
        <v>2505</v>
      </c>
      <c r="W46" s="7">
        <v>386</v>
      </c>
      <c r="X46" s="7">
        <v>6037</v>
      </c>
      <c r="Y46" s="7">
        <v>3810</v>
      </c>
    </row>
    <row r="47" spans="1:25" x14ac:dyDescent="0.25">
      <c r="B47" s="7">
        <v>7307</v>
      </c>
      <c r="C47" s="7">
        <v>5550</v>
      </c>
      <c r="D47" s="7">
        <v>1368</v>
      </c>
      <c r="E47" s="7">
        <v>4572</v>
      </c>
      <c r="F47" s="7">
        <v>855</v>
      </c>
      <c r="G47" s="7">
        <v>3079</v>
      </c>
      <c r="H47" s="7">
        <v>14848</v>
      </c>
      <c r="I47" s="7">
        <v>1903</v>
      </c>
      <c r="J47" s="7">
        <v>690</v>
      </c>
      <c r="K47" s="7">
        <v>2895</v>
      </c>
      <c r="L47" s="7">
        <v>823</v>
      </c>
      <c r="M47" s="7">
        <v>15106</v>
      </c>
      <c r="N47" s="7">
        <v>11463</v>
      </c>
      <c r="O47" s="7">
        <v>0</v>
      </c>
      <c r="P47" s="7">
        <v>6405</v>
      </c>
      <c r="Q47" s="7">
        <v>2394</v>
      </c>
      <c r="R47" s="7">
        <v>4711</v>
      </c>
      <c r="S47" s="7">
        <v>9319</v>
      </c>
      <c r="T47" s="7">
        <v>4364</v>
      </c>
      <c r="U47" s="7">
        <v>3914</v>
      </c>
      <c r="V47" s="7">
        <v>2926</v>
      </c>
      <c r="W47" s="7">
        <v>2913</v>
      </c>
      <c r="X47" s="7">
        <v>2930</v>
      </c>
      <c r="Y47" s="7">
        <v>6503</v>
      </c>
    </row>
    <row r="49" spans="1:25" x14ac:dyDescent="0.25">
      <c r="A49" s="6" t="s">
        <v>20</v>
      </c>
      <c r="B49" s="7">
        <v>5.4820391898170541E-2</v>
      </c>
      <c r="C49" s="7">
        <v>5.5000002395620043E-2</v>
      </c>
      <c r="D49" s="7">
        <v>2.8788569037593144E-2</v>
      </c>
      <c r="E49" s="7">
        <v>4.0296465849648237E-2</v>
      </c>
      <c r="F49" s="7">
        <v>2.9060612815707119E-2</v>
      </c>
      <c r="G49" s="7">
        <v>2.84883658199271E-2</v>
      </c>
      <c r="H49" s="7">
        <v>5.5000002363668712E-2</v>
      </c>
      <c r="I49" s="7">
        <v>3.0869592323870172E-2</v>
      </c>
      <c r="J49" s="7">
        <v>2.8640174081570633E-2</v>
      </c>
      <c r="K49" s="7">
        <v>3.7275421535544542E-2</v>
      </c>
      <c r="L49" s="7">
        <v>3.8386374408070599E-2</v>
      </c>
      <c r="M49" s="7">
        <v>5.4999995285099058E-2</v>
      </c>
      <c r="N49" s="7">
        <v>5.8568770001801981E-2</v>
      </c>
      <c r="O49" s="7">
        <v>5.4999998403148224E-2</v>
      </c>
      <c r="P49" s="7">
        <v>4.7442904507589312E-2</v>
      </c>
      <c r="Q49" s="7">
        <v>4.977943652201116E-2</v>
      </c>
      <c r="R49" s="7">
        <v>4.1469050356214017E-2</v>
      </c>
      <c r="S49" s="7">
        <v>5.7235008464738814E-2</v>
      </c>
      <c r="T49" s="7">
        <v>3.539370017743617E-2</v>
      </c>
      <c r="U49" s="7">
        <v>4.0609556398032917E-2</v>
      </c>
      <c r="V49" s="7">
        <v>3.9491038280566153E-2</v>
      </c>
      <c r="W49" s="7">
        <v>2.8599725586722104E-2</v>
      </c>
      <c r="X49" s="7">
        <v>0.06</v>
      </c>
      <c r="Y49" s="7">
        <v>4.0781418214187827E-2</v>
      </c>
    </row>
    <row r="50" spans="1:25" x14ac:dyDescent="0.25">
      <c r="B50" s="7">
        <v>5.4441877318144122E-2</v>
      </c>
      <c r="C50" s="7">
        <v>5.5000002395620043E-2</v>
      </c>
      <c r="D50" s="7">
        <v>2.8499483799035916E-2</v>
      </c>
      <c r="E50" s="7">
        <v>3.9923434930900795E-2</v>
      </c>
      <c r="F50" s="7">
        <v>2.8732821889803778E-2</v>
      </c>
      <c r="G50" s="7">
        <v>2.8205627413011011E-2</v>
      </c>
      <c r="H50" s="7">
        <v>5.464537326819903E-2</v>
      </c>
      <c r="I50" s="7">
        <v>3.0558698037952695E-2</v>
      </c>
      <c r="J50" s="7">
        <v>2.8346804841205678E-2</v>
      </c>
      <c r="K50" s="7">
        <v>3.6913444850580207E-2</v>
      </c>
      <c r="L50" s="7">
        <v>3.8013051653508108E-2</v>
      </c>
      <c r="M50" s="7">
        <v>5.4717619867712453E-2</v>
      </c>
      <c r="N50" s="7">
        <v>5.8159428968471615E-2</v>
      </c>
      <c r="O50" s="7">
        <v>5.4999998403148224E-2</v>
      </c>
      <c r="P50" s="7">
        <v>4.7098415061072214E-2</v>
      </c>
      <c r="Q50" s="7">
        <v>4.9400538133934288E-2</v>
      </c>
      <c r="R50" s="7">
        <v>4.1116232478923292E-2</v>
      </c>
      <c r="S50" s="7">
        <v>5.6913258599149134E-2</v>
      </c>
      <c r="T50" s="7">
        <v>3.5041734795138613E-2</v>
      </c>
      <c r="U50" s="7">
        <v>4.0300341477635546E-2</v>
      </c>
      <c r="V50" s="7">
        <v>3.9107100336666353E-2</v>
      </c>
      <c r="W50" s="7">
        <v>2.8289261623830188E-2</v>
      </c>
      <c r="X50" s="7">
        <v>5.9959214537581684E-2</v>
      </c>
      <c r="Y50" s="7">
        <v>4.0432065854854878E-2</v>
      </c>
    </row>
    <row r="51" spans="1:25" x14ac:dyDescent="0.25">
      <c r="B51" s="7">
        <v>5.4054847349367212E-2</v>
      </c>
      <c r="C51" s="7">
        <v>5.5000002395620043E-2</v>
      </c>
      <c r="D51" s="7">
        <v>2.8208176293105638E-2</v>
      </c>
      <c r="E51" s="7">
        <v>3.9545331898301415E-2</v>
      </c>
      <c r="F51" s="7">
        <v>2.8402623135194923E-2</v>
      </c>
      <c r="G51" s="7">
        <v>2.7921048405881544E-2</v>
      </c>
      <c r="H51" s="7">
        <v>5.4187735490343863E-2</v>
      </c>
      <c r="I51" s="7">
        <v>3.0244529861484667E-2</v>
      </c>
      <c r="J51" s="7">
        <v>2.8051173891077332E-2</v>
      </c>
      <c r="K51" s="7">
        <v>3.6546884564972376E-2</v>
      </c>
      <c r="L51" s="7">
        <v>3.7634821548145701E-2</v>
      </c>
      <c r="M51" s="7">
        <v>5.4260180178367846E-2</v>
      </c>
      <c r="N51" s="7">
        <v>5.768280869955926E-2</v>
      </c>
      <c r="O51" s="7">
        <v>5.4999998403148224E-2</v>
      </c>
      <c r="P51" s="7">
        <v>4.6747042213931618E-2</v>
      </c>
      <c r="Q51" s="7">
        <v>4.9011232395065496E-2</v>
      </c>
      <c r="R51" s="7">
        <v>4.0758320388848718E-2</v>
      </c>
      <c r="S51" s="7">
        <v>5.6554899348608141E-2</v>
      </c>
      <c r="T51" s="7">
        <v>3.4686111758432531E-2</v>
      </c>
      <c r="U51" s="7">
        <v>3.9986693025448473E-2</v>
      </c>
      <c r="V51" s="7">
        <v>3.8717173593258943E-2</v>
      </c>
      <c r="W51" s="7">
        <v>2.7975235719088973E-2</v>
      </c>
      <c r="X51" s="7">
        <v>5.9519170918468874E-2</v>
      </c>
      <c r="Y51" s="7">
        <v>4.0078385096405614E-2</v>
      </c>
    </row>
    <row r="52" spans="1:25" x14ac:dyDescent="0.25">
      <c r="B52" s="7">
        <v>5.3865030723488604E-2</v>
      </c>
      <c r="C52" s="7">
        <v>5.499979238035918E-2</v>
      </c>
      <c r="D52" s="7">
        <v>2.8066692064096763E-2</v>
      </c>
      <c r="E52" s="7">
        <v>3.9360986119281953E-2</v>
      </c>
      <c r="F52" s="7">
        <v>2.8242141564463637E-2</v>
      </c>
      <c r="G52" s="7">
        <v>2.7783087126921919E-2</v>
      </c>
      <c r="H52" s="7">
        <v>5.3707227330386617E-2</v>
      </c>
      <c r="I52" s="7">
        <v>3.0091629659218182E-2</v>
      </c>
      <c r="J52" s="7">
        <v>2.7907509018945759E-2</v>
      </c>
      <c r="K52" s="7">
        <v>3.636807768168715E-2</v>
      </c>
      <c r="L52" s="7">
        <v>3.7450566324471073E-2</v>
      </c>
      <c r="M52" s="7">
        <v>5.3782674294335829E-2</v>
      </c>
      <c r="N52" s="7">
        <v>5.7273319588926834E-2</v>
      </c>
      <c r="O52" s="7">
        <v>5.5000191622886163E-2</v>
      </c>
      <c r="P52" s="7">
        <v>4.6575042522099513E-2</v>
      </c>
      <c r="Q52" s="7">
        <v>4.881997259599101E-2</v>
      </c>
      <c r="R52" s="7">
        <v>4.0583685776631621E-2</v>
      </c>
      <c r="S52" s="7">
        <v>5.6286739339329879E-2</v>
      </c>
      <c r="T52" s="7">
        <v>3.4512757852368292E-2</v>
      </c>
      <c r="U52" s="7">
        <v>3.9833782533809647E-2</v>
      </c>
      <c r="V52" s="7">
        <v>3.852706134116933E-2</v>
      </c>
      <c r="W52" s="7">
        <v>2.7822414605512207E-2</v>
      </c>
      <c r="X52" s="7">
        <v>5.905384731718577E-2</v>
      </c>
      <c r="Y52" s="7">
        <v>3.9905604789662416E-2</v>
      </c>
    </row>
    <row r="53" spans="1:25" x14ac:dyDescent="0.25">
      <c r="B53" s="7">
        <v>5.5964067393458869E-2</v>
      </c>
      <c r="C53" s="7">
        <v>7.8624551821063815E-2</v>
      </c>
      <c r="D53" s="7">
        <v>3.2103796122129893E-2</v>
      </c>
      <c r="E53" s="7">
        <v>3.9504698456107996E-2</v>
      </c>
      <c r="F53" s="7">
        <v>3.0949816306399373E-2</v>
      </c>
      <c r="G53" s="7">
        <v>3.1995644447265284E-2</v>
      </c>
      <c r="H53" s="7">
        <v>7.0415179521119434E-2</v>
      </c>
      <c r="I53" s="7">
        <v>3.2791716597351125E-2</v>
      </c>
      <c r="J53" s="7">
        <v>3.3627328401118109E-2</v>
      </c>
      <c r="K53" s="7">
        <v>3.6620982360315898E-2</v>
      </c>
      <c r="L53" s="7">
        <v>3.763012798695594E-2</v>
      </c>
      <c r="M53" s="7">
        <v>7.0714905387565224E-2</v>
      </c>
      <c r="N53" s="7">
        <v>6.4019333973340045E-2</v>
      </c>
      <c r="O53" s="7">
        <v>7.4894304009708895E-2</v>
      </c>
      <c r="P53" s="7">
        <v>4.7839278441894451E-2</v>
      </c>
      <c r="Q53" s="7">
        <v>4.9757004957354432E-2</v>
      </c>
      <c r="R53" s="7">
        <v>4.0436595913509225E-2</v>
      </c>
      <c r="S53" s="7">
        <v>6.1573967013752146E-2</v>
      </c>
      <c r="T53" s="7">
        <v>3.5250021961874184E-2</v>
      </c>
      <c r="U53" s="7">
        <v>3.9924016011737687E-2</v>
      </c>
      <c r="V53" s="7">
        <v>3.8576353067058464E-2</v>
      </c>
      <c r="W53" s="7">
        <v>3.2168137493710718E-2</v>
      </c>
      <c r="X53" s="7">
        <v>7.8965837001424788E-2</v>
      </c>
      <c r="Y53" s="7">
        <v>3.9739751670536942E-2</v>
      </c>
    </row>
    <row r="54" spans="1:25" x14ac:dyDescent="0.25">
      <c r="B54" s="7">
        <v>6.0938140733399405E-2</v>
      </c>
      <c r="C54" s="7">
        <v>8.5409130472973507E-2</v>
      </c>
      <c r="D54" s="7">
        <v>2.7870520726683969E-2</v>
      </c>
      <c r="E54" s="7">
        <v>3.9862083220708187E-2</v>
      </c>
      <c r="F54" s="7">
        <v>2.8090961342788569E-2</v>
      </c>
      <c r="G54" s="7">
        <v>2.7592799454167528E-2</v>
      </c>
      <c r="H54" s="7">
        <v>7.5185903042049779E-2</v>
      </c>
      <c r="I54" s="7">
        <v>2.9791207500176227E-2</v>
      </c>
      <c r="J54" s="7">
        <v>2.8228018061782763E-2</v>
      </c>
      <c r="K54" s="7">
        <v>3.6352043057119358E-2</v>
      </c>
      <c r="L54" s="7">
        <v>3.7687195763845466E-2</v>
      </c>
      <c r="M54" s="7">
        <v>7.5515857798453517E-2</v>
      </c>
      <c r="N54" s="7">
        <v>6.9169945389590967E-2</v>
      </c>
      <c r="O54" s="7">
        <v>7.9621736422720094E-2</v>
      </c>
      <c r="P54" s="7">
        <v>5.1273962101430183E-2</v>
      </c>
      <c r="Q54" s="7">
        <v>5.407297472057148E-2</v>
      </c>
      <c r="R54" s="7">
        <v>4.1999127157310058E-2</v>
      </c>
      <c r="S54" s="7">
        <v>6.682120634520565E-2</v>
      </c>
      <c r="T54" s="7">
        <v>3.4293091193687758E-2</v>
      </c>
      <c r="U54" s="7">
        <v>4.2573137279918349E-2</v>
      </c>
      <c r="V54" s="7">
        <v>3.858393886644202E-2</v>
      </c>
      <c r="W54" s="7">
        <v>2.7876290800475989E-2</v>
      </c>
      <c r="X54" s="7">
        <v>8.5470378005778738E-2</v>
      </c>
      <c r="Y54" s="7">
        <v>4.2148966083755901E-2</v>
      </c>
    </row>
    <row r="55" spans="1:25" x14ac:dyDescent="0.25">
      <c r="B55" s="7">
        <v>6.7979797819623392E-2</v>
      </c>
      <c r="C55" s="7">
        <v>9.1896445711456609E-2</v>
      </c>
      <c r="D55" s="7">
        <v>3.0367334142876418E-2</v>
      </c>
      <c r="E55" s="7">
        <v>4.7194656003052803E-2</v>
      </c>
      <c r="F55" s="7">
        <v>2.9362020085904914E-2</v>
      </c>
      <c r="G55" s="7">
        <v>3.0098789330879203E-2</v>
      </c>
      <c r="H55" s="7">
        <v>8.128284523443717E-2</v>
      </c>
      <c r="I55" s="7">
        <v>3.2474243599082062E-2</v>
      </c>
      <c r="J55" s="7">
        <v>2.9435792273570707E-2</v>
      </c>
      <c r="K55" s="7">
        <v>3.9719162494310421E-2</v>
      </c>
      <c r="L55" s="7">
        <v>4.3368201929698195E-2</v>
      </c>
      <c r="M55" s="7">
        <v>8.1808323379644179E-2</v>
      </c>
      <c r="N55" s="7">
        <v>7.4617727136809309E-2</v>
      </c>
      <c r="O55" s="7">
        <v>8.4171151174488604E-2</v>
      </c>
      <c r="P55" s="7">
        <v>5.7612358159851156E-2</v>
      </c>
      <c r="Q55" s="7">
        <v>6.0789974443452292E-2</v>
      </c>
      <c r="R55" s="7">
        <v>4.6065129934536798E-2</v>
      </c>
      <c r="S55" s="7">
        <v>7.339474015847261E-2</v>
      </c>
      <c r="T55" s="7">
        <v>3.6893480917127866E-2</v>
      </c>
      <c r="U55" s="7">
        <v>4.8922134154120951E-2</v>
      </c>
      <c r="V55" s="7">
        <v>4.1090103326572654E-2</v>
      </c>
      <c r="W55" s="7">
        <v>2.8914777219617771E-2</v>
      </c>
      <c r="X55" s="7">
        <v>9.1979018251574035E-2</v>
      </c>
      <c r="Y55" s="7">
        <v>5.1383212485980129E-2</v>
      </c>
    </row>
    <row r="56" spans="1:25" x14ac:dyDescent="0.25">
      <c r="B56" s="7">
        <v>7.5692749256689798E-2</v>
      </c>
      <c r="C56" s="7">
        <v>9.7958140686262768E-2</v>
      </c>
      <c r="D56" s="7">
        <v>3.6656102923085472E-2</v>
      </c>
      <c r="E56" s="7">
        <v>6.2467484457729795E-2</v>
      </c>
      <c r="F56" s="7">
        <v>3.8480283035721222E-2</v>
      </c>
      <c r="G56" s="7">
        <v>3.9750987734636561E-2</v>
      </c>
      <c r="H56" s="7">
        <v>8.8832423318442183E-2</v>
      </c>
      <c r="I56" s="7">
        <v>4.1214940827243751E-2</v>
      </c>
      <c r="J56" s="7">
        <v>3.496710175282116E-2</v>
      </c>
      <c r="K56" s="7">
        <v>4.7734805835708979E-2</v>
      </c>
      <c r="L56" s="7">
        <v>5.1344812847769129E-2</v>
      </c>
      <c r="M56" s="7">
        <v>9.0233859307223233E-2</v>
      </c>
      <c r="N56" s="7">
        <v>8.047559843250815E-2</v>
      </c>
      <c r="O56" s="7">
        <v>8.8556919981476453E-2</v>
      </c>
      <c r="P56" s="7">
        <v>7.0440944190243479E-2</v>
      </c>
      <c r="Q56" s="7">
        <v>6.7117467746405146E-2</v>
      </c>
      <c r="R56" s="7">
        <v>5.4811370759769884E-2</v>
      </c>
      <c r="S56" s="7">
        <v>7.9979048849261977E-2</v>
      </c>
      <c r="T56" s="7">
        <v>4.5837026921264686E-2</v>
      </c>
      <c r="U56" s="7">
        <v>5.67491308369482E-2</v>
      </c>
      <c r="V56" s="7">
        <v>4.6474168356836001E-2</v>
      </c>
      <c r="W56" s="7">
        <v>4.1764896616166051E-2</v>
      </c>
      <c r="X56" s="7">
        <v>0.10197718752238663</v>
      </c>
      <c r="Y56" s="7">
        <v>6.7209484542596717E-2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</row>
    <row r="60" spans="1:25" x14ac:dyDescent="0.25"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</row>
    <row r="61" spans="1:25" x14ac:dyDescent="0.25">
      <c r="B61" s="7">
        <v>0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</row>
    <row r="62" spans="1:25" x14ac:dyDescent="0.25">
      <c r="B62" s="7">
        <v>0</v>
      </c>
      <c r="C62" s="7">
        <v>11.263999999999999</v>
      </c>
      <c r="D62" s="7">
        <v>0</v>
      </c>
      <c r="E62" s="7">
        <v>0</v>
      </c>
      <c r="F62" s="7">
        <v>0</v>
      </c>
      <c r="G62" s="7">
        <v>0</v>
      </c>
      <c r="H62" s="7">
        <v>1671.8140000000001</v>
      </c>
      <c r="I62" s="7">
        <v>0</v>
      </c>
      <c r="J62" s="7">
        <v>0</v>
      </c>
      <c r="K62" s="7">
        <v>0</v>
      </c>
      <c r="L62" s="7">
        <v>0</v>
      </c>
      <c r="M62" s="7">
        <v>1646.3219999999999</v>
      </c>
      <c r="N62" s="7">
        <v>644.83600000000001</v>
      </c>
      <c r="O62" s="7">
        <v>0</v>
      </c>
      <c r="P62" s="7">
        <v>45.405999999999999</v>
      </c>
      <c r="Q62" s="7">
        <v>0</v>
      </c>
      <c r="R62" s="7">
        <v>0</v>
      </c>
      <c r="S62" s="7">
        <v>378.08199999999999</v>
      </c>
      <c r="T62" s="7">
        <v>0</v>
      </c>
      <c r="U62" s="7">
        <v>0</v>
      </c>
      <c r="V62" s="7">
        <v>0</v>
      </c>
      <c r="W62" s="7">
        <v>0</v>
      </c>
      <c r="X62" s="7">
        <v>526.97299999999996</v>
      </c>
      <c r="Y62" s="7">
        <v>0</v>
      </c>
    </row>
    <row r="63" spans="1:25" x14ac:dyDescent="0.25">
      <c r="B63" s="7">
        <v>511.74799999999999</v>
      </c>
      <c r="C63" s="7">
        <v>316.75799999999998</v>
      </c>
      <c r="D63" s="7">
        <v>0</v>
      </c>
      <c r="E63" s="7">
        <v>0</v>
      </c>
      <c r="F63" s="7">
        <v>0</v>
      </c>
      <c r="G63" s="7">
        <v>0</v>
      </c>
      <c r="H63" s="7">
        <v>2295.1469999999999</v>
      </c>
      <c r="I63" s="7">
        <v>0</v>
      </c>
      <c r="J63" s="7">
        <v>0</v>
      </c>
      <c r="K63" s="7">
        <v>63.735999999999997</v>
      </c>
      <c r="L63" s="7">
        <v>0</v>
      </c>
      <c r="M63" s="7">
        <v>2268.7370000000001</v>
      </c>
      <c r="N63" s="7">
        <v>1318.6569999999999</v>
      </c>
      <c r="O63" s="7">
        <v>0</v>
      </c>
      <c r="P63" s="7">
        <v>492.07900000000001</v>
      </c>
      <c r="Q63" s="7">
        <v>233.595</v>
      </c>
      <c r="R63" s="7">
        <v>398.74299999999999</v>
      </c>
      <c r="S63" s="7">
        <v>1022.7910000000001</v>
      </c>
      <c r="T63" s="7">
        <v>70.843000000000004</v>
      </c>
      <c r="U63" s="7">
        <v>439.96300000000002</v>
      </c>
      <c r="V63" s="7">
        <v>44.505000000000003</v>
      </c>
      <c r="W63" s="7">
        <v>0</v>
      </c>
      <c r="X63" s="7">
        <v>1185.787</v>
      </c>
      <c r="Y63" s="7">
        <v>54.212000000000003</v>
      </c>
    </row>
    <row r="64" spans="1:25" x14ac:dyDescent="0.25">
      <c r="B64" s="7">
        <v>1085.328</v>
      </c>
      <c r="C64" s="7">
        <v>623.71500000000003</v>
      </c>
      <c r="D64" s="7">
        <v>311.93299999999999</v>
      </c>
      <c r="E64" s="7">
        <v>570.29700000000003</v>
      </c>
      <c r="F64" s="7">
        <v>64.834999999999994</v>
      </c>
      <c r="G64" s="7">
        <v>532.03</v>
      </c>
      <c r="H64" s="7">
        <v>2698.3180000000002</v>
      </c>
      <c r="I64" s="7">
        <v>350.697</v>
      </c>
      <c r="J64" s="7">
        <v>194.93700000000001</v>
      </c>
      <c r="K64" s="7">
        <v>544.37800000000004</v>
      </c>
      <c r="L64" s="7">
        <v>178.249</v>
      </c>
      <c r="M64" s="7">
        <v>2737.5169999999998</v>
      </c>
      <c r="N64" s="7">
        <v>1928.5640000000001</v>
      </c>
      <c r="O64" s="7">
        <v>0</v>
      </c>
      <c r="P64" s="7">
        <v>986.13300000000004</v>
      </c>
      <c r="Q64" s="7">
        <v>426.173</v>
      </c>
      <c r="R64" s="7">
        <v>891.35199999999998</v>
      </c>
      <c r="S64" s="7">
        <v>1460.4179999999999</v>
      </c>
      <c r="T64" s="7">
        <v>666.56600000000003</v>
      </c>
      <c r="U64" s="7">
        <v>834.20699999999999</v>
      </c>
      <c r="V64" s="7">
        <v>518.62</v>
      </c>
      <c r="W64" s="7">
        <v>130.17500000000001</v>
      </c>
      <c r="X64" s="7">
        <v>1082.088</v>
      </c>
      <c r="Y64" s="7">
        <v>659.98800000000006</v>
      </c>
    </row>
    <row r="65" spans="1:25" x14ac:dyDescent="0.25">
      <c r="B65" s="7">
        <v>1264.048</v>
      </c>
      <c r="C65" s="7">
        <v>1125.713</v>
      </c>
      <c r="D65" s="7">
        <v>324.16300000000001</v>
      </c>
      <c r="E65" s="7">
        <v>782.96799999999996</v>
      </c>
      <c r="F65" s="7">
        <v>271.26100000000002</v>
      </c>
      <c r="G65" s="7">
        <v>695.14</v>
      </c>
      <c r="H65" s="7">
        <v>2758.1660000000002</v>
      </c>
      <c r="I65" s="7">
        <v>492.24099999999999</v>
      </c>
      <c r="J65" s="7">
        <v>213.04499999999999</v>
      </c>
      <c r="K65" s="7">
        <v>638.92100000000005</v>
      </c>
      <c r="L65" s="7">
        <v>232.619</v>
      </c>
      <c r="M65" s="7">
        <v>2819.7649999999999</v>
      </c>
      <c r="N65" s="7">
        <v>2014.261</v>
      </c>
      <c r="O65" s="7">
        <v>0</v>
      </c>
      <c r="P65" s="7">
        <v>1232.2850000000001</v>
      </c>
      <c r="Q65" s="7">
        <v>514.53599999999994</v>
      </c>
      <c r="R65" s="7">
        <v>1030.8789999999999</v>
      </c>
      <c r="S65" s="7">
        <v>1627.4870000000001</v>
      </c>
      <c r="T65" s="7">
        <v>994.59699999999998</v>
      </c>
      <c r="U65" s="7">
        <v>850.63099999999997</v>
      </c>
      <c r="V65" s="7">
        <v>567.81700000000001</v>
      </c>
      <c r="W65" s="7">
        <v>654.11300000000006</v>
      </c>
      <c r="X65" s="7">
        <v>570.99</v>
      </c>
      <c r="Y65" s="7">
        <v>1026.3389999999999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262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337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447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418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11</v>
      </c>
      <c r="C73" s="7">
        <v>503</v>
      </c>
      <c r="D73" s="7">
        <v>2</v>
      </c>
      <c r="E73" s="7">
        <v>0</v>
      </c>
      <c r="F73" s="7">
        <v>0</v>
      </c>
      <c r="G73" s="7">
        <v>0</v>
      </c>
      <c r="H73" s="7">
        <v>27</v>
      </c>
      <c r="I73" s="7">
        <v>0</v>
      </c>
      <c r="J73" s="7">
        <v>2</v>
      </c>
      <c r="K73" s="7">
        <v>0</v>
      </c>
      <c r="L73" s="7">
        <v>6</v>
      </c>
      <c r="M73" s="7">
        <v>19</v>
      </c>
      <c r="N73" s="7">
        <v>10</v>
      </c>
      <c r="O73" s="7">
        <v>489</v>
      </c>
      <c r="P73" s="7">
        <v>0</v>
      </c>
      <c r="Q73" s="7">
        <v>35</v>
      </c>
      <c r="R73" s="7">
        <v>0</v>
      </c>
      <c r="S73" s="7">
        <v>25</v>
      </c>
      <c r="T73" s="7">
        <v>0</v>
      </c>
      <c r="U73" s="7">
        <v>10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62</v>
      </c>
      <c r="C74" s="7">
        <v>535</v>
      </c>
      <c r="D74" s="7">
        <v>28</v>
      </c>
      <c r="E74" s="7">
        <v>47</v>
      </c>
      <c r="F74" s="7">
        <v>24</v>
      </c>
      <c r="G74" s="7">
        <v>32</v>
      </c>
      <c r="H74" s="7">
        <v>129</v>
      </c>
      <c r="I74" s="7">
        <v>30</v>
      </c>
      <c r="J74" s="7">
        <v>24</v>
      </c>
      <c r="K74" s="7">
        <v>32</v>
      </c>
      <c r="L74" s="7">
        <v>42</v>
      </c>
      <c r="M74" s="7">
        <v>118</v>
      </c>
      <c r="N74" s="7">
        <v>73</v>
      </c>
      <c r="O74" s="7">
        <v>558</v>
      </c>
      <c r="P74" s="7">
        <v>46</v>
      </c>
      <c r="Q74" s="7">
        <v>82</v>
      </c>
      <c r="R74" s="7">
        <v>34</v>
      </c>
      <c r="S74" s="7">
        <v>80</v>
      </c>
      <c r="T74" s="7">
        <v>23</v>
      </c>
      <c r="U74" s="7">
        <v>51</v>
      </c>
      <c r="V74" s="7">
        <v>25</v>
      </c>
      <c r="W74" s="7">
        <v>22</v>
      </c>
      <c r="X74" s="7">
        <v>26</v>
      </c>
      <c r="Y74" s="7">
        <v>50</v>
      </c>
    </row>
    <row r="76" spans="1:25" ht="45" x14ac:dyDescent="0.25">
      <c r="A76" s="5" t="s">
        <v>11</v>
      </c>
      <c r="B76" s="7">
        <v>55736220</v>
      </c>
      <c r="C76" s="7">
        <v>0</v>
      </c>
      <c r="D76" s="7">
        <v>86782520</v>
      </c>
      <c r="E76" s="7">
        <v>159445500</v>
      </c>
      <c r="F76" s="7">
        <v>126982400</v>
      </c>
      <c r="G76" s="7">
        <v>135200800</v>
      </c>
      <c r="H76" s="7">
        <v>0</v>
      </c>
      <c r="I76" s="7">
        <v>102117800</v>
      </c>
      <c r="J76" s="7">
        <v>74031130</v>
      </c>
      <c r="K76" s="7">
        <v>93850140</v>
      </c>
      <c r="L76" s="7">
        <v>77832690</v>
      </c>
      <c r="M76" s="7">
        <v>0</v>
      </c>
      <c r="N76" s="7">
        <v>39531300</v>
      </c>
      <c r="O76" s="7">
        <v>0</v>
      </c>
      <c r="P76" s="7">
        <v>112647000</v>
      </c>
      <c r="Q76" s="7">
        <v>53397130</v>
      </c>
      <c r="R76" s="7">
        <v>85930540</v>
      </c>
      <c r="S76" s="7">
        <v>43153820</v>
      </c>
      <c r="T76" s="7">
        <v>124807200</v>
      </c>
      <c r="U76" s="7">
        <v>74847530</v>
      </c>
      <c r="V76" s="7">
        <v>58073480</v>
      </c>
      <c r="W76" s="7">
        <v>223492400</v>
      </c>
      <c r="X76" s="7">
        <v>0</v>
      </c>
      <c r="Y76" s="7">
        <v>162401100</v>
      </c>
    </row>
    <row r="77" spans="1:25" x14ac:dyDescent="0.25">
      <c r="B77" s="7">
        <v>55653190</v>
      </c>
      <c r="C77" s="7">
        <v>0</v>
      </c>
      <c r="D77" s="7">
        <v>85413630</v>
      </c>
      <c r="E77" s="7">
        <v>160195800</v>
      </c>
      <c r="F77" s="7">
        <v>124861600</v>
      </c>
      <c r="G77" s="7">
        <v>134661900</v>
      </c>
      <c r="H77" s="7">
        <v>33997470</v>
      </c>
      <c r="I77" s="7">
        <v>100308500</v>
      </c>
      <c r="J77" s="7">
        <v>73481600</v>
      </c>
      <c r="K77" s="7">
        <v>92257010</v>
      </c>
      <c r="L77" s="7">
        <v>77381850</v>
      </c>
      <c r="M77" s="7">
        <v>35937080</v>
      </c>
      <c r="N77" s="7">
        <v>43104380</v>
      </c>
      <c r="O77" s="7">
        <v>0</v>
      </c>
      <c r="P77" s="7">
        <v>112905100</v>
      </c>
      <c r="Q77" s="7">
        <v>54229150</v>
      </c>
      <c r="R77" s="7">
        <v>85297710</v>
      </c>
      <c r="S77" s="7">
        <v>43648730</v>
      </c>
      <c r="T77" s="7">
        <v>123360800</v>
      </c>
      <c r="U77" s="7">
        <v>72446920</v>
      </c>
      <c r="V77" s="7">
        <v>56228680</v>
      </c>
      <c r="W77" s="7">
        <v>223370600</v>
      </c>
      <c r="X77" s="7">
        <v>30550280</v>
      </c>
      <c r="Y77" s="7">
        <v>163258300</v>
      </c>
    </row>
    <row r="78" spans="1:25" x14ac:dyDescent="0.25">
      <c r="B78" s="7">
        <v>55445280</v>
      </c>
      <c r="C78" s="7">
        <v>0</v>
      </c>
      <c r="D78" s="7">
        <v>84112700</v>
      </c>
      <c r="E78" s="7">
        <v>160860900</v>
      </c>
      <c r="F78" s="7">
        <v>122750700</v>
      </c>
      <c r="G78" s="7">
        <v>134129400</v>
      </c>
      <c r="H78" s="7">
        <v>35413490</v>
      </c>
      <c r="I78" s="7">
        <v>98418260</v>
      </c>
      <c r="J78" s="7">
        <v>72931720</v>
      </c>
      <c r="K78" s="7">
        <v>90524790</v>
      </c>
      <c r="L78" s="7">
        <v>77010520</v>
      </c>
      <c r="M78" s="7">
        <v>37757980</v>
      </c>
      <c r="N78" s="7">
        <v>44830660</v>
      </c>
      <c r="O78" s="7">
        <v>0</v>
      </c>
      <c r="P78" s="7">
        <v>112547400</v>
      </c>
      <c r="Q78" s="7">
        <v>54786730</v>
      </c>
      <c r="R78" s="7">
        <v>84550920</v>
      </c>
      <c r="S78" s="7">
        <v>45405600</v>
      </c>
      <c r="T78" s="7">
        <v>121948400</v>
      </c>
      <c r="U78" s="7">
        <v>69939300</v>
      </c>
      <c r="V78" s="7">
        <v>54361040</v>
      </c>
      <c r="W78" s="7">
        <v>223357700</v>
      </c>
      <c r="X78" s="7">
        <v>32570760</v>
      </c>
      <c r="Y78" s="7">
        <v>164253100</v>
      </c>
    </row>
    <row r="79" spans="1:25" x14ac:dyDescent="0.25">
      <c r="B79" s="7">
        <v>1116370000</v>
      </c>
      <c r="C79" s="7">
        <v>0</v>
      </c>
      <c r="D79" s="7">
        <v>1616241000</v>
      </c>
      <c r="E79" s="7">
        <v>3185483000</v>
      </c>
      <c r="F79" s="7">
        <v>2424458000</v>
      </c>
      <c r="G79" s="7">
        <v>2575354000</v>
      </c>
      <c r="H79" s="7">
        <v>718491700</v>
      </c>
      <c r="I79" s="7">
        <v>1963597000</v>
      </c>
      <c r="J79" s="7">
        <v>1412324000</v>
      </c>
      <c r="K79" s="7">
        <v>1772445000</v>
      </c>
      <c r="L79" s="7">
        <v>1551114000</v>
      </c>
      <c r="M79" s="7">
        <v>774071500</v>
      </c>
      <c r="N79" s="7">
        <v>877770000</v>
      </c>
      <c r="O79" s="7">
        <v>0</v>
      </c>
      <c r="P79" s="7">
        <v>2197475000</v>
      </c>
      <c r="Q79" s="7">
        <v>1075686000</v>
      </c>
      <c r="R79" s="7">
        <v>1673553000</v>
      </c>
      <c r="S79" s="7">
        <v>929142600</v>
      </c>
      <c r="T79" s="7">
        <v>2371059000</v>
      </c>
      <c r="U79" s="7">
        <v>1384332000</v>
      </c>
      <c r="V79" s="7">
        <v>1088322000</v>
      </c>
      <c r="W79" s="7">
        <v>4376854000</v>
      </c>
      <c r="X79" s="7">
        <v>682395700</v>
      </c>
      <c r="Y79" s="7">
        <v>3226280000</v>
      </c>
    </row>
    <row r="80" spans="1:25" x14ac:dyDescent="0.25">
      <c r="B80" s="7">
        <v>1564611000</v>
      </c>
      <c r="C80" s="7">
        <v>1122819000</v>
      </c>
      <c r="D80" s="7">
        <v>1262971000</v>
      </c>
      <c r="E80" s="7">
        <v>2906366000</v>
      </c>
      <c r="F80" s="7">
        <v>1908984000</v>
      </c>
      <c r="G80" s="7">
        <v>2013418000</v>
      </c>
      <c r="H80" s="7">
        <v>1828575000</v>
      </c>
      <c r="I80" s="7">
        <v>1620054000</v>
      </c>
      <c r="J80" s="7">
        <v>1076151000</v>
      </c>
      <c r="K80" s="7">
        <v>1562278000</v>
      </c>
      <c r="L80" s="7">
        <v>1430016000</v>
      </c>
      <c r="M80" s="7">
        <v>1989599000</v>
      </c>
      <c r="N80" s="7">
        <v>1479049000</v>
      </c>
      <c r="O80" s="7">
        <v>819949000</v>
      </c>
      <c r="P80" s="7">
        <v>2709912000</v>
      </c>
      <c r="Q80" s="7">
        <v>1336560000</v>
      </c>
      <c r="R80" s="7">
        <v>1702897000</v>
      </c>
      <c r="S80" s="7">
        <v>1498082000</v>
      </c>
      <c r="T80" s="7">
        <v>2011724000</v>
      </c>
      <c r="U80" s="7">
        <v>1478867000</v>
      </c>
      <c r="V80" s="7">
        <v>1005627000</v>
      </c>
      <c r="W80" s="7">
        <v>3363244000</v>
      </c>
      <c r="X80" s="7">
        <v>2019640000</v>
      </c>
      <c r="Y80" s="7">
        <v>3203502000</v>
      </c>
    </row>
    <row r="81" spans="1:25" x14ac:dyDescent="0.25">
      <c r="B81" s="7">
        <v>1876703000</v>
      </c>
      <c r="C81" s="7">
        <v>1355661000</v>
      </c>
      <c r="D81" s="7">
        <v>1456458000</v>
      </c>
      <c r="E81" s="7">
        <v>3447306000</v>
      </c>
      <c r="F81" s="7">
        <v>2260585000</v>
      </c>
      <c r="G81" s="7">
        <v>2312705000</v>
      </c>
      <c r="H81" s="7">
        <v>2162961000</v>
      </c>
      <c r="I81" s="7">
        <v>1936580000</v>
      </c>
      <c r="J81" s="7">
        <v>1251221000</v>
      </c>
      <c r="K81" s="7">
        <v>1830077000</v>
      </c>
      <c r="L81" s="7">
        <v>1726192000</v>
      </c>
      <c r="M81" s="7">
        <v>2360554000</v>
      </c>
      <c r="N81" s="7">
        <v>1723082000</v>
      </c>
      <c r="O81" s="7">
        <v>977802200</v>
      </c>
      <c r="P81" s="7">
        <v>3156445000</v>
      </c>
      <c r="Q81" s="7">
        <v>1564826000</v>
      </c>
      <c r="R81" s="7">
        <v>2018431000</v>
      </c>
      <c r="S81" s="7">
        <v>1768875000</v>
      </c>
      <c r="T81" s="7">
        <v>2340684000</v>
      </c>
      <c r="U81" s="7">
        <v>1751302000</v>
      </c>
      <c r="V81" s="7">
        <v>1202867000</v>
      </c>
      <c r="W81" s="7">
        <v>3938612000</v>
      </c>
      <c r="X81" s="7">
        <v>2420299000</v>
      </c>
      <c r="Y81" s="7">
        <v>3752889000</v>
      </c>
    </row>
    <row r="82" spans="1:25" x14ac:dyDescent="0.25">
      <c r="B82" s="7">
        <v>2188744000</v>
      </c>
      <c r="C82" s="7">
        <v>1591174000</v>
      </c>
      <c r="D82" s="7">
        <v>1634081000</v>
      </c>
      <c r="E82" s="7">
        <v>3977418000</v>
      </c>
      <c r="F82" s="7">
        <v>2604569000</v>
      </c>
      <c r="G82" s="7">
        <v>2580055000</v>
      </c>
      <c r="H82" s="7">
        <v>2489366000</v>
      </c>
      <c r="I82" s="7">
        <v>2251976000</v>
      </c>
      <c r="J82" s="7">
        <v>1416029000</v>
      </c>
      <c r="K82" s="7">
        <v>2086232000</v>
      </c>
      <c r="L82" s="7">
        <v>2025679000</v>
      </c>
      <c r="M82" s="7">
        <v>2725184000</v>
      </c>
      <c r="N82" s="7">
        <v>1953416000</v>
      </c>
      <c r="O82" s="7">
        <v>1134873000</v>
      </c>
      <c r="P82" s="7">
        <v>3573514000</v>
      </c>
      <c r="Q82" s="7">
        <v>1783226000</v>
      </c>
      <c r="R82" s="7">
        <v>2327729000</v>
      </c>
      <c r="S82" s="7">
        <v>2032347000</v>
      </c>
      <c r="T82" s="7">
        <v>2648889000</v>
      </c>
      <c r="U82" s="7">
        <v>2017099000</v>
      </c>
      <c r="V82" s="7">
        <v>1398690000</v>
      </c>
      <c r="W82" s="7">
        <v>4479162000</v>
      </c>
      <c r="X82" s="7">
        <v>2821067000</v>
      </c>
      <c r="Y82" s="7">
        <v>4271482000</v>
      </c>
    </row>
    <row r="83" spans="1:25" x14ac:dyDescent="0.25">
      <c r="B83" s="7">
        <v>2500793000</v>
      </c>
      <c r="C83" s="7">
        <v>1829316000</v>
      </c>
      <c r="D83" s="7">
        <v>1797391000</v>
      </c>
      <c r="E83" s="7">
        <v>4497793000</v>
      </c>
      <c r="F83" s="7">
        <v>2941835000</v>
      </c>
      <c r="G83" s="7">
        <v>2816863000</v>
      </c>
      <c r="H83" s="7">
        <v>2808698000</v>
      </c>
      <c r="I83" s="7">
        <v>2566721000</v>
      </c>
      <c r="J83" s="7">
        <v>1571777000</v>
      </c>
      <c r="K83" s="7">
        <v>2331989000</v>
      </c>
      <c r="L83" s="7">
        <v>2328441000</v>
      </c>
      <c r="M83" s="7">
        <v>3084493000</v>
      </c>
      <c r="N83" s="7">
        <v>2171491000</v>
      </c>
      <c r="O83" s="7">
        <v>1291615000</v>
      </c>
      <c r="P83" s="7">
        <v>3962490000</v>
      </c>
      <c r="Q83" s="7">
        <v>1992963000</v>
      </c>
      <c r="R83" s="7">
        <v>2631552000</v>
      </c>
      <c r="S83" s="7">
        <v>2289323000</v>
      </c>
      <c r="T83" s="7">
        <v>2937974000</v>
      </c>
      <c r="U83" s="7">
        <v>2276648000</v>
      </c>
      <c r="V83" s="7">
        <v>1593047000</v>
      </c>
      <c r="W83" s="7">
        <v>4984217000</v>
      </c>
      <c r="X83" s="7">
        <v>3222358000</v>
      </c>
      <c r="Y83" s="7">
        <v>4759532000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</row>
    <row r="89" spans="1:25" x14ac:dyDescent="0.25">
      <c r="B89" s="7">
        <v>0</v>
      </c>
      <c r="C89" s="7">
        <v>154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385</v>
      </c>
      <c r="Y89" s="7">
        <v>0</v>
      </c>
    </row>
    <row r="90" spans="1:25" x14ac:dyDescent="0.25"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385</v>
      </c>
      <c r="Y90" s="7">
        <v>0</v>
      </c>
    </row>
    <row r="91" spans="1:25" x14ac:dyDescent="0.25">
      <c r="B91" s="7">
        <v>0</v>
      </c>
      <c r="C91" s="7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616</v>
      </c>
      <c r="Y91" s="7">
        <v>0</v>
      </c>
    </row>
    <row r="92" spans="1:25" x14ac:dyDescent="0.25"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924</v>
      </c>
      <c r="Y92" s="7">
        <v>0</v>
      </c>
    </row>
    <row r="94" spans="1:25" ht="45" x14ac:dyDescent="0.25">
      <c r="A94" s="6" t="s">
        <v>46</v>
      </c>
      <c r="B94" s="7">
        <v>0</v>
      </c>
      <c r="C94" s="7">
        <v>-1.5525500000000001E-6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29536990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4.1710810000000003E-6</v>
      </c>
      <c r="Y94" s="7">
        <v>0</v>
      </c>
    </row>
    <row r="95" spans="1:25" x14ac:dyDescent="0.25">
      <c r="B95" s="7">
        <v>0</v>
      </c>
      <c r="C95" s="7">
        <v>0</v>
      </c>
      <c r="D95" s="7">
        <v>0</v>
      </c>
      <c r="E95" s="7">
        <v>0</v>
      </c>
      <c r="F95" s="7">
        <v>0</v>
      </c>
      <c r="G95" s="7">
        <v>0</v>
      </c>
      <c r="H95" s="7">
        <v>114530500</v>
      </c>
      <c r="I95" s="7">
        <v>0</v>
      </c>
      <c r="J95" s="7">
        <v>0</v>
      </c>
      <c r="K95" s="7">
        <v>0</v>
      </c>
      <c r="L95" s="7">
        <v>0</v>
      </c>
      <c r="M95" s="7">
        <v>113322100</v>
      </c>
      <c r="N95" s="7">
        <v>46929710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95277860</v>
      </c>
      <c r="Y95" s="7">
        <v>0</v>
      </c>
    </row>
    <row r="96" spans="1:25" x14ac:dyDescent="0.25">
      <c r="B96" s="7">
        <v>0</v>
      </c>
      <c r="C96" s="7">
        <v>0</v>
      </c>
      <c r="D96" s="7">
        <v>0</v>
      </c>
      <c r="E96" s="7">
        <v>0</v>
      </c>
      <c r="F96" s="7">
        <v>0</v>
      </c>
      <c r="G96" s="7">
        <v>0</v>
      </c>
      <c r="H96" s="7">
        <v>120903600</v>
      </c>
      <c r="I96" s="7">
        <v>0</v>
      </c>
      <c r="J96" s="7">
        <v>0</v>
      </c>
      <c r="K96" s="7">
        <v>0</v>
      </c>
      <c r="L96" s="7">
        <v>0</v>
      </c>
      <c r="M96" s="7">
        <v>119532100</v>
      </c>
      <c r="N96" s="7">
        <v>65165450</v>
      </c>
      <c r="O96" s="7">
        <v>0</v>
      </c>
      <c r="P96" s="7">
        <v>0</v>
      </c>
      <c r="Q96" s="7">
        <v>0</v>
      </c>
      <c r="R96" s="7">
        <v>0</v>
      </c>
      <c r="S96" s="7">
        <v>20288000</v>
      </c>
      <c r="T96" s="7">
        <v>0</v>
      </c>
      <c r="U96" s="7">
        <v>0</v>
      </c>
      <c r="V96" s="7">
        <v>0</v>
      </c>
      <c r="W96" s="7">
        <v>0</v>
      </c>
      <c r="X96" s="7">
        <v>102430500</v>
      </c>
      <c r="Y96" s="7">
        <v>0</v>
      </c>
    </row>
    <row r="97" spans="1:25" x14ac:dyDescent="0.25">
      <c r="B97" s="7">
        <v>0</v>
      </c>
      <c r="C97" s="7">
        <v>8.5286100000000003E-5</v>
      </c>
      <c r="D97" s="7">
        <v>0</v>
      </c>
      <c r="E97" s="7">
        <v>0</v>
      </c>
      <c r="F97" s="7">
        <v>0</v>
      </c>
      <c r="G97" s="7">
        <v>0</v>
      </c>
      <c r="H97" s="7">
        <v>2493563000</v>
      </c>
      <c r="I97" s="7">
        <v>0</v>
      </c>
      <c r="J97" s="7">
        <v>0</v>
      </c>
      <c r="K97" s="7">
        <v>0</v>
      </c>
      <c r="L97" s="7">
        <v>0</v>
      </c>
      <c r="M97" s="7">
        <v>2482878000</v>
      </c>
      <c r="N97" s="7">
        <v>1669998000</v>
      </c>
      <c r="O97" s="7">
        <v>2.4153849999999999E-5</v>
      </c>
      <c r="P97" s="7">
        <v>0</v>
      </c>
      <c r="Q97" s="7">
        <v>0</v>
      </c>
      <c r="R97" s="7">
        <v>0</v>
      </c>
      <c r="S97" s="7">
        <v>722206300</v>
      </c>
      <c r="T97" s="7">
        <v>0</v>
      </c>
      <c r="U97" s="7">
        <v>0</v>
      </c>
      <c r="V97" s="7">
        <v>0</v>
      </c>
      <c r="W97" s="7">
        <v>0</v>
      </c>
      <c r="X97" s="7">
        <v>2151049000</v>
      </c>
      <c r="Y97" s="7">
        <v>0</v>
      </c>
    </row>
    <row r="98" spans="1:25" x14ac:dyDescent="0.25">
      <c r="B98" s="7">
        <v>601794400</v>
      </c>
      <c r="C98" s="7">
        <v>3269950000</v>
      </c>
      <c r="D98" s="7">
        <v>0</v>
      </c>
      <c r="E98" s="7">
        <v>0</v>
      </c>
      <c r="F98" s="7">
        <v>0</v>
      </c>
      <c r="G98" s="7">
        <v>0</v>
      </c>
      <c r="H98" s="7">
        <v>6442039000</v>
      </c>
      <c r="I98" s="7">
        <v>0</v>
      </c>
      <c r="J98" s="7">
        <v>0</v>
      </c>
      <c r="K98" s="7">
        <v>0</v>
      </c>
      <c r="L98" s="7">
        <v>0</v>
      </c>
      <c r="M98" s="7">
        <v>6459034000</v>
      </c>
      <c r="N98" s="7">
        <v>3081570000</v>
      </c>
      <c r="O98" s="7">
        <v>3554882000</v>
      </c>
      <c r="P98" s="7">
        <v>0</v>
      </c>
      <c r="Q98" s="7">
        <v>0</v>
      </c>
      <c r="R98" s="7">
        <v>0</v>
      </c>
      <c r="S98" s="7">
        <v>1616930000</v>
      </c>
      <c r="T98" s="7">
        <v>0</v>
      </c>
      <c r="U98" s="7">
        <v>0</v>
      </c>
      <c r="V98" s="7">
        <v>0</v>
      </c>
      <c r="W98" s="7">
        <v>0</v>
      </c>
      <c r="X98" s="7">
        <v>3238581000</v>
      </c>
      <c r="Y98" s="7">
        <v>0</v>
      </c>
    </row>
    <row r="99" spans="1:25" x14ac:dyDescent="0.25">
      <c r="B99" s="7">
        <v>1548144000</v>
      </c>
      <c r="C99" s="7">
        <v>4519353000</v>
      </c>
      <c r="D99" s="7">
        <v>0</v>
      </c>
      <c r="E99" s="7">
        <v>0</v>
      </c>
      <c r="F99" s="7">
        <v>0</v>
      </c>
      <c r="G99" s="7">
        <v>0</v>
      </c>
      <c r="H99" s="7">
        <v>7730679000</v>
      </c>
      <c r="I99" s="7">
        <v>0</v>
      </c>
      <c r="J99" s="7">
        <v>0</v>
      </c>
      <c r="K99" s="7">
        <v>0</v>
      </c>
      <c r="L99" s="7">
        <v>0</v>
      </c>
      <c r="M99" s="7">
        <v>7751073000</v>
      </c>
      <c r="N99" s="7">
        <v>4626618000</v>
      </c>
      <c r="O99" s="7">
        <v>3852953000</v>
      </c>
      <c r="P99" s="7">
        <v>0</v>
      </c>
      <c r="Q99" s="7">
        <v>171801900</v>
      </c>
      <c r="R99" s="7">
        <v>0</v>
      </c>
      <c r="S99" s="7">
        <v>3251035000</v>
      </c>
      <c r="T99" s="7">
        <v>0</v>
      </c>
      <c r="U99" s="7">
        <v>0</v>
      </c>
      <c r="V99" s="7">
        <v>0</v>
      </c>
      <c r="W99" s="7">
        <v>0</v>
      </c>
      <c r="X99" s="7">
        <v>4544402000</v>
      </c>
      <c r="Y99" s="7">
        <v>0</v>
      </c>
    </row>
    <row r="100" spans="1:25" x14ac:dyDescent="0.25">
      <c r="B100" s="7">
        <v>3058818000</v>
      </c>
      <c r="C100" s="7">
        <v>5246057000</v>
      </c>
      <c r="D100" s="7">
        <v>0</v>
      </c>
      <c r="E100" s="7">
        <v>219786300</v>
      </c>
      <c r="F100" s="7">
        <v>0</v>
      </c>
      <c r="G100" s="7">
        <v>0</v>
      </c>
      <c r="H100" s="7">
        <v>8752958000</v>
      </c>
      <c r="I100" s="7">
        <v>0</v>
      </c>
      <c r="J100" s="7">
        <v>0</v>
      </c>
      <c r="K100" s="7">
        <v>0</v>
      </c>
      <c r="L100" s="7">
        <v>494089600</v>
      </c>
      <c r="M100" s="7">
        <v>8861739000</v>
      </c>
      <c r="N100" s="7">
        <v>6045506000</v>
      </c>
      <c r="O100" s="7">
        <v>4136370000</v>
      </c>
      <c r="P100" s="7">
        <v>0</v>
      </c>
      <c r="Q100" s="7">
        <v>551962700</v>
      </c>
      <c r="R100" s="7">
        <v>0</v>
      </c>
      <c r="S100" s="7">
        <v>4426582000</v>
      </c>
      <c r="T100" s="7">
        <v>0</v>
      </c>
      <c r="U100" s="7">
        <v>0</v>
      </c>
      <c r="V100" s="7">
        <v>0</v>
      </c>
      <c r="W100" s="7">
        <v>0</v>
      </c>
      <c r="X100" s="7">
        <v>3949131000</v>
      </c>
      <c r="Y100" s="7">
        <v>369124100</v>
      </c>
    </row>
    <row r="101" spans="1:25" x14ac:dyDescent="0.25">
      <c r="B101" s="7">
        <v>3669280000</v>
      </c>
      <c r="C101" s="7">
        <v>6190259000</v>
      </c>
      <c r="D101" s="7">
        <v>0</v>
      </c>
      <c r="E101" s="7">
        <v>703013200</v>
      </c>
      <c r="F101" s="7">
        <v>0</v>
      </c>
      <c r="G101" s="7">
        <v>0</v>
      </c>
      <c r="H101" s="7">
        <v>9256382000</v>
      </c>
      <c r="I101" s="7">
        <v>0</v>
      </c>
      <c r="J101" s="7">
        <v>0</v>
      </c>
      <c r="K101" s="7">
        <v>0</v>
      </c>
      <c r="L101" s="7">
        <v>598851500</v>
      </c>
      <c r="M101" s="7">
        <v>9417225000</v>
      </c>
      <c r="N101" s="7">
        <v>6415754000</v>
      </c>
      <c r="O101" s="7">
        <v>4404926000</v>
      </c>
      <c r="P101" s="7">
        <v>352560100</v>
      </c>
      <c r="Q101" s="7">
        <v>876280300</v>
      </c>
      <c r="R101" s="7">
        <v>0</v>
      </c>
      <c r="S101" s="7">
        <v>5258278000</v>
      </c>
      <c r="T101" s="7">
        <v>0</v>
      </c>
      <c r="U101" s="7">
        <v>0</v>
      </c>
      <c r="V101" s="7">
        <v>0</v>
      </c>
      <c r="W101" s="7">
        <v>0</v>
      </c>
      <c r="X101" s="7">
        <v>2444642000</v>
      </c>
      <c r="Y101" s="7">
        <v>2488125000</v>
      </c>
    </row>
    <row r="103" spans="1:25" ht="45" x14ac:dyDescent="0.25">
      <c r="A103" s="6" t="s">
        <v>47</v>
      </c>
      <c r="B103" s="7">
        <v>218763500</v>
      </c>
      <c r="C103" s="7">
        <v>0</v>
      </c>
      <c r="D103" s="7">
        <v>390125500</v>
      </c>
      <c r="E103" s="7">
        <v>339859800</v>
      </c>
      <c r="F103" s="7">
        <v>405504500</v>
      </c>
      <c r="G103" s="7">
        <v>390044800</v>
      </c>
      <c r="H103" s="7">
        <v>0</v>
      </c>
      <c r="I103" s="7">
        <v>386690200</v>
      </c>
      <c r="J103" s="7">
        <v>402096300</v>
      </c>
      <c r="K103" s="7">
        <v>345422500</v>
      </c>
      <c r="L103" s="7">
        <v>344279900</v>
      </c>
      <c r="M103" s="7">
        <v>0</v>
      </c>
      <c r="N103" s="7">
        <v>131892700</v>
      </c>
      <c r="O103" s="7">
        <v>0</v>
      </c>
      <c r="P103" s="7">
        <v>241688700</v>
      </c>
      <c r="Q103" s="7">
        <v>245513000</v>
      </c>
      <c r="R103" s="7">
        <v>303771700</v>
      </c>
      <c r="S103" s="7">
        <v>172106700</v>
      </c>
      <c r="T103" s="7">
        <v>357999000</v>
      </c>
      <c r="U103" s="7">
        <v>288435200</v>
      </c>
      <c r="V103" s="7">
        <v>336200600</v>
      </c>
      <c r="W103" s="7">
        <v>399904400</v>
      </c>
      <c r="X103" s="7">
        <v>0</v>
      </c>
      <c r="Y103" s="7">
        <v>310158700</v>
      </c>
    </row>
    <row r="104" spans="1:25" x14ac:dyDescent="0.25">
      <c r="B104" s="7">
        <v>222733100</v>
      </c>
      <c r="C104" s="7">
        <v>0</v>
      </c>
      <c r="D104" s="7">
        <v>391230300</v>
      </c>
      <c r="E104" s="7">
        <v>342295600</v>
      </c>
      <c r="F104" s="7">
        <v>406771100</v>
      </c>
      <c r="G104" s="7">
        <v>390878500</v>
      </c>
      <c r="H104" s="7">
        <v>0</v>
      </c>
      <c r="I104" s="7">
        <v>388433200</v>
      </c>
      <c r="J104" s="7">
        <v>403149300</v>
      </c>
      <c r="K104" s="7">
        <v>347937800</v>
      </c>
      <c r="L104" s="7">
        <v>346410100</v>
      </c>
      <c r="M104" s="7">
        <v>0</v>
      </c>
      <c r="N104" s="7">
        <v>129418000</v>
      </c>
      <c r="O104" s="7">
        <v>0</v>
      </c>
      <c r="P104" s="7">
        <v>245882400</v>
      </c>
      <c r="Q104" s="7">
        <v>251515500</v>
      </c>
      <c r="R104" s="7">
        <v>306549000</v>
      </c>
      <c r="S104" s="7">
        <v>177570100</v>
      </c>
      <c r="T104" s="7">
        <v>359804300</v>
      </c>
      <c r="U104" s="7">
        <v>290733800</v>
      </c>
      <c r="V104" s="7">
        <v>338751400</v>
      </c>
      <c r="W104" s="7">
        <v>401515400</v>
      </c>
      <c r="X104" s="7">
        <v>0</v>
      </c>
      <c r="Y104" s="7">
        <v>312295800</v>
      </c>
    </row>
    <row r="105" spans="1:25" x14ac:dyDescent="0.25">
      <c r="B105" s="7">
        <v>226498900</v>
      </c>
      <c r="C105" s="7">
        <v>0</v>
      </c>
      <c r="D105" s="7">
        <v>392607800</v>
      </c>
      <c r="E105" s="7">
        <v>344593600</v>
      </c>
      <c r="F105" s="7">
        <v>408262600</v>
      </c>
      <c r="G105" s="7">
        <v>391791000</v>
      </c>
      <c r="H105" s="7">
        <v>0</v>
      </c>
      <c r="I105" s="7">
        <v>389953300</v>
      </c>
      <c r="J105" s="7">
        <v>404198900</v>
      </c>
      <c r="K105" s="7">
        <v>350055200</v>
      </c>
      <c r="L105" s="7">
        <v>349072900</v>
      </c>
      <c r="M105" s="7">
        <v>0</v>
      </c>
      <c r="N105" s="7">
        <v>118599600</v>
      </c>
      <c r="O105" s="7">
        <v>0</v>
      </c>
      <c r="P105" s="7">
        <v>249028100</v>
      </c>
      <c r="Q105" s="7">
        <v>256377600</v>
      </c>
      <c r="R105" s="7">
        <v>309162700</v>
      </c>
      <c r="S105" s="7">
        <v>168307100</v>
      </c>
      <c r="T105" s="7">
        <v>361893400</v>
      </c>
      <c r="U105" s="7">
        <v>292826700</v>
      </c>
      <c r="V105" s="7">
        <v>341490200</v>
      </c>
      <c r="W105" s="7">
        <v>403393700</v>
      </c>
      <c r="X105" s="7">
        <v>0</v>
      </c>
      <c r="Y105" s="7">
        <v>314738000</v>
      </c>
    </row>
    <row r="106" spans="1:25" x14ac:dyDescent="0.25">
      <c r="B106" s="7">
        <v>4565883000</v>
      </c>
      <c r="C106" s="7">
        <v>0</v>
      </c>
      <c r="D106" s="7">
        <v>7861460000</v>
      </c>
      <c r="E106" s="7">
        <v>6914370000</v>
      </c>
      <c r="F106" s="7">
        <v>8184926000</v>
      </c>
      <c r="G106" s="7">
        <v>7842787000</v>
      </c>
      <c r="H106" s="7">
        <v>0</v>
      </c>
      <c r="I106" s="7">
        <v>7820856000</v>
      </c>
      <c r="J106" s="7">
        <v>8096648000</v>
      </c>
      <c r="K106" s="7">
        <v>7034140000</v>
      </c>
      <c r="L106" s="7">
        <v>6998638000</v>
      </c>
      <c r="M106" s="7">
        <v>0</v>
      </c>
      <c r="N106" s="7">
        <v>2043854000</v>
      </c>
      <c r="O106" s="7">
        <v>0</v>
      </c>
      <c r="P106" s="7">
        <v>5005584000</v>
      </c>
      <c r="Q106" s="7">
        <v>5172662000</v>
      </c>
      <c r="R106" s="7">
        <v>6205575000</v>
      </c>
      <c r="S106" s="7">
        <v>3207733000</v>
      </c>
      <c r="T106" s="7">
        <v>7261977000</v>
      </c>
      <c r="U106" s="7">
        <v>5878598000</v>
      </c>
      <c r="V106" s="7">
        <v>6858821000</v>
      </c>
      <c r="W106" s="7">
        <v>8081929000</v>
      </c>
      <c r="X106" s="7">
        <v>0</v>
      </c>
      <c r="Y106" s="7">
        <v>6323660000</v>
      </c>
    </row>
    <row r="107" spans="1:25" x14ac:dyDescent="0.25">
      <c r="B107" s="7">
        <v>5800959000</v>
      </c>
      <c r="C107" s="7">
        <v>0</v>
      </c>
      <c r="D107" s="7">
        <v>6396298000</v>
      </c>
      <c r="E107" s="7">
        <v>6385555000</v>
      </c>
      <c r="F107" s="7">
        <v>6535865000</v>
      </c>
      <c r="G107" s="7">
        <v>6398756000</v>
      </c>
      <c r="H107" s="7">
        <v>0</v>
      </c>
      <c r="I107" s="7">
        <v>6481553000</v>
      </c>
      <c r="J107" s="7">
        <v>6374534000</v>
      </c>
      <c r="K107" s="7">
        <v>6357291000</v>
      </c>
      <c r="L107" s="7">
        <v>6413744000</v>
      </c>
      <c r="M107" s="7">
        <v>0</v>
      </c>
      <c r="N107" s="7">
        <v>3369215000</v>
      </c>
      <c r="O107" s="7">
        <v>0</v>
      </c>
      <c r="P107" s="7">
        <v>6357237000</v>
      </c>
      <c r="Q107" s="7">
        <v>6594829000</v>
      </c>
      <c r="R107" s="7">
        <v>6397716000</v>
      </c>
      <c r="S107" s="7">
        <v>4827989000</v>
      </c>
      <c r="T107" s="7">
        <v>6356672000</v>
      </c>
      <c r="U107" s="7">
        <v>6366371000</v>
      </c>
      <c r="V107" s="7">
        <v>6357531000</v>
      </c>
      <c r="W107" s="7">
        <v>6356456000</v>
      </c>
      <c r="X107" s="7">
        <v>0</v>
      </c>
      <c r="Y107" s="7">
        <v>6427177000</v>
      </c>
    </row>
    <row r="108" spans="1:25" x14ac:dyDescent="0.25">
      <c r="B108" s="7">
        <v>6134694000</v>
      </c>
      <c r="C108" s="7">
        <v>0</v>
      </c>
      <c r="D108" s="7">
        <v>7675557000</v>
      </c>
      <c r="E108" s="7">
        <v>7662666000</v>
      </c>
      <c r="F108" s="7">
        <v>7843038000</v>
      </c>
      <c r="G108" s="7">
        <v>7678507000</v>
      </c>
      <c r="H108" s="7">
        <v>0</v>
      </c>
      <c r="I108" s="7">
        <v>7777864000</v>
      </c>
      <c r="J108" s="7">
        <v>7649441000</v>
      </c>
      <c r="K108" s="7">
        <v>7628749000</v>
      </c>
      <c r="L108" s="7">
        <v>7696492000</v>
      </c>
      <c r="M108" s="7">
        <v>0</v>
      </c>
      <c r="N108" s="7">
        <v>3113867000</v>
      </c>
      <c r="O108" s="7">
        <v>0</v>
      </c>
      <c r="P108" s="7">
        <v>7628286000</v>
      </c>
      <c r="Q108" s="7">
        <v>7741915000</v>
      </c>
      <c r="R108" s="7">
        <v>7676896000</v>
      </c>
      <c r="S108" s="7">
        <v>4482351000</v>
      </c>
      <c r="T108" s="7">
        <v>7627942000</v>
      </c>
      <c r="U108" s="7">
        <v>7641299000</v>
      </c>
      <c r="V108" s="7">
        <v>7629038000</v>
      </c>
      <c r="W108" s="7">
        <v>7627747000</v>
      </c>
      <c r="X108" s="7">
        <v>0</v>
      </c>
      <c r="Y108" s="7">
        <v>7712563000</v>
      </c>
    </row>
    <row r="109" spans="1:25" x14ac:dyDescent="0.25">
      <c r="B109" s="7">
        <v>5727118000</v>
      </c>
      <c r="C109" s="7">
        <v>0</v>
      </c>
      <c r="D109" s="7">
        <v>8896544000</v>
      </c>
      <c r="E109" s="7">
        <v>8721465000</v>
      </c>
      <c r="F109" s="7">
        <v>9150270000</v>
      </c>
      <c r="G109" s="7">
        <v>8957774000</v>
      </c>
      <c r="H109" s="7">
        <v>0</v>
      </c>
      <c r="I109" s="7">
        <v>9073855000</v>
      </c>
      <c r="J109" s="7">
        <v>8855240000</v>
      </c>
      <c r="K109" s="7">
        <v>8900207000</v>
      </c>
      <c r="L109" s="7">
        <v>8338353000</v>
      </c>
      <c r="M109" s="7">
        <v>0</v>
      </c>
      <c r="N109" s="7">
        <v>2835177000</v>
      </c>
      <c r="O109" s="7">
        <v>0</v>
      </c>
      <c r="P109" s="7">
        <v>8899292000</v>
      </c>
      <c r="Q109" s="7">
        <v>7956994000</v>
      </c>
      <c r="R109" s="7">
        <v>8955991000</v>
      </c>
      <c r="S109" s="7">
        <v>4227571000</v>
      </c>
      <c r="T109" s="7">
        <v>8898734000</v>
      </c>
      <c r="U109" s="7">
        <v>8701911000</v>
      </c>
      <c r="V109" s="7">
        <v>8900544000</v>
      </c>
      <c r="W109" s="7">
        <v>8899306000</v>
      </c>
      <c r="X109" s="7">
        <v>0</v>
      </c>
      <c r="Y109" s="7">
        <v>8628772000</v>
      </c>
    </row>
    <row r="110" spans="1:25" x14ac:dyDescent="0.25">
      <c r="B110" s="7">
        <v>5614281000</v>
      </c>
      <c r="C110" s="7">
        <v>0</v>
      </c>
      <c r="D110" s="7">
        <v>9179109000</v>
      </c>
      <c r="E110" s="7">
        <v>9093229000</v>
      </c>
      <c r="F110" s="7">
        <v>9935772000</v>
      </c>
      <c r="G110" s="7">
        <v>9543610000</v>
      </c>
      <c r="H110" s="7">
        <v>0</v>
      </c>
      <c r="I110" s="7">
        <v>9628696000</v>
      </c>
      <c r="J110" s="7">
        <v>9111285000</v>
      </c>
      <c r="K110" s="7">
        <v>9394780000</v>
      </c>
      <c r="L110" s="7">
        <v>8658726000</v>
      </c>
      <c r="M110" s="7">
        <v>0</v>
      </c>
      <c r="N110" s="7">
        <v>2900475000</v>
      </c>
      <c r="O110" s="7">
        <v>0</v>
      </c>
      <c r="P110" s="7">
        <v>9378158000</v>
      </c>
      <c r="Q110" s="7">
        <v>8042539000</v>
      </c>
      <c r="R110" s="7">
        <v>9559015000</v>
      </c>
      <c r="S110" s="7">
        <v>3907198000</v>
      </c>
      <c r="T110" s="7">
        <v>9723468000</v>
      </c>
      <c r="U110" s="7">
        <v>9065009000</v>
      </c>
      <c r="V110" s="7">
        <v>9271349000</v>
      </c>
      <c r="W110" s="7">
        <v>9991473000</v>
      </c>
      <c r="X110" s="7">
        <v>0</v>
      </c>
      <c r="Y110" s="7">
        <v>7414930000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</row>
    <row r="116" spans="1:25" x14ac:dyDescent="0.25">
      <c r="B116" s="7">
        <v>0</v>
      </c>
      <c r="C116" s="7">
        <v>1304686000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3138737000</v>
      </c>
      <c r="Y116" s="7">
        <v>0</v>
      </c>
    </row>
    <row r="117" spans="1:25" x14ac:dyDescent="0.25"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3107986000</v>
      </c>
      <c r="Y117" s="7">
        <v>0</v>
      </c>
    </row>
    <row r="118" spans="1:25" x14ac:dyDescent="0.25"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4978932000</v>
      </c>
      <c r="Y118" s="7">
        <v>0</v>
      </c>
    </row>
    <row r="119" spans="1:25" x14ac:dyDescent="0.25"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7546956000</v>
      </c>
      <c r="Y119" s="7">
        <v>0</v>
      </c>
    </row>
    <row r="121" spans="1:25" ht="45" x14ac:dyDescent="0.25">
      <c r="A121" s="6" t="s">
        <v>49</v>
      </c>
      <c r="B121" s="7">
        <v>293456800</v>
      </c>
      <c r="C121" s="7">
        <v>508581200</v>
      </c>
      <c r="D121" s="7">
        <v>121578300</v>
      </c>
      <c r="E121" s="7">
        <v>170984600</v>
      </c>
      <c r="F121" s="7">
        <v>117364700</v>
      </c>
      <c r="G121" s="7">
        <v>121855600</v>
      </c>
      <c r="H121" s="7">
        <v>515456000</v>
      </c>
      <c r="I121" s="7">
        <v>131834000</v>
      </c>
      <c r="J121" s="7">
        <v>107866500</v>
      </c>
      <c r="K121" s="7">
        <v>163160700</v>
      </c>
      <c r="L121" s="7">
        <v>168819600</v>
      </c>
      <c r="M121" s="7">
        <v>516815600</v>
      </c>
      <c r="N121" s="7">
        <v>354680100</v>
      </c>
      <c r="O121" s="7">
        <v>508653900</v>
      </c>
      <c r="P121" s="7">
        <v>266893600</v>
      </c>
      <c r="Q121" s="7">
        <v>282073200</v>
      </c>
      <c r="R121" s="7">
        <v>208045600</v>
      </c>
      <c r="S121" s="7">
        <v>343514400</v>
      </c>
      <c r="T121" s="7">
        <v>150534800</v>
      </c>
      <c r="U121" s="7">
        <v>220874400</v>
      </c>
      <c r="V121" s="7">
        <v>172401900</v>
      </c>
      <c r="W121" s="7">
        <v>108612100</v>
      </c>
      <c r="X121" s="7">
        <v>510223800</v>
      </c>
      <c r="Y121" s="7">
        <v>204015400</v>
      </c>
    </row>
    <row r="122" spans="1:25" x14ac:dyDescent="0.25">
      <c r="B122" s="7">
        <v>289487200</v>
      </c>
      <c r="C122" s="7">
        <v>508581200</v>
      </c>
      <c r="D122" s="7">
        <v>120473500</v>
      </c>
      <c r="E122" s="7">
        <v>168548800</v>
      </c>
      <c r="F122" s="7">
        <v>116098100</v>
      </c>
      <c r="G122" s="7">
        <v>121022000</v>
      </c>
      <c r="H122" s="7">
        <v>400925500</v>
      </c>
      <c r="I122" s="7">
        <v>130091100</v>
      </c>
      <c r="J122" s="7">
        <v>106813400</v>
      </c>
      <c r="K122" s="7">
        <v>160645400</v>
      </c>
      <c r="L122" s="7">
        <v>166689400</v>
      </c>
      <c r="M122" s="7">
        <v>403493500</v>
      </c>
      <c r="N122" s="7">
        <v>339762000</v>
      </c>
      <c r="O122" s="7">
        <v>508653900</v>
      </c>
      <c r="P122" s="7">
        <v>262699800</v>
      </c>
      <c r="Q122" s="7">
        <v>276070800</v>
      </c>
      <c r="R122" s="7">
        <v>205268200</v>
      </c>
      <c r="S122" s="7">
        <v>338051000</v>
      </c>
      <c r="T122" s="7">
        <v>148729500</v>
      </c>
      <c r="U122" s="7">
        <v>218575900</v>
      </c>
      <c r="V122" s="7">
        <v>169851100</v>
      </c>
      <c r="W122" s="7">
        <v>107001100</v>
      </c>
      <c r="X122" s="7">
        <v>414945900</v>
      </c>
      <c r="Y122" s="7">
        <v>201878300</v>
      </c>
    </row>
    <row r="123" spans="1:25" x14ac:dyDescent="0.25">
      <c r="B123" s="7">
        <v>285721400</v>
      </c>
      <c r="C123" s="7">
        <v>508581200</v>
      </c>
      <c r="D123" s="7">
        <v>119096000</v>
      </c>
      <c r="E123" s="7">
        <v>166250800</v>
      </c>
      <c r="F123" s="7">
        <v>114606600</v>
      </c>
      <c r="G123" s="7">
        <v>120109400</v>
      </c>
      <c r="H123" s="7">
        <v>394552400</v>
      </c>
      <c r="I123" s="7">
        <v>128570900</v>
      </c>
      <c r="J123" s="7">
        <v>105763800</v>
      </c>
      <c r="K123" s="7">
        <v>158528100</v>
      </c>
      <c r="L123" s="7">
        <v>164026600</v>
      </c>
      <c r="M123" s="7">
        <v>397283500</v>
      </c>
      <c r="N123" s="7">
        <v>332344700</v>
      </c>
      <c r="O123" s="7">
        <v>508653900</v>
      </c>
      <c r="P123" s="7">
        <v>259554100</v>
      </c>
      <c r="Q123" s="7">
        <v>271208600</v>
      </c>
      <c r="R123" s="7">
        <v>202654600</v>
      </c>
      <c r="S123" s="7">
        <v>327026000</v>
      </c>
      <c r="T123" s="7">
        <v>146640400</v>
      </c>
      <c r="U123" s="7">
        <v>216483000</v>
      </c>
      <c r="V123" s="7">
        <v>167112300</v>
      </c>
      <c r="W123" s="7">
        <v>105122800</v>
      </c>
      <c r="X123" s="7">
        <v>407793300</v>
      </c>
      <c r="Y123" s="7">
        <v>199436100</v>
      </c>
    </row>
    <row r="124" spans="1:25" x14ac:dyDescent="0.25">
      <c r="B124" s="7">
        <v>5678522000</v>
      </c>
      <c r="C124" s="7">
        <v>10171600000</v>
      </c>
      <c r="D124" s="7">
        <v>2372617000</v>
      </c>
      <c r="E124" s="7">
        <v>3302517000</v>
      </c>
      <c r="F124" s="7">
        <v>2272458000</v>
      </c>
      <c r="G124" s="7">
        <v>2395222000</v>
      </c>
      <c r="H124" s="7">
        <v>7815557000</v>
      </c>
      <c r="I124" s="7">
        <v>2549629000</v>
      </c>
      <c r="J124" s="7">
        <v>2102607000</v>
      </c>
      <c r="K124" s="7">
        <v>3137525000</v>
      </c>
      <c r="L124" s="7">
        <v>3263352000</v>
      </c>
      <c r="M124" s="7">
        <v>7853434000</v>
      </c>
      <c r="N124" s="7">
        <v>6608343000</v>
      </c>
      <c r="O124" s="7">
        <v>10173100000</v>
      </c>
      <c r="P124" s="7">
        <v>5166061000</v>
      </c>
      <c r="Q124" s="7">
        <v>5379064000</v>
      </c>
      <c r="R124" s="7">
        <v>4030770000</v>
      </c>
      <c r="S124" s="7">
        <v>6382482000</v>
      </c>
      <c r="T124" s="7">
        <v>2908698000</v>
      </c>
      <c r="U124" s="7">
        <v>4307596000</v>
      </c>
      <c r="V124" s="7">
        <v>3313229000</v>
      </c>
      <c r="W124" s="7">
        <v>2088400000</v>
      </c>
      <c r="X124" s="7">
        <v>8053427000</v>
      </c>
      <c r="Y124" s="7">
        <v>3959823000</v>
      </c>
    </row>
    <row r="125" spans="1:25" x14ac:dyDescent="0.25">
      <c r="B125" s="7">
        <v>3841652000</v>
      </c>
      <c r="C125" s="7">
        <v>6097025000</v>
      </c>
      <c r="D125" s="7">
        <v>3837779000</v>
      </c>
      <c r="E125" s="7">
        <v>3831333000</v>
      </c>
      <c r="F125" s="7">
        <v>3921519000</v>
      </c>
      <c r="G125" s="7">
        <v>3839253000</v>
      </c>
      <c r="H125" s="7">
        <v>3865920000</v>
      </c>
      <c r="I125" s="7">
        <v>3888932000</v>
      </c>
      <c r="J125" s="7">
        <v>3824720000</v>
      </c>
      <c r="K125" s="7">
        <v>3814374000</v>
      </c>
      <c r="L125" s="7">
        <v>3848246000</v>
      </c>
      <c r="M125" s="7">
        <v>3876117000</v>
      </c>
      <c r="N125" s="7">
        <v>3870823000</v>
      </c>
      <c r="O125" s="7">
        <v>7151958000</v>
      </c>
      <c r="P125" s="7">
        <v>3814367000</v>
      </c>
      <c r="Q125" s="7">
        <v>3956897000</v>
      </c>
      <c r="R125" s="7">
        <v>3838629000</v>
      </c>
      <c r="S125" s="7">
        <v>3867158000</v>
      </c>
      <c r="T125" s="7">
        <v>3814003000</v>
      </c>
      <c r="U125" s="7">
        <v>3819823000</v>
      </c>
      <c r="V125" s="7">
        <v>3814519000</v>
      </c>
      <c r="W125" s="7">
        <v>3813874000</v>
      </c>
      <c r="X125" s="7">
        <v>3826678000</v>
      </c>
      <c r="Y125" s="7">
        <v>3856306000</v>
      </c>
    </row>
    <row r="126" spans="1:25" x14ac:dyDescent="0.25">
      <c r="B126" s="7">
        <v>2561101000</v>
      </c>
      <c r="C126" s="7">
        <v>6530994000</v>
      </c>
      <c r="D126" s="7">
        <v>2558519000</v>
      </c>
      <c r="E126" s="7">
        <v>2554222000</v>
      </c>
      <c r="F126" s="7">
        <v>2614346000</v>
      </c>
      <c r="G126" s="7">
        <v>2559502000</v>
      </c>
      <c r="H126" s="7">
        <v>2577280000</v>
      </c>
      <c r="I126" s="7">
        <v>2592621000</v>
      </c>
      <c r="J126" s="7">
        <v>2549814000</v>
      </c>
      <c r="K126" s="7">
        <v>2542916000</v>
      </c>
      <c r="L126" s="7">
        <v>2565497000</v>
      </c>
      <c r="M126" s="7">
        <v>2584078000</v>
      </c>
      <c r="N126" s="7">
        <v>2580549000</v>
      </c>
      <c r="O126" s="7">
        <v>7033926000</v>
      </c>
      <c r="P126" s="7">
        <v>2542911000</v>
      </c>
      <c r="Q126" s="7">
        <v>2637931000</v>
      </c>
      <c r="R126" s="7">
        <v>2559086000</v>
      </c>
      <c r="S126" s="7">
        <v>2578105000</v>
      </c>
      <c r="T126" s="7">
        <v>2542669000</v>
      </c>
      <c r="U126" s="7">
        <v>2546548000</v>
      </c>
      <c r="V126" s="7">
        <v>2543013000</v>
      </c>
      <c r="W126" s="7">
        <v>2542582000</v>
      </c>
      <c r="X126" s="7">
        <v>2551119000</v>
      </c>
      <c r="Y126" s="7">
        <v>2570871000</v>
      </c>
    </row>
    <row r="127" spans="1:25" x14ac:dyDescent="0.25">
      <c r="B127" s="7">
        <v>1534343000</v>
      </c>
      <c r="C127" s="7">
        <v>5965975000</v>
      </c>
      <c r="D127" s="7">
        <v>1354580000</v>
      </c>
      <c r="E127" s="7">
        <v>1277111000</v>
      </c>
      <c r="F127" s="7">
        <v>1307173000</v>
      </c>
      <c r="G127" s="7">
        <v>1279751000</v>
      </c>
      <c r="H127" s="7">
        <v>1693543000</v>
      </c>
      <c r="I127" s="7">
        <v>1296311000</v>
      </c>
      <c r="J127" s="7">
        <v>1360727000</v>
      </c>
      <c r="K127" s="7">
        <v>1271458000</v>
      </c>
      <c r="L127" s="7">
        <v>1486356000</v>
      </c>
      <c r="M127" s="7">
        <v>1581588000</v>
      </c>
      <c r="N127" s="7">
        <v>1495342000</v>
      </c>
      <c r="O127" s="7">
        <v>6931746000</v>
      </c>
      <c r="P127" s="7">
        <v>1271456000</v>
      </c>
      <c r="Q127" s="7">
        <v>2270556000</v>
      </c>
      <c r="R127" s="7">
        <v>1279543000</v>
      </c>
      <c r="S127" s="7">
        <v>1799719000</v>
      </c>
      <c r="T127" s="7">
        <v>1271334000</v>
      </c>
      <c r="U127" s="7">
        <v>1571966000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1376450000</v>
      </c>
      <c r="C128" s="7">
        <v>5123122000</v>
      </c>
      <c r="D128" s="7">
        <v>1348776000</v>
      </c>
      <c r="E128" s="7">
        <v>925009500</v>
      </c>
      <c r="F128" s="7">
        <v>801148700</v>
      </c>
      <c r="G128" s="7">
        <v>1053166000</v>
      </c>
      <c r="H128" s="7">
        <v>1587926000</v>
      </c>
      <c r="I128" s="7">
        <v>1069865000</v>
      </c>
      <c r="J128" s="7">
        <v>1344827000</v>
      </c>
      <c r="K128" s="7">
        <v>1085577000</v>
      </c>
      <c r="L128" s="7">
        <v>1397490000</v>
      </c>
      <c r="M128" s="7">
        <v>1456962000</v>
      </c>
      <c r="N128" s="7">
        <v>1359357000</v>
      </c>
      <c r="O128" s="7">
        <v>6846266000</v>
      </c>
      <c r="P128" s="7">
        <v>850981000</v>
      </c>
      <c r="Q128" s="7">
        <v>2132078000</v>
      </c>
      <c r="R128" s="7">
        <v>993026200</v>
      </c>
      <c r="S128" s="7">
        <v>1580937000</v>
      </c>
      <c r="T128" s="7">
        <v>695483400</v>
      </c>
      <c r="U128" s="7">
        <v>1556613000</v>
      </c>
      <c r="V128" s="7">
        <v>1121467000</v>
      </c>
      <c r="W128" s="7">
        <v>463513900</v>
      </c>
      <c r="X128" s="7">
        <v>349079800</v>
      </c>
      <c r="Y128" s="7">
        <v>890947100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H90" s="1"/>
      <c r="O90" s="1"/>
      <c r="X90" s="1"/>
    </row>
    <row r="91" spans="2:59" x14ac:dyDescent="0.25">
      <c r="C91" s="1"/>
      <c r="M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2026-03-02T23:37:08Z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