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CC\SSP2-45\NOAK\"/>
    </mc:Choice>
  </mc:AlternateContent>
  <xr:revisionPtr revIDLastSave="0" documentId="13_ncr:1_{327A89CA-1301-4F3E-82FF-55940B25B2A8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<sst xmlns="http://schemas.openxmlformats.org/spreadsheetml/2006/main" count="1079" uniqueCount="55">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</sst>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459.13696788078693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15.311723301896087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588.5062464575991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19.465325587553526</v>
      </c>
    </row>
    <row r="19" spans="1:27" x14ac:dyDescent="0.25">
      <c r="A19" s="2">
        <v>2031</v>
      </c>
      <c r="B19" s="2">
        <f>B8/'Output-Calculation-sheet'!B7*'Output-Calculation-sheet'!B25</f>
        <v>813.12557757513014</v>
      </c>
      <c r="C19" s="2">
        <f>C8/'Output-Calculation-sheet'!C7*'Output-Calculation-sheet'!C25</f>
        <v>39.694824381289152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85.840489465619584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588.74667871872293</v>
      </c>
      <c r="M19" s="2">
        <f>M8/'Output-Calculation-sheet'!M7*'Output-Calculation-sheet'!M25</f>
        <v>85.121181716061187</v>
      </c>
      <c r="N19" s="2">
        <f>N8/'Output-Calculation-sheet'!N7*'Output-Calculation-sheet'!N25</f>
        <v>63.342627111059677</v>
      </c>
      <c r="O19" s="2">
        <f>O8/'Output-Calculation-sheet'!O7*'Output-Calculation-sheet'!O25</f>
        <v>7.5416157854602117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4.6671891292720646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1.6912330777657356</v>
      </c>
    </row>
    <row r="20" spans="1:27" x14ac:dyDescent="0.25">
      <c r="A20" s="2">
        <v>2032</v>
      </c>
      <c r="B20" s="2">
        <f>B9/'Output-Calculation-sheet'!B8*'Output-Calculation-sheet'!B26</f>
        <v>1035.5666118453796</v>
      </c>
      <c r="C20" s="2">
        <f>C9/'Output-Calculation-sheet'!C8*'Output-Calculation-sheet'!C26</f>
        <v>41.461958995728729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94.754567853252041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730.15806003962462</v>
      </c>
      <c r="M20" s="2">
        <f>M9/'Output-Calculation-sheet'!M8*'Output-Calculation-sheet'!M26</f>
        <v>92.845822075923451</v>
      </c>
      <c r="N20" s="2">
        <f>N9/'Output-Calculation-sheet'!N8*'Output-Calculation-sheet'!N26</f>
        <v>68.170629209469226</v>
      </c>
      <c r="O20" s="2">
        <f>O9/'Output-Calculation-sheet'!O8*'Output-Calculation-sheet'!O26</f>
        <v>7.8891099553794932</v>
      </c>
      <c r="P20" s="2">
        <f>P9/'Output-Calculation-sheet'!P8*'Output-Calculation-sheet'!P26</f>
        <v>0</v>
      </c>
      <c r="Q20" s="2">
        <f>Q9/'Output-Calculation-sheet'!Q8*'Output-Calculation-sheet'!Q26</f>
        <v>23.57025501976144</v>
      </c>
      <c r="R20" s="2">
        <f>R9/'Output-Calculation-sheet'!R8*'Output-Calculation-sheet'!R26</f>
        <v>0</v>
      </c>
      <c r="S20" s="2">
        <f>S9/'Output-Calculation-sheet'!S8*'Output-Calculation-sheet'!S26</f>
        <v>6.6739745650612488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3.3403440429243654</v>
      </c>
      <c r="Y20" s="2">
        <f>Y9/'Output-Calculation-sheet'!Y8*'Output-Calculation-sheet'!Y26</f>
        <v>0</v>
      </c>
      <c r="AA20" s="2">
        <f t="shared" si="0"/>
        <v>2.1044313336025038</v>
      </c>
    </row>
    <row r="21" spans="1:27" x14ac:dyDescent="0.25">
      <c r="A21" s="2">
        <v>2033</v>
      </c>
      <c r="B21" s="2">
        <f>B10/'Output-Calculation-sheet'!B9*'Output-Calculation-sheet'!B27</f>
        <v>1209.1477512200204</v>
      </c>
      <c r="C21" s="2">
        <f>C10/'Output-Calculation-sheet'!C9*'Output-Calculation-sheet'!C27</f>
        <v>43.102482809765121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106.70241009289199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802.29365062999693</v>
      </c>
      <c r="M21" s="2">
        <f>M10/'Output-Calculation-sheet'!M9*'Output-Calculation-sheet'!M27</f>
        <v>104.5980147660006</v>
      </c>
      <c r="N21" s="2">
        <f>N10/'Output-Calculation-sheet'!N9*'Output-Calculation-sheet'!N27</f>
        <v>80.272673322044</v>
      </c>
      <c r="O21" s="2">
        <f>O10/'Output-Calculation-sheet'!O9*'Output-Calculation-sheet'!O27</f>
        <v>8.2242416472214455</v>
      </c>
      <c r="P21" s="2">
        <f>P10/'Output-Calculation-sheet'!P9*'Output-Calculation-sheet'!P27</f>
        <v>0</v>
      </c>
      <c r="Q21" s="2">
        <f>Q10/'Output-Calculation-sheet'!Q9*'Output-Calculation-sheet'!Q27</f>
        <v>87.283153320941508</v>
      </c>
      <c r="R21" s="2">
        <f>R10/'Output-Calculation-sheet'!R9*'Output-Calculation-sheet'!R27</f>
        <v>0</v>
      </c>
      <c r="S21" s="2">
        <f>S10/'Output-Calculation-sheet'!S9*'Output-Calculation-sheet'!S27</f>
        <v>13.526122342782445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3.5551131328213743</v>
      </c>
      <c r="Y21" s="2">
        <f>Y10/'Output-Calculation-sheet'!Y9*'Output-Calculation-sheet'!Y27</f>
        <v>0</v>
      </c>
      <c r="AA21" s="2">
        <f t="shared" si="0"/>
        <v>2.458705613284486</v>
      </c>
    </row>
    <row r="22" spans="1:27" x14ac:dyDescent="0.25">
      <c r="A22" s="2">
        <v>2034</v>
      </c>
      <c r="B22" s="2">
        <f>B11/'Output-Calculation-sheet'!B10*'Output-Calculation-sheet'!B28</f>
        <v>2074.095150093468</v>
      </c>
      <c r="C22" s="2">
        <f>C11/'Output-Calculation-sheet'!C10*'Output-Calculation-sheet'!C28</f>
        <v>45.172483651978503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117.1244955568682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881.20237982650747</v>
      </c>
      <c r="M22" s="2">
        <f>M11/'Output-Calculation-sheet'!M10*'Output-Calculation-sheet'!M28</f>
        <v>118.17604449308506</v>
      </c>
      <c r="N22" s="2">
        <f>N11/'Output-Calculation-sheet'!N10*'Output-Calculation-sheet'!N28</f>
        <v>90.918428000347788</v>
      </c>
      <c r="O22" s="2">
        <f>O11/'Output-Calculation-sheet'!O10*'Output-Calculation-sheet'!O28</f>
        <v>8.9491053124918221</v>
      </c>
      <c r="P22" s="2">
        <f>P11/'Output-Calculation-sheet'!P10*'Output-Calculation-sheet'!P28</f>
        <v>0</v>
      </c>
      <c r="Q22" s="2">
        <f>Q11/'Output-Calculation-sheet'!Q10*'Output-Calculation-sheet'!Q28</f>
        <v>178.034773569485</v>
      </c>
      <c r="R22" s="2">
        <f>R11/'Output-Calculation-sheet'!R10*'Output-Calculation-sheet'!R28</f>
        <v>0</v>
      </c>
      <c r="S22" s="2">
        <f>S11/'Output-Calculation-sheet'!S10*'Output-Calculation-sheet'!S28</f>
        <v>26.226532722552719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3.7193811320573675</v>
      </c>
      <c r="Y22" s="2">
        <f>Y11/'Output-Calculation-sheet'!Y10*'Output-Calculation-sheet'!Y28</f>
        <v>0</v>
      </c>
      <c r="AA22" s="2">
        <f t="shared" si="0"/>
        <v>3.5436187743588414</v>
      </c>
    </row>
    <row r="23" spans="1:27" x14ac:dyDescent="0.25">
      <c r="A23" s="2">
        <v>2035</v>
      </c>
      <c r="B23" s="2">
        <f>B12/'Output-Calculation-sheet'!B11*'Output-Calculation-sheet'!B29</f>
        <v>622.97337006706414</v>
      </c>
      <c r="C23" s="2">
        <f>C12/'Output-Calculation-sheet'!C11*'Output-Calculation-sheet'!C29</f>
        <v>129.28423579231824</v>
      </c>
      <c r="D23" s="2">
        <f>D12/'Output-Calculation-sheet'!D11*'Output-Calculation-sheet'!D29</f>
        <v>0</v>
      </c>
      <c r="E23" s="2">
        <f>E12/'Output-Calculation-sheet'!E11*'Output-Calculation-sheet'!E29</f>
        <v>1593.4036771015135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224.09055767019257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918.70239906669019</v>
      </c>
      <c r="M23" s="2">
        <f>M12/'Output-Calculation-sheet'!M11*'Output-Calculation-sheet'!M29</f>
        <v>199.7086012730619</v>
      </c>
      <c r="N23" s="2">
        <f>N12/'Output-Calculation-sheet'!N11*'Output-Calculation-sheet'!N29</f>
        <v>166.27785082037809</v>
      </c>
      <c r="O23" s="2">
        <f>O12/'Output-Calculation-sheet'!O11*'Output-Calculation-sheet'!O29</f>
        <v>22.092230108181486</v>
      </c>
      <c r="P23" s="2">
        <f>P12/'Output-Calculation-sheet'!P11*'Output-Calculation-sheet'!P29</f>
        <v>34.603684396441047</v>
      </c>
      <c r="Q23" s="2">
        <f>Q12/'Output-Calculation-sheet'!Q11*'Output-Calculation-sheet'!Q29</f>
        <v>283.4462030032156</v>
      </c>
      <c r="R23" s="2">
        <f>R12/'Output-Calculation-sheet'!R11*'Output-Calculation-sheet'!R29</f>
        <v>0</v>
      </c>
      <c r="S23" s="2">
        <f>S12/'Output-Calculation-sheet'!S11*'Output-Calculation-sheet'!S29</f>
        <v>74.660132808775217</v>
      </c>
      <c r="T23" s="2">
        <f>T12/'Output-Calculation-sheet'!T11*'Output-Calculation-sheet'!T29</f>
        <v>0</v>
      </c>
      <c r="U23" s="2">
        <f>U12/'Output-Calculation-sheet'!U11*'Output-Calculation-sheet'!U29</f>
        <v>100.52021722450563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6.5375560775652088</v>
      </c>
      <c r="Y23" s="2">
        <f>Y12/'Output-Calculation-sheet'!Y11*'Output-Calculation-sheet'!Y29</f>
        <v>41.585716957815684</v>
      </c>
      <c r="AA23" s="2">
        <f t="shared" si="0"/>
        <v>4.4178864323677187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337.83732756372495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34.508575613609821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1782.0675044568607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43.583579283421081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2040.2514203276332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1627.3977544804002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50.869701579653174</v>
      </c>
    </row>
    <row r="30" spans="1:27" x14ac:dyDescent="0.25">
      <c r="A30" s="2">
        <v>2031</v>
      </c>
      <c r="B30" s="2">
        <f>B8/'Output-Calculation-sheet'!B7*'Output-Calculation-sheet'!B16</f>
        <v>5373.11314571604</v>
      </c>
      <c r="C30" s="2">
        <f>C8/'Output-Calculation-sheet'!C7*'Output-Calculation-sheet'!C16</f>
        <v>0</v>
      </c>
      <c r="D30" s="2">
        <f>D8/'Output-Calculation-sheet'!D7*'Output-Calculation-sheet'!D16</f>
        <v>5390.2744138387179</v>
      </c>
      <c r="E30" s="2">
        <f>E8/'Output-Calculation-sheet'!E7*'Output-Calculation-sheet'!E16</f>
        <v>6579.2289803033855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1705.0291196472597</v>
      </c>
      <c r="H30" s="2">
        <f>H8/'Output-Calculation-sheet'!H7*'Output-Calculation-sheet'!H16</f>
        <v>0</v>
      </c>
      <c r="I30" s="2">
        <f>I8/'Output-Calculation-sheet'!I7*'Output-Calculation-sheet'!I16</f>
        <v>1808.4775656152713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1918.9025154667736</v>
      </c>
      <c r="M30" s="2">
        <f>M8/'Output-Calculation-sheet'!M7*'Output-Calculation-sheet'!M16</f>
        <v>0</v>
      </c>
      <c r="N30" s="2">
        <f>N8/'Output-Calculation-sheet'!N7*'Output-Calculation-sheet'!N16</f>
        <v>2.2733781821914425</v>
      </c>
      <c r="O30" s="2">
        <f>O8/'Output-Calculation-sheet'!O7*'Output-Calculation-sheet'!O16</f>
        <v>0</v>
      </c>
      <c r="P30" s="2">
        <f>P8/'Output-Calculation-sheet'!P7*'Output-Calculation-sheet'!P16</f>
        <v>1934.6909541157586</v>
      </c>
      <c r="Q30" s="2">
        <f>Q8/'Output-Calculation-sheet'!Q7*'Output-Calculation-sheet'!Q16</f>
        <v>884.89286541735328</v>
      </c>
      <c r="R30" s="2">
        <f>R8/'Output-Calculation-sheet'!R7*'Output-Calculation-sheet'!R16</f>
        <v>1759.4597210631691</v>
      </c>
      <c r="S30" s="2">
        <f>S8/'Output-Calculation-sheet'!S7*'Output-Calculation-sheet'!S16</f>
        <v>9.1206075946472325</v>
      </c>
      <c r="T30" s="2">
        <f>T8/'Output-Calculation-sheet'!T7*'Output-Calculation-sheet'!T16</f>
        <v>558.5860514002934</v>
      </c>
      <c r="U30" s="2">
        <f>U8/'Output-Calculation-sheet'!U7*'Output-Calculation-sheet'!U16</f>
        <v>446.78466641601131</v>
      </c>
      <c r="V30" s="2">
        <f>V8/'Output-Calculation-sheet'!V7*'Output-Calculation-sheet'!V16</f>
        <v>526.21466519181422</v>
      </c>
      <c r="W30" s="2">
        <f>W8/'Output-Calculation-sheet'!W7*'Output-Calculation-sheet'!W16</f>
        <v>242.94900834031003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36.518662932039938</v>
      </c>
    </row>
    <row r="31" spans="1:27" x14ac:dyDescent="0.25">
      <c r="A31" s="2">
        <v>2032</v>
      </c>
      <c r="B31" s="2">
        <f>B9/'Output-Calculation-sheet'!B8*'Output-Calculation-sheet'!B17</f>
        <v>5338.0032965087776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6624.0710633130902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1717.1452360822311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2401.5279791538619</v>
      </c>
      <c r="L31" s="2">
        <f>L9/'Output-Calculation-sheet'!L8*'Output-Calculation-sheet'!L17</f>
        <v>2174.9764721681336</v>
      </c>
      <c r="M31" s="2">
        <f>M9/'Output-Calculation-sheet'!M8*'Output-Calculation-sheet'!M17</f>
        <v>0</v>
      </c>
      <c r="N31" s="2">
        <f>N9/'Output-Calculation-sheet'!N8*'Output-Calculation-sheet'!N17</f>
        <v>1.7313655208465748</v>
      </c>
      <c r="O31" s="2">
        <f>O9/'Output-Calculation-sheet'!O8*'Output-Calculation-sheet'!O17</f>
        <v>0</v>
      </c>
      <c r="P31" s="2">
        <f>P9/'Output-Calculation-sheet'!P8*'Output-Calculation-sheet'!P17</f>
        <v>1972.116705676483</v>
      </c>
      <c r="Q31" s="2">
        <f>Q9/'Output-Calculation-sheet'!Q8*'Output-Calculation-sheet'!Q17</f>
        <v>1016.8434894985169</v>
      </c>
      <c r="R31" s="2">
        <f>R9/'Output-Calculation-sheet'!R8*'Output-Calculation-sheet'!R17</f>
        <v>1778.6011843579327</v>
      </c>
      <c r="S31" s="2">
        <f>S9/'Output-Calculation-sheet'!S8*'Output-Calculation-sheet'!S17</f>
        <v>9.1599125764756977</v>
      </c>
      <c r="T31" s="2">
        <f>T9/'Output-Calculation-sheet'!T8*'Output-Calculation-sheet'!T17</f>
        <v>561.02788366839548</v>
      </c>
      <c r="U31" s="2">
        <f>U9/'Output-Calculation-sheet'!U8*'Output-Calculation-sheet'!U17</f>
        <v>450.83826823881708</v>
      </c>
      <c r="V31" s="2">
        <f>V9/'Output-Calculation-sheet'!V8*'Output-Calculation-sheet'!V17</f>
        <v>530.12177782205526</v>
      </c>
      <c r="W31" s="2">
        <f>W9/'Output-Calculation-sheet'!W8*'Output-Calculation-sheet'!W17</f>
        <v>244.90274441120795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37.054979966101151</v>
      </c>
    </row>
    <row r="32" spans="1:27" x14ac:dyDescent="0.25">
      <c r="A32" s="2">
        <v>2033</v>
      </c>
      <c r="B32" s="2">
        <f>B10/'Output-Calculation-sheet'!B9*'Output-Calculation-sheet'!B18</f>
        <v>5299.1393278437099</v>
      </c>
      <c r="C32" s="2">
        <f>C10/'Output-Calculation-sheet'!C9*'Output-Calculation-sheet'!C18</f>
        <v>0</v>
      </c>
      <c r="D32" s="2">
        <f>D10/'Output-Calculation-sheet'!D9*'Output-Calculation-sheet'!D18</f>
        <v>5386.1063574235113</v>
      </c>
      <c r="E32" s="2">
        <f>E10/'Output-Calculation-sheet'!E9*'Output-Calculation-sheet'!E18</f>
        <v>6656.4063370266631</v>
      </c>
      <c r="F32" s="2">
        <f>F10/'Output-Calculation-sheet'!F9*'Output-Calculation-sheet'!F18</f>
        <v>2993.778383851572</v>
      </c>
      <c r="G32" s="2">
        <f>G10/'Output-Calculation-sheet'!G9*'Output-Calculation-sheet'!G18</f>
        <v>1722.5595588400097</v>
      </c>
      <c r="H32" s="2">
        <f>H10/'Output-Calculation-sheet'!H9*'Output-Calculation-sheet'!H18</f>
        <v>0</v>
      </c>
      <c r="I32" s="2">
        <f>I10/'Output-Calculation-sheet'!I9*'Output-Calculation-sheet'!I18</f>
        <v>1827.405582601323</v>
      </c>
      <c r="J32" s="2">
        <f>J10/'Output-Calculation-sheet'!J9*'Output-Calculation-sheet'!J18</f>
        <v>1837.6917535033963</v>
      </c>
      <c r="K32" s="2">
        <f>K10/'Output-Calculation-sheet'!K9*'Output-Calculation-sheet'!K18</f>
        <v>2424.736302523751</v>
      </c>
      <c r="L32" s="2">
        <f>L10/'Output-Calculation-sheet'!L9*'Output-Calculation-sheet'!L18</f>
        <v>2119.2419656615725</v>
      </c>
      <c r="M32" s="2">
        <f>M10/'Output-Calculation-sheet'!M9*'Output-Calculation-sheet'!M18</f>
        <v>0</v>
      </c>
      <c r="N32" s="2">
        <f>N10/'Output-Calculation-sheet'!N9*'Output-Calculation-sheet'!N18</f>
        <v>1.213794715176125</v>
      </c>
      <c r="O32" s="2">
        <f>O10/'Output-Calculation-sheet'!O9*'Output-Calculation-sheet'!O18</f>
        <v>0</v>
      </c>
      <c r="P32" s="2">
        <f>P10/'Output-Calculation-sheet'!P9*'Output-Calculation-sheet'!P18</f>
        <v>1999.9085476893304</v>
      </c>
      <c r="Q32" s="2">
        <f>Q10/'Output-Calculation-sheet'!Q9*'Output-Calculation-sheet'!Q18</f>
        <v>987.16493612607053</v>
      </c>
      <c r="R32" s="2">
        <f>R10/'Output-Calculation-sheet'!R9*'Output-Calculation-sheet'!R18</f>
        <v>1781.0602530589003</v>
      </c>
      <c r="S32" s="2">
        <f>S10/'Output-Calculation-sheet'!S9*'Output-Calculation-sheet'!S18</f>
        <v>8.2087470184805102</v>
      </c>
      <c r="T32" s="2">
        <f>T10/'Output-Calculation-sheet'!T9*'Output-Calculation-sheet'!T18</f>
        <v>560.90368474767183</v>
      </c>
      <c r="U32" s="2">
        <f>U10/'Output-Calculation-sheet'!U9*'Output-Calculation-sheet'!U18</f>
        <v>450.35301961644132</v>
      </c>
      <c r="V32" s="2">
        <f>V10/'Output-Calculation-sheet'!V9*'Output-Calculation-sheet'!V18</f>
        <v>525.28203343711925</v>
      </c>
      <c r="W32" s="2">
        <f>W10/'Output-Calculation-sheet'!W9*'Output-Calculation-sheet'!W18</f>
        <v>244.73802216342446</v>
      </c>
      <c r="X32" s="2">
        <f>X10/'Output-Calculation-sheet'!X9*'Output-Calculation-sheet'!X18</f>
        <v>0</v>
      </c>
      <c r="Y32" s="2">
        <f>Y10/'Output-Calculation-sheet'!Y9*'Output-Calculation-sheet'!Y18</f>
        <v>188.86525384354712</v>
      </c>
      <c r="AA32" s="2">
        <f t="shared" si="1"/>
        <v>37.014763861691677</v>
      </c>
    </row>
    <row r="33" spans="1:27" x14ac:dyDescent="0.25">
      <c r="A33" s="2">
        <v>2034</v>
      </c>
      <c r="B33" s="2">
        <f>B11/'Output-Calculation-sheet'!B10*'Output-Calculation-sheet'!B19</f>
        <v>6487.095677954102</v>
      </c>
      <c r="C33" s="2">
        <f>C11/'Output-Calculation-sheet'!C10*'Output-Calculation-sheet'!C19</f>
        <v>0</v>
      </c>
      <c r="D33" s="2">
        <f>D11/'Output-Calculation-sheet'!D10*'Output-Calculation-sheet'!D19</f>
        <v>5373.0388056819511</v>
      </c>
      <c r="E33" s="2">
        <f>E11/'Output-Calculation-sheet'!E10*'Output-Calculation-sheet'!E19</f>
        <v>6679.6079878793453</v>
      </c>
      <c r="F33" s="2">
        <f>F11/'Output-Calculation-sheet'!F10*'Output-Calculation-sheet'!F19</f>
        <v>3005.2609136722836</v>
      </c>
      <c r="G33" s="2">
        <f>G11/'Output-Calculation-sheet'!G10*'Output-Calculation-sheet'!G19</f>
        <v>1723.6700382016843</v>
      </c>
      <c r="H33" s="2">
        <f>H11/'Output-Calculation-sheet'!H10*'Output-Calculation-sheet'!H19</f>
        <v>0</v>
      </c>
      <c r="I33" s="2">
        <f>I11/'Output-Calculation-sheet'!I10*'Output-Calculation-sheet'!I19</f>
        <v>1835.6198205414344</v>
      </c>
      <c r="J33" s="2">
        <f>J11/'Output-Calculation-sheet'!J10*'Output-Calculation-sheet'!J19</f>
        <v>1836.05946152052</v>
      </c>
      <c r="K33" s="2">
        <f>K11/'Output-Calculation-sheet'!K10*'Output-Calculation-sheet'!K19</f>
        <v>2413.7059519540699</v>
      </c>
      <c r="L33" s="2">
        <f>L11/'Output-Calculation-sheet'!L10*'Output-Calculation-sheet'!L19</f>
        <v>2071.6269682877132</v>
      </c>
      <c r="M33" s="2">
        <f>M11/'Output-Calculation-sheet'!M10*'Output-Calculation-sheet'!M19</f>
        <v>0</v>
      </c>
      <c r="N33" s="2">
        <f>N11/'Output-Calculation-sheet'!N10*'Output-Calculation-sheet'!N19</f>
        <v>0.89221498219106576</v>
      </c>
      <c r="O33" s="2">
        <f>O11/'Output-Calculation-sheet'!O10*'Output-Calculation-sheet'!O19</f>
        <v>0</v>
      </c>
      <c r="P33" s="2">
        <f>P11/'Output-Calculation-sheet'!P10*'Output-Calculation-sheet'!P19</f>
        <v>2022.1872028487765</v>
      </c>
      <c r="Q33" s="2">
        <f>Q11/'Output-Calculation-sheet'!Q10*'Output-Calculation-sheet'!Q19</f>
        <v>1087.8200591062637</v>
      </c>
      <c r="R33" s="2">
        <f>R11/'Output-Calculation-sheet'!R10*'Output-Calculation-sheet'!R19</f>
        <v>1782.6961457420211</v>
      </c>
      <c r="S33" s="2">
        <f>S11/'Output-Calculation-sheet'!S10*'Output-Calculation-sheet'!S19</f>
        <v>7.0200819275068218</v>
      </c>
      <c r="T33" s="2">
        <f>T11/'Output-Calculation-sheet'!T10*'Output-Calculation-sheet'!T19</f>
        <v>563.30716965722729</v>
      </c>
      <c r="U33" s="2">
        <f>U11/'Output-Calculation-sheet'!U10*'Output-Calculation-sheet'!U19</f>
        <v>454.36682326436136</v>
      </c>
      <c r="V33" s="2">
        <f>V11/'Output-Calculation-sheet'!V10*'Output-Calculation-sheet'!V19</f>
        <v>521.84411811710117</v>
      </c>
      <c r="W33" s="2">
        <f>W11/'Output-Calculation-sheet'!W10*'Output-Calculation-sheet'!W19</f>
        <v>245.56571713637069</v>
      </c>
      <c r="X33" s="2">
        <f>X11/'Output-Calculation-sheet'!X10*'Output-Calculation-sheet'!X19</f>
        <v>0</v>
      </c>
      <c r="Y33" s="2">
        <f>Y11/'Output-Calculation-sheet'!Y10*'Output-Calculation-sheet'!Y19</f>
        <v>189.91663350579023</v>
      </c>
      <c r="AA33" s="2">
        <f t="shared" si="1"/>
        <v>38.301301791980713</v>
      </c>
    </row>
    <row r="34" spans="1:27" x14ac:dyDescent="0.25">
      <c r="A34" s="2">
        <v>2035</v>
      </c>
      <c r="B34" s="2">
        <f>B12/'Output-Calculation-sheet'!B11*'Output-Calculation-sheet'!B20</f>
        <v>124.01841802143589</v>
      </c>
      <c r="C34" s="2">
        <f>C12/'Output-Calculation-sheet'!C11*'Output-Calculation-sheet'!C20</f>
        <v>0</v>
      </c>
      <c r="D34" s="2">
        <f>D12/'Output-Calculation-sheet'!D11*'Output-Calculation-sheet'!D20</f>
        <v>6116.9992402869893</v>
      </c>
      <c r="E34" s="2">
        <f>E12/'Output-Calculation-sheet'!E11*'Output-Calculation-sheet'!E20</f>
        <v>2857.8513355771333</v>
      </c>
      <c r="F34" s="2">
        <f>F12/'Output-Calculation-sheet'!F11*'Output-Calculation-sheet'!F20</f>
        <v>3882.6304323880936</v>
      </c>
      <c r="G34" s="2">
        <f>G12/'Output-Calculation-sheet'!G11*'Output-Calculation-sheet'!G20</f>
        <v>2085.1369291059532</v>
      </c>
      <c r="H34" s="2">
        <f>H12/'Output-Calculation-sheet'!H11*'Output-Calculation-sheet'!H20</f>
        <v>0</v>
      </c>
      <c r="I34" s="2">
        <f>I12/'Output-Calculation-sheet'!I11*'Output-Calculation-sheet'!I20</f>
        <v>2316.631397030515</v>
      </c>
      <c r="J34" s="2">
        <f>J12/'Output-Calculation-sheet'!J11*'Output-Calculation-sheet'!J20</f>
        <v>2006.076498754896</v>
      </c>
      <c r="K34" s="2">
        <f>K12/'Output-Calculation-sheet'!K11*'Output-Calculation-sheet'!K20</f>
        <v>2826.4230298256002</v>
      </c>
      <c r="L34" s="2">
        <f>L12/'Output-Calculation-sheet'!L11*'Output-Calculation-sheet'!L20</f>
        <v>1565.2031771254594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622.33897946983564</v>
      </c>
      <c r="Q34" s="2">
        <f>Q12/'Output-Calculation-sheet'!Q11*'Output-Calculation-sheet'!Q20</f>
        <v>588.79750324316319</v>
      </c>
      <c r="R34" s="2">
        <f>R12/'Output-Calculation-sheet'!R11*'Output-Calculation-sheet'!R20</f>
        <v>2086.6441907773146</v>
      </c>
      <c r="S34" s="2">
        <f>S12/'Output-Calculation-sheet'!S11*'Output-Calculation-sheet'!S20</f>
        <v>1.6697837237187396</v>
      </c>
      <c r="T34" s="2">
        <f>T12/'Output-Calculation-sheet'!T11*'Output-Calculation-sheet'!T20</f>
        <v>622.35030992241389</v>
      </c>
      <c r="U34" s="2">
        <f>U12/'Output-Calculation-sheet'!U11*'Output-Calculation-sheet'!U20</f>
        <v>566.42922795616369</v>
      </c>
      <c r="V34" s="2">
        <f>V12/'Output-Calculation-sheet'!V11*'Output-Calculation-sheet'!V20</f>
        <v>546.68576897406649</v>
      </c>
      <c r="W34" s="2">
        <f>W12/'Output-Calculation-sheet'!W11*'Output-Calculation-sheet'!W20</f>
        <v>332.51863437315899</v>
      </c>
      <c r="X34" s="2">
        <f>X12/'Output-Calculation-sheet'!X11*'Output-Calculation-sheet'!X20</f>
        <v>0</v>
      </c>
      <c r="Y34" s="2">
        <f>Y12/'Output-Calculation-sheet'!Y11*'Output-Calculation-sheet'!Y20</f>
        <v>71.526339412215009</v>
      </c>
      <c r="AA34" s="2">
        <f t="shared" si="1"/>
        <v>29.21993119596813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8.2737006404750069E-2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0.10435638870295391</v>
      </c>
      <c r="E45" s="2">
        <f>E12/'Output-Calculation-sheet'!E11*'Output-Calculation-sheet'!E38*0.0114</f>
        <v>5.5290393912837937E-2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1.2088184795749813E-2</v>
      </c>
      <c r="I45" s="2">
        <f>I12/'Output-Calculation-sheet'!I11*'Output-Calculation-sheet'!I38*0.0114</f>
        <v>3.3670465447594361E-2</v>
      </c>
      <c r="J45" s="2">
        <f>J12/'Output-Calculation-sheet'!J11*'Output-Calculation-sheet'!J38*0.0114</f>
        <v>2.2215071551229437E-2</v>
      </c>
      <c r="K45" s="2">
        <f>K12/'Output-Calculation-sheet'!K11*'Output-Calculation-sheet'!K38*0.0114</f>
        <v>3.3092707973593781E-2</v>
      </c>
      <c r="L45" s="2">
        <f>L12/'Output-Calculation-sheet'!L11*'Output-Calculation-sheet'!L38*0.0114</f>
        <v>1.7542531966138822E-2</v>
      </c>
      <c r="M45" s="2">
        <f>M12/'Output-Calculation-sheet'!M11*'Output-Calculation-sheet'!M38*0.0114</f>
        <v>8.3178475558543935E-3</v>
      </c>
      <c r="N45" s="2">
        <f>N12/'Output-Calculation-sheet'!N11*'Output-Calculation-sheet'!N38*0.0114</f>
        <v>8.1750952010053446E-3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7.5523520019801262E-3</v>
      </c>
      <c r="Q45" s="2">
        <f>Q12/'Output-Calculation-sheet'!Q11*'Output-Calculation-sheet'!Q38*0.0114</f>
        <v>7.162635053314134E-3</v>
      </c>
      <c r="R45" s="2">
        <f>R12/'Output-Calculation-sheet'!R11*'Output-Calculation-sheet'!R38*0.0114</f>
        <v>2.1309307895279815E-2</v>
      </c>
      <c r="S45" s="2">
        <f>S12/'Output-Calculation-sheet'!S11*'Output-Calculation-sheet'!S38*0.0114</f>
        <v>4.6862467873938036E-3</v>
      </c>
      <c r="T45" s="2">
        <f>T12/'Output-Calculation-sheet'!T11*'Output-Calculation-sheet'!T38*0.0114</f>
        <v>5.2557607874873834E-3</v>
      </c>
      <c r="U45" s="2">
        <f>U12/'Output-Calculation-sheet'!U11*'Output-Calculation-sheet'!U38*0.0114</f>
        <v>9.1412450026971837E-3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2.6416969489044804E-3</v>
      </c>
      <c r="AA45" s="2">
        <f t="shared" si="2"/>
        <v>0.59145922878131951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75.290303179273252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1354.2366262104847</v>
      </c>
      <c r="M52" s="2">
        <f>M8/'Output-Calculation-sheet'!M7*'Output-Calculation-sheet'!M43</f>
        <v>58.374147384488538</v>
      </c>
      <c r="N52" s="2">
        <f>N8/'Output-Calculation-sheet'!N7*'Output-Calculation-sheet'!N43</f>
        <v>48.049318046317559</v>
      </c>
      <c r="O52" s="2">
        <f>O8/'Output-Calculation-sheet'!O7*'Output-Calculation-sheet'!O43</f>
        <v>0</v>
      </c>
      <c r="P52" s="2">
        <f>P8/'Output-Calculation-sheet'!P7*'Output-Calculation-sheet'!P43</f>
        <v>1271.3841850721378</v>
      </c>
      <c r="Q52" s="2">
        <f>Q8/'Output-Calculation-sheet'!Q7*'Output-Calculation-sheet'!Q43</f>
        <v>59.063650296618789</v>
      </c>
      <c r="R52" s="2">
        <f>R8/'Output-Calculation-sheet'!R7*'Output-Calculation-sheet'!R43</f>
        <v>2313.6232805734221</v>
      </c>
      <c r="S52" s="2">
        <f>S8/'Output-Calculation-sheet'!S7*'Output-Calculation-sheet'!S43</f>
        <v>0.4110974305709561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13.32095845854373</v>
      </c>
    </row>
    <row r="53" spans="1:27" x14ac:dyDescent="0.25">
      <c r="A53" s="2">
        <v>2032</v>
      </c>
      <c r="B53" s="2">
        <f>B9/'Output-Calculation-sheet'!B8*'Output-Calculation-sheet'!B44</f>
        <v>94.637445898756667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78.706874339312265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59.281042299110844</v>
      </c>
      <c r="N53" s="2">
        <f>N9/'Output-Calculation-sheet'!N8*'Output-Calculation-sheet'!N44</f>
        <v>50.351303057440902</v>
      </c>
      <c r="O53" s="2">
        <f>O9/'Output-Calculation-sheet'!O8*'Output-Calculation-sheet'!O44</f>
        <v>0</v>
      </c>
      <c r="P53" s="2">
        <f>P9/'Output-Calculation-sheet'!P8*'Output-Calculation-sheet'!P44</f>
        <v>1457.2723024371574</v>
      </c>
      <c r="Q53" s="2">
        <f>Q9/'Output-Calculation-sheet'!Q8*'Output-Calculation-sheet'!Q44</f>
        <v>114.06995076408612</v>
      </c>
      <c r="R53" s="2">
        <f>R9/'Output-Calculation-sheet'!R8*'Output-Calculation-sheet'!R44</f>
        <v>2476.1811683878791</v>
      </c>
      <c r="S53" s="2">
        <f>S9/'Output-Calculation-sheet'!S8*'Output-Calculation-sheet'!S44</f>
        <v>0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5.459521569976129</v>
      </c>
      <c r="Y53" s="2">
        <f>Y9/'Output-Calculation-sheet'!Y8*'Output-Calculation-sheet'!Y44</f>
        <v>0</v>
      </c>
      <c r="AA53" s="2">
        <f t="shared" si="3"/>
        <v>15.521054201566214</v>
      </c>
    </row>
    <row r="54" spans="1:27" x14ac:dyDescent="0.25">
      <c r="A54" s="2">
        <v>2033</v>
      </c>
      <c r="B54" s="2">
        <f>B10/'Output-Calculation-sheet'!B9*'Output-Calculation-sheet'!B45</f>
        <v>334.16922440518454</v>
      </c>
      <c r="C54" s="2">
        <f>C10/'Output-Calculation-sheet'!C9*'Output-Calculation-sheet'!C45</f>
        <v>0</v>
      </c>
      <c r="D54" s="2">
        <f>D10/'Output-Calculation-sheet'!D9*'Output-Calculation-sheet'!D45</f>
        <v>3051.2099439492272</v>
      </c>
      <c r="E54" s="2">
        <f>E10/'Output-Calculation-sheet'!E9*'Output-Calculation-sheet'!E45</f>
        <v>2017.1097471441276</v>
      </c>
      <c r="F54" s="2">
        <f>F10/'Output-Calculation-sheet'!F9*'Output-Calculation-sheet'!F45</f>
        <v>0</v>
      </c>
      <c r="G54" s="2">
        <f>G10/'Output-Calculation-sheet'!G9*'Output-Calculation-sheet'!G45</f>
        <v>732.97889132960256</v>
      </c>
      <c r="H54" s="2">
        <f>H10/'Output-Calculation-sheet'!H9*'Output-Calculation-sheet'!H45</f>
        <v>80.664695490587988</v>
      </c>
      <c r="I54" s="2">
        <f>I10/'Output-Calculation-sheet'!I9*'Output-Calculation-sheet'!I45</f>
        <v>299.57823977139623</v>
      </c>
      <c r="J54" s="2">
        <f>J10/'Output-Calculation-sheet'!J9*'Output-Calculation-sheet'!J45</f>
        <v>1203.4878114503986</v>
      </c>
      <c r="K54" s="2">
        <f>K10/'Output-Calculation-sheet'!K9*'Output-Calculation-sheet'!K45</f>
        <v>2053.3157050997957</v>
      </c>
      <c r="L54" s="2">
        <f>L10/'Output-Calculation-sheet'!L9*'Output-Calculation-sheet'!L45</f>
        <v>1944.6098408161888</v>
      </c>
      <c r="M54" s="2">
        <f>M10/'Output-Calculation-sheet'!M9*'Output-Calculation-sheet'!M45</f>
        <v>59.156816059531131</v>
      </c>
      <c r="N54" s="2">
        <f>N10/'Output-Calculation-sheet'!N9*'Output-Calculation-sheet'!N45</f>
        <v>52.399180489566604</v>
      </c>
      <c r="O54" s="2">
        <f>O10/'Output-Calculation-sheet'!O9*'Output-Calculation-sheet'!O45</f>
        <v>0</v>
      </c>
      <c r="P54" s="2">
        <f>P10/'Output-Calculation-sheet'!P9*'Output-Calculation-sheet'!P45</f>
        <v>1684.983701357163</v>
      </c>
      <c r="Q54" s="2">
        <f>Q10/'Output-Calculation-sheet'!Q9*'Output-Calculation-sheet'!Q45</f>
        <v>224.51732320445083</v>
      </c>
      <c r="R54" s="2">
        <f>R10/'Output-Calculation-sheet'!R9*'Output-Calculation-sheet'!R45</f>
        <v>2514.6493193873034</v>
      </c>
      <c r="S54" s="2">
        <f>S10/'Output-Calculation-sheet'!S9*'Output-Calculation-sheet'!S45</f>
        <v>3.2917281277114827</v>
      </c>
      <c r="T54" s="2">
        <f>T10/'Output-Calculation-sheet'!T9*'Output-Calculation-sheet'!T45</f>
        <v>813.11188728416573</v>
      </c>
      <c r="U54" s="2">
        <f>U10/'Output-Calculation-sheet'!U9*'Output-Calculation-sheet'!U45</f>
        <v>362.78773791690043</v>
      </c>
      <c r="V54" s="2">
        <f>V10/'Output-Calculation-sheet'!V9*'Output-Calculation-sheet'!V45</f>
        <v>707.5529700953698</v>
      </c>
      <c r="W54" s="2">
        <f>W10/'Output-Calculation-sheet'!W9*'Output-Calculation-sheet'!W45</f>
        <v>23.580554725682639</v>
      </c>
      <c r="X54" s="2">
        <f>X10/'Output-Calculation-sheet'!X9*'Output-Calculation-sheet'!X45</f>
        <v>5.6083185562728737</v>
      </c>
      <c r="Y54" s="2">
        <f>Y10/'Output-Calculation-sheet'!Y9*'Output-Calculation-sheet'!Y45</f>
        <v>7.5769885574978257</v>
      </c>
      <c r="AA54" s="2">
        <f t="shared" si="3"/>
        <v>18.176340625218128</v>
      </c>
    </row>
    <row r="55" spans="1:27" x14ac:dyDescent="0.25">
      <c r="A55" s="2">
        <v>2034</v>
      </c>
      <c r="B55" s="2">
        <f>B11/'Output-Calculation-sheet'!B10*'Output-Calculation-sheet'!B46</f>
        <v>1669.4904984636355</v>
      </c>
      <c r="C55" s="2">
        <f>C11/'Output-Calculation-sheet'!C10*'Output-Calculation-sheet'!C46</f>
        <v>0</v>
      </c>
      <c r="D55" s="2">
        <f>D11/'Output-Calculation-sheet'!D10*'Output-Calculation-sheet'!D46</f>
        <v>3445.4665777671189</v>
      </c>
      <c r="E55" s="2">
        <f>E11/'Output-Calculation-sheet'!E10*'Output-Calculation-sheet'!E46</f>
        <v>2279.837298473381</v>
      </c>
      <c r="F55" s="2">
        <f>F11/'Output-Calculation-sheet'!F10*'Output-Calculation-sheet'!F46</f>
        <v>0</v>
      </c>
      <c r="G55" s="2">
        <f>G11/'Output-Calculation-sheet'!G10*'Output-Calculation-sheet'!G46</f>
        <v>885.64845293580652</v>
      </c>
      <c r="H55" s="2">
        <f>H11/'Output-Calculation-sheet'!H10*'Output-Calculation-sheet'!H46</f>
        <v>81.659765466437747</v>
      </c>
      <c r="I55" s="2">
        <f>I11/'Output-Calculation-sheet'!I10*'Output-Calculation-sheet'!I46</f>
        <v>392.87742387244475</v>
      </c>
      <c r="J55" s="2">
        <f>J11/'Output-Calculation-sheet'!J10*'Output-Calculation-sheet'!J46</f>
        <v>1361.3520176038944</v>
      </c>
      <c r="K55" s="2">
        <f>K11/'Output-Calculation-sheet'!K10*'Output-Calculation-sheet'!K46</f>
        <v>2313.9125458868348</v>
      </c>
      <c r="L55" s="2">
        <f>L11/'Output-Calculation-sheet'!L10*'Output-Calculation-sheet'!L46</f>
        <v>2212.3632843620398</v>
      </c>
      <c r="M55" s="2">
        <f>M11/'Output-Calculation-sheet'!M10*'Output-Calculation-sheet'!M46</f>
        <v>59.108819794247907</v>
      </c>
      <c r="N55" s="2">
        <f>N11/'Output-Calculation-sheet'!N10*'Output-Calculation-sheet'!N46</f>
        <v>53.791096193191265</v>
      </c>
      <c r="O55" s="2">
        <f>O11/'Output-Calculation-sheet'!O10*'Output-Calculation-sheet'!O46</f>
        <v>1.3385842962369039</v>
      </c>
      <c r="P55" s="2">
        <f>P11/'Output-Calculation-sheet'!P10*'Output-Calculation-sheet'!P46</f>
        <v>1839.985564265342</v>
      </c>
      <c r="Q55" s="2">
        <f>Q11/'Output-Calculation-sheet'!Q10*'Output-Calculation-sheet'!Q46</f>
        <v>444.8999879541978</v>
      </c>
      <c r="R55" s="2">
        <f>R11/'Output-Calculation-sheet'!R10*'Output-Calculation-sheet'!R46</f>
        <v>2572.4331107388471</v>
      </c>
      <c r="S55" s="2">
        <f>S11/'Output-Calculation-sheet'!S10*'Output-Calculation-sheet'!S46</f>
        <v>7.8115113688216464</v>
      </c>
      <c r="T55" s="2">
        <f>T11/'Output-Calculation-sheet'!T10*'Output-Calculation-sheet'!T46</f>
        <v>852.7981283638253</v>
      </c>
      <c r="U55" s="2">
        <f>U11/'Output-Calculation-sheet'!U10*'Output-Calculation-sheet'!U46</f>
        <v>403.9956795644265</v>
      </c>
      <c r="V55" s="2">
        <f>V11/'Output-Calculation-sheet'!V10*'Output-Calculation-sheet'!V46</f>
        <v>743.00035303743118</v>
      </c>
      <c r="W55" s="2">
        <f>W11/'Output-Calculation-sheet'!W10*'Output-Calculation-sheet'!W46</f>
        <v>36.546979821706167</v>
      </c>
      <c r="X55" s="2">
        <f>X11/'Output-Calculation-sheet'!X10*'Output-Calculation-sheet'!X46</f>
        <v>5.7638759714196954</v>
      </c>
      <c r="Y55" s="2">
        <f>Y11/'Output-Calculation-sheet'!Y10*'Output-Calculation-sheet'!Y46</f>
        <v>12.128796371075911</v>
      </c>
      <c r="AA55" s="2">
        <f t="shared" si="3"/>
        <v>21.676210352572362</v>
      </c>
    </row>
    <row r="56" spans="1:27" x14ac:dyDescent="0.25">
      <c r="A56" s="2">
        <v>2035</v>
      </c>
      <c r="B56" s="2">
        <f>B12/'Output-Calculation-sheet'!B11*'Output-Calculation-sheet'!B47</f>
        <v>304.82054991223708</v>
      </c>
      <c r="C56" s="2">
        <f>C12/'Output-Calculation-sheet'!C11*'Output-Calculation-sheet'!C47</f>
        <v>248.01409402768076</v>
      </c>
      <c r="D56" s="2">
        <f>D12/'Output-Calculation-sheet'!D11*'Output-Calculation-sheet'!D47</f>
        <v>10081.681528495898</v>
      </c>
      <c r="E56" s="2">
        <f>E12/'Output-Calculation-sheet'!E11*'Output-Calculation-sheet'!E47</f>
        <v>7008.2999301798955</v>
      </c>
      <c r="F56" s="2">
        <f>F12/'Output-Calculation-sheet'!F11*'Output-Calculation-sheet'!F47</f>
        <v>2092.5319128636133</v>
      </c>
      <c r="G56" s="2">
        <f>G12/'Output-Calculation-sheet'!G11*'Output-Calculation-sheet'!G47</f>
        <v>4679.3744770473677</v>
      </c>
      <c r="H56" s="2">
        <f>H12/'Output-Calculation-sheet'!H11*'Output-Calculation-sheet'!H47</f>
        <v>93.312303686489784</v>
      </c>
      <c r="I56" s="2">
        <f>I12/'Output-Calculation-sheet'!I11*'Output-Calculation-sheet'!I47</f>
        <v>2749.7546782202057</v>
      </c>
      <c r="J56" s="2">
        <f>J12/'Output-Calculation-sheet'!J11*'Output-Calculation-sheet'!J47</f>
        <v>2913.292277990176</v>
      </c>
      <c r="K56" s="2">
        <f>K12/'Output-Calculation-sheet'!K11*'Output-Calculation-sheet'!K47</f>
        <v>4026.2794701205762</v>
      </c>
      <c r="L56" s="2">
        <f>L12/'Output-Calculation-sheet'!L11*'Output-Calculation-sheet'!L47</f>
        <v>2695.2407665519427</v>
      </c>
      <c r="M56" s="2">
        <f>M12/'Output-Calculation-sheet'!M11*'Output-Calculation-sheet'!M47</f>
        <v>62.019038793651177</v>
      </c>
      <c r="N56" s="2">
        <f>N12/'Output-Calculation-sheet'!N11*'Output-Calculation-sheet'!N47</f>
        <v>68.125793341711201</v>
      </c>
      <c r="O56" s="2">
        <f>O12/'Output-Calculation-sheet'!O11*'Output-Calculation-sheet'!O47</f>
        <v>45.505456861125651</v>
      </c>
      <c r="P56" s="2">
        <f>P12/'Output-Calculation-sheet'!P11*'Output-Calculation-sheet'!P47</f>
        <v>877.79529847576032</v>
      </c>
      <c r="Q56" s="2">
        <f>Q12/'Output-Calculation-sheet'!Q11*'Output-Calculation-sheet'!Q47</f>
        <v>648.40696272106891</v>
      </c>
      <c r="R56" s="2">
        <f>R12/'Output-Calculation-sheet'!R11*'Output-Calculation-sheet'!R47</f>
        <v>3661.8363304257155</v>
      </c>
      <c r="S56" s="2">
        <f>S12/'Output-Calculation-sheet'!S11*'Output-Calculation-sheet'!S47</f>
        <v>30.419496690100129</v>
      </c>
      <c r="T56" s="2">
        <f>T12/'Output-Calculation-sheet'!T11*'Output-Calculation-sheet'!T47</f>
        <v>1329.615272904703</v>
      </c>
      <c r="U56" s="2">
        <f>U12/'Output-Calculation-sheet'!U11*'Output-Calculation-sheet'!U47</f>
        <v>1239.0797228436686</v>
      </c>
      <c r="V56" s="2">
        <f>V12/'Output-Calculation-sheet'!V11*'Output-Calculation-sheet'!V47</f>
        <v>762.68154023101545</v>
      </c>
      <c r="W56" s="2">
        <f>W12/'Output-Calculation-sheet'!W11*'Output-Calculation-sheet'!W47</f>
        <v>451.08416673209825</v>
      </c>
      <c r="X56" s="2">
        <f>X12/'Output-Calculation-sheet'!X11*'Output-Calculation-sheet'!X47</f>
        <v>6.9637026635507757</v>
      </c>
      <c r="Y56" s="2">
        <f>Y12/'Output-Calculation-sheet'!Y11*'Output-Calculation-sheet'!Y47</f>
        <v>149.30994743369476</v>
      </c>
      <c r="AA56" s="2">
        <f t="shared" si="3"/>
        <v>46.225444719213947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0.33031791588330878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0.24064370774144023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6.2770168091835041E-2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12.612791061933633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0.38740401241846173</v>
      </c>
      <c r="L61" s="2">
        <f>L6*'Output-Calculation-sheet'!L50/10^9</f>
        <v>0.40711369369076372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9.1337357847569828E-2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15.659698680745759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0.46186815027009059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0.33274025691664422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17.911695659999637</v>
      </c>
    </row>
    <row r="63" spans="1:27" x14ac:dyDescent="0.25">
      <c r="A63" s="2">
        <v>2031</v>
      </c>
      <c r="B63" s="2">
        <f>B8*'Output-Calculation-sheet'!B52/10^9</f>
        <v>5.0789967571988583</v>
      </c>
      <c r="C63" s="2">
        <f>C8*'Output-Calculation-sheet'!C52/10^9</f>
        <v>2.3999756094033402</v>
      </c>
      <c r="D63" s="2">
        <f>D8*'Output-Calculation-sheet'!D52/10^9</f>
        <v>1.1647098363254336</v>
      </c>
      <c r="E63" s="2">
        <f>E8*'Output-Calculation-sheet'!E52/10^9</f>
        <v>1.3928085653197617</v>
      </c>
      <c r="F63" s="2">
        <f>F8*'Output-Calculation-sheet'!F52/10^9</f>
        <v>0.54075141677365257</v>
      </c>
      <c r="G63" s="2">
        <f>G8*'Output-Calculation-sheet'!G52/10^9</f>
        <v>0.38166604955032529</v>
      </c>
      <c r="H63" s="2">
        <f>H8*'Output-Calculation-sheet'!H52/10^9</f>
        <v>0.75389816634314277</v>
      </c>
      <c r="I63" s="2">
        <f>I8*'Output-Calculation-sheet'!I52/10^9</f>
        <v>0.3739314587229951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0.48988611034486829</v>
      </c>
      <c r="M63" s="2">
        <f>M8*'Output-Calculation-sheet'!M52/10^9</f>
        <v>0.52385044561741179</v>
      </c>
      <c r="N63" s="2">
        <f>N8*'Output-Calculation-sheet'!N52/10^9</f>
        <v>0.51225077153995158</v>
      </c>
      <c r="O63" s="2">
        <f>O8*'Output-Calculation-sheet'!O52/10^9</f>
        <v>0.46663004911367517</v>
      </c>
      <c r="P63" s="2">
        <f>P8*'Output-Calculation-sheet'!P52/10^9</f>
        <v>0.42125901991935422</v>
      </c>
      <c r="Q63" s="2">
        <f>Q8*'Output-Calculation-sheet'!Q52/10^9</f>
        <v>0.44784198621133564</v>
      </c>
      <c r="R63" s="2">
        <f>R8*'Output-Calculation-sheet'!R52/10^9</f>
        <v>0.35378440846389447</v>
      </c>
      <c r="S63" s="2">
        <f>S8*'Output-Calculation-sheet'!S52/10^9</f>
        <v>0.29204389078333692</v>
      </c>
      <c r="T63" s="2">
        <f>T8*'Output-Calculation-sheet'!T52/10^9</f>
        <v>0.10964546657185401</v>
      </c>
      <c r="U63" s="2">
        <f>U8*'Output-Calculation-sheet'!U52/10^9</f>
        <v>0.10692495051574676</v>
      </c>
      <c r="V63" s="2">
        <f>V8*'Output-Calculation-sheet'!V52/10^9</f>
        <v>9.117132318729014E-2</v>
      </c>
      <c r="W63" s="2">
        <f>W8*'Output-Calculation-sheet'!W52/10^9</f>
        <v>4.6965615234899685E-2</v>
      </c>
      <c r="X63" s="2">
        <f>X8*'Output-Calculation-sheet'!X52/10^9</f>
        <v>5.6137811547620195E-2</v>
      </c>
      <c r="Y63" s="2">
        <f>Y8*'Output-Calculation-sheet'!Y52/10^9</f>
        <v>4.2774437084462817E-2</v>
      </c>
      <c r="AA63" s="2">
        <f t="shared" si="4"/>
        <v>16.906805354527716</v>
      </c>
    </row>
    <row r="64" spans="1:27" x14ac:dyDescent="0.25">
      <c r="A64" s="2">
        <v>2032</v>
      </c>
      <c r="B64" s="2">
        <f>B9*'Output-Calculation-sheet'!B53/10^9</f>
        <v>5.0850493972398514</v>
      </c>
      <c r="C64" s="2">
        <f>C9*'Output-Calculation-sheet'!C53/10^9</f>
        <v>2.4070112162851505</v>
      </c>
      <c r="D64" s="2">
        <f>D9*'Output-Calculation-sheet'!D53/10^9</f>
        <v>1.1605148104029437</v>
      </c>
      <c r="E64" s="2">
        <f>E9*'Output-Calculation-sheet'!E53/10^9</f>
        <v>1.3884881868915522</v>
      </c>
      <c r="F64" s="2">
        <f>F9*'Output-Calculation-sheet'!F53/10^9</f>
        <v>0.53908652786771083</v>
      </c>
      <c r="G64" s="2">
        <f>G9*'Output-Calculation-sheet'!G53/10^9</f>
        <v>0.38047663094479839</v>
      </c>
      <c r="H64" s="2">
        <f>H9*'Output-Calculation-sheet'!H53/10^9</f>
        <v>0.75575142257088324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0.46698585138101661</v>
      </c>
      <c r="L64" s="2">
        <f>L9*'Output-Calculation-sheet'!L53/10^9</f>
        <v>0.48536140796297034</v>
      </c>
      <c r="M64" s="2">
        <f>M9*'Output-Calculation-sheet'!M53/10^9</f>
        <v>0.52508316305153357</v>
      </c>
      <c r="N64" s="2">
        <f>N9*'Output-Calculation-sheet'!N53/10^9</f>
        <v>0.51352181407615194</v>
      </c>
      <c r="O64" s="2">
        <f>O9*'Output-Calculation-sheet'!O53/10^9</f>
        <v>0.46799643436529098</v>
      </c>
      <c r="P64" s="2">
        <f>P9*'Output-Calculation-sheet'!P53/10^9</f>
        <v>0.41932750466545826</v>
      </c>
      <c r="Q64" s="2">
        <f>Q9*'Output-Calculation-sheet'!Q53/10^9</f>
        <v>0.44799792927249582</v>
      </c>
      <c r="R64" s="2">
        <f>R9*'Output-Calculation-sheet'!R53/10^9</f>
        <v>0.35103791655867245</v>
      </c>
      <c r="S64" s="2">
        <f>S9*'Output-Calculation-sheet'!S53/10^9</f>
        <v>0.29289089245885225</v>
      </c>
      <c r="T64" s="2">
        <f>T9*'Output-Calculation-sheet'!T53/10^9</f>
        <v>0.10880045142260501</v>
      </c>
      <c r="U64" s="2">
        <f>U9*'Output-Calculation-sheet'!U53/10^9</f>
        <v>0.1065219784760589</v>
      </c>
      <c r="V64" s="2">
        <f>V9*'Output-Calculation-sheet'!V53/10^9</f>
        <v>9.0345014113697886E-2</v>
      </c>
      <c r="W64" s="2">
        <f>W9*'Output-Calculation-sheet'!W53/10^9</f>
        <v>4.6827186414066496E-2</v>
      </c>
      <c r="X64" s="2">
        <f>X9*'Output-Calculation-sheet'!X53/10^9</f>
        <v>5.6290322134961948E-2</v>
      </c>
      <c r="Y64" s="2">
        <f>Y9*'Output-Calculation-sheet'!Y53/10^9</f>
        <v>4.2695346009887898E-2</v>
      </c>
      <c r="AA64" s="2">
        <f t="shared" si="4"/>
        <v>16.898631565241264</v>
      </c>
    </row>
    <row r="65" spans="1:27" x14ac:dyDescent="0.25">
      <c r="A65" s="2">
        <v>2033</v>
      </c>
      <c r="B65" s="2">
        <f>B10*'Output-Calculation-sheet'!B54/10^9</f>
        <v>5.0645099799651208</v>
      </c>
      <c r="C65" s="2">
        <f>C10*'Output-Calculation-sheet'!C54/10^9</f>
        <v>2.4018008578458034</v>
      </c>
      <c r="D65" s="2">
        <f>D10*'Output-Calculation-sheet'!D54/10^9</f>
        <v>1.1500192243194385</v>
      </c>
      <c r="E65" s="2">
        <f>E10*'Output-Calculation-sheet'!E54/10^9</f>
        <v>1.3768623671419193</v>
      </c>
      <c r="F65" s="2">
        <f>F10*'Output-Calculation-sheet'!F54/10^9</f>
        <v>0.53466132452742465</v>
      </c>
      <c r="G65" s="2">
        <f>G10*'Output-Calculation-sheet'!G54/10^9</f>
        <v>0.37725384467767326</v>
      </c>
      <c r="H65" s="2">
        <f>H10*'Output-Calculation-sheet'!H54/10^9</f>
        <v>0.75377976499309551</v>
      </c>
      <c r="I65" s="2">
        <f>I10*'Output-Calculation-sheet'!I54/10^9</f>
        <v>0.36990069252431734</v>
      </c>
      <c r="J65" s="2">
        <f>J10*'Output-Calculation-sheet'!J54/10^9</f>
        <v>0.38400062080656883</v>
      </c>
      <c r="K65" s="2">
        <f>K10*'Output-Calculation-sheet'!K54/10^9</f>
        <v>0.46191729186077074</v>
      </c>
      <c r="L65" s="2">
        <f>L10*'Output-Calculation-sheet'!L54/10^9</f>
        <v>0.47772285004418308</v>
      </c>
      <c r="M65" s="2">
        <f>M10*'Output-Calculation-sheet'!M54/10^9</f>
        <v>0.52361901220509766</v>
      </c>
      <c r="N65" s="2">
        <f>N10*'Output-Calculation-sheet'!N54/10^9</f>
        <v>0.51215576460060952</v>
      </c>
      <c r="O65" s="2">
        <f>O10*'Output-Calculation-sheet'!O54/10^9</f>
        <v>0.46698155778609685</v>
      </c>
      <c r="P65" s="2">
        <f>P10*'Output-Calculation-sheet'!P54/10^9</f>
        <v>0.41510842487140154</v>
      </c>
      <c r="Q65" s="2">
        <f>Q10*'Output-Calculation-sheet'!Q54/10^9</f>
        <v>0.44563353094226293</v>
      </c>
      <c r="R65" s="2">
        <f>R10*'Output-Calculation-sheet'!R54/10^9</f>
        <v>0.346484147661617</v>
      </c>
      <c r="S65" s="2">
        <f>S10*'Output-Calculation-sheet'!S54/10^9</f>
        <v>0.29223377859388211</v>
      </c>
      <c r="T65" s="2">
        <f>T10*'Output-Calculation-sheet'!T54/10^9</f>
        <v>0.10737703490212316</v>
      </c>
      <c r="U65" s="2">
        <f>U10*'Output-Calculation-sheet'!U54/10^9</f>
        <v>0.10554884126348538</v>
      </c>
      <c r="V65" s="2">
        <f>V10*'Output-Calculation-sheet'!V54/10^9</f>
        <v>8.9067051664899616E-2</v>
      </c>
      <c r="W65" s="2">
        <f>W10*'Output-Calculation-sheet'!W54/10^9</f>
        <v>4.6440379726517558E-2</v>
      </c>
      <c r="X65" s="2">
        <f>X10*'Output-Calculation-sheet'!X54/10^9</f>
        <v>5.6155462784942607E-2</v>
      </c>
      <c r="Y65" s="2">
        <f>Y10*'Output-Calculation-sheet'!Y54/10^9</f>
        <v>4.2392118437428697E-2</v>
      </c>
      <c r="AA65" s="2">
        <f t="shared" si="4"/>
        <v>16.801625924146684</v>
      </c>
    </row>
    <row r="66" spans="1:27" x14ac:dyDescent="0.25">
      <c r="A66" s="2">
        <v>2034</v>
      </c>
      <c r="B66" s="2">
        <f>B11*'Output-Calculation-sheet'!B55/10^9</f>
        <v>5.0473630089242221</v>
      </c>
      <c r="C66" s="2">
        <f>C11*'Output-Calculation-sheet'!C55/10^9</f>
        <v>2.399678689138391</v>
      </c>
      <c r="D66" s="2">
        <f>D11*'Output-Calculation-sheet'!D55/10^9</f>
        <v>1.1408141254378901</v>
      </c>
      <c r="E66" s="2">
        <f>E11*'Output-Calculation-sheet'!E55/10^9</f>
        <v>1.366802716021406</v>
      </c>
      <c r="F66" s="2">
        <f>F11*'Output-Calculation-sheet'!F55/10^9</f>
        <v>0.53091659534282432</v>
      </c>
      <c r="G66" s="2">
        <f>G11*'Output-Calculation-sheet'!G55/10^9</f>
        <v>0.37444742539602599</v>
      </c>
      <c r="H66" s="2">
        <f>H11*'Output-Calculation-sheet'!H55/10^9</f>
        <v>0.75274619397965237</v>
      </c>
      <c r="I66" s="2">
        <f>I11*'Output-Calculation-sheet'!I55/10^9</f>
        <v>0.36730896431839316</v>
      </c>
      <c r="J66" s="2">
        <f>J11*'Output-Calculation-sheet'!J55/10^9</f>
        <v>0.38071841171469556</v>
      </c>
      <c r="K66" s="2">
        <f>K11*'Output-Calculation-sheet'!K55/10^9</f>
        <v>0.45729708572139061</v>
      </c>
      <c r="L66" s="2">
        <f>L11*'Output-Calculation-sheet'!L55/10^9</f>
        <v>0.47036520789615371</v>
      </c>
      <c r="M66" s="2">
        <f>M11*'Output-Calculation-sheet'!M55/10^9</f>
        <v>0.52278519832331938</v>
      </c>
      <c r="N66" s="2">
        <f>N11*'Output-Calculation-sheet'!N55/10^9</f>
        <v>0.51141563240222787</v>
      </c>
      <c r="O66" s="2">
        <f>O11*'Output-Calculation-sheet'!O55/10^9</f>
        <v>0.46656657999451917</v>
      </c>
      <c r="P66" s="2">
        <f>P11*'Output-Calculation-sheet'!P55/10^9</f>
        <v>0.41127479011939727</v>
      </c>
      <c r="Q66" s="2">
        <f>Q11*'Output-Calculation-sheet'!Q55/10^9</f>
        <v>0.44337688481073173</v>
      </c>
      <c r="R66" s="2">
        <f>R11*'Output-Calculation-sheet'!R55/10^9</f>
        <v>0.34241500603493724</v>
      </c>
      <c r="S66" s="2">
        <f>S11*'Output-Calculation-sheet'!S55/10^9</f>
        <v>0.29191820204469987</v>
      </c>
      <c r="T66" s="2">
        <f>T11*'Output-Calculation-sheet'!T55/10^9</f>
        <v>0.10607265704878305</v>
      </c>
      <c r="U66" s="2">
        <f>U11*'Output-Calculation-sheet'!U55/10^9</f>
        <v>0.10468494361348746</v>
      </c>
      <c r="V66" s="2">
        <f>V11*'Output-Calculation-sheet'!V55/10^9</f>
        <v>8.7908512870394279E-2</v>
      </c>
      <c r="W66" s="2">
        <f>W11*'Output-Calculation-sheet'!W55/10^9</f>
        <v>4.6107645784331915E-2</v>
      </c>
      <c r="X66" s="2">
        <f>X11*'Output-Calculation-sheet'!X55/10^9</f>
        <v>5.6097430135110003E-2</v>
      </c>
      <c r="Y66" s="2">
        <f>Y11*'Output-Calculation-sheet'!Y55/10^9</f>
        <v>4.2141962637488969E-2</v>
      </c>
      <c r="AA66" s="2">
        <f t="shared" si="4"/>
        <v>16.721223869710478</v>
      </c>
    </row>
    <row r="67" spans="1:27" x14ac:dyDescent="0.25">
      <c r="A67" s="2">
        <v>2035</v>
      </c>
      <c r="B67" s="2">
        <f>B12*'Output-Calculation-sheet'!B56/10^9</f>
        <v>5.1360456294064738</v>
      </c>
      <c r="C67" s="2">
        <f>C12*'Output-Calculation-sheet'!C56/10^9</f>
        <v>2.402782139859629</v>
      </c>
      <c r="D67" s="2">
        <f>D12*'Output-Calculation-sheet'!D56/10^9</f>
        <v>1.3105870346327899</v>
      </c>
      <c r="E67" s="2">
        <f>E12*'Output-Calculation-sheet'!E56/10^9</f>
        <v>1.6028752360903329</v>
      </c>
      <c r="F67" s="2">
        <f>F12*'Output-Calculation-sheet'!F56/10^9</f>
        <v>0.64871308091947921</v>
      </c>
      <c r="G67" s="2">
        <f>G12*'Output-Calculation-sheet'!G56/10^9</f>
        <v>0.47615966435321738</v>
      </c>
      <c r="H67" s="2">
        <f>H12*'Output-Calculation-sheet'!H56/10^9</f>
        <v>0.75936970034427265</v>
      </c>
      <c r="I67" s="2">
        <f>I12*'Output-Calculation-sheet'!I56/10^9</f>
        <v>0.44978087783908299</v>
      </c>
      <c r="J67" s="2">
        <f>J12*'Output-Calculation-sheet'!J56/10^9</f>
        <v>0.41779745407478108</v>
      </c>
      <c r="K67" s="2">
        <f>K12*'Output-Calculation-sheet'!K56/10^9</f>
        <v>0.51336553893798975</v>
      </c>
      <c r="L67" s="2">
        <f>L12*'Output-Calculation-sheet'!L56/10^9</f>
        <v>0.49013675002958679</v>
      </c>
      <c r="M67" s="2">
        <f>M12*'Output-Calculation-sheet'!M56/10^9</f>
        <v>0.5285686649248309</v>
      </c>
      <c r="N67" s="2">
        <f>N12*'Output-Calculation-sheet'!N56/10^9</f>
        <v>0.51507272431971662</v>
      </c>
      <c r="O67" s="2">
        <f>O12*'Output-Calculation-sheet'!O56/10^9</f>
        <v>0.46703470173618605</v>
      </c>
      <c r="P67" s="2">
        <f>P12*'Output-Calculation-sheet'!P56/10^9</f>
        <v>0.45415917258058602</v>
      </c>
      <c r="Q67" s="2">
        <f>Q12*'Output-Calculation-sheet'!Q56/10^9</f>
        <v>0.45985835207222803</v>
      </c>
      <c r="R67" s="2">
        <f>R12*'Output-Calculation-sheet'!R56/10^9</f>
        <v>0.37854796588089634</v>
      </c>
      <c r="S67" s="2">
        <f>S12*'Output-Calculation-sheet'!S56/10^9</f>
        <v>0.29447313804666414</v>
      </c>
      <c r="T67" s="2">
        <f>T12*'Output-Calculation-sheet'!T56/10^9</f>
        <v>0.11600917609858291</v>
      </c>
      <c r="U67" s="2">
        <f>U12*'Output-Calculation-sheet'!U56/10^9</f>
        <v>0.12458272118909847</v>
      </c>
      <c r="V67" s="2">
        <f>V12*'Output-Calculation-sheet'!V56/10^9</f>
        <v>8.9057801519640795E-2</v>
      </c>
      <c r="W67" s="2">
        <f>W12*'Output-Calculation-sheet'!W56/10^9</f>
        <v>5.9119069311550553E-2</v>
      </c>
      <c r="X67" s="2">
        <f>X12*'Output-Calculation-sheet'!X56/10^9</f>
        <v>5.6286972173490955E-2</v>
      </c>
      <c r="Y67" s="2">
        <f>Y12*'Output-Calculation-sheet'!Y56/10^9</f>
        <v>5.2575438966119936E-2</v>
      </c>
      <c r="AA67" s="2">
        <f t="shared" si="4"/>
        <v>17.802959005307226</v>
      </c>
    </row>
    <row r="68" spans="1:27" x14ac:dyDescent="0.25">
      <c r="B68" s="2">
        <f>SUM(B60:B67)</f>
        <v>38.374931419382641</v>
      </c>
      <c r="C68" s="2">
        <f t="shared" ref="C68:Y68" si="5">SUM(C60:C67)</f>
        <v>19.957395674815739</v>
      </c>
      <c r="D68" s="2">
        <f t="shared" si="5"/>
        <v>8.7360360644545381</v>
      </c>
      <c r="E68" s="2">
        <f t="shared" si="5"/>
        <v>10.485769420104438</v>
      </c>
      <c r="F68" s="2">
        <f t="shared" si="5"/>
        <v>4.0983503848573228</v>
      </c>
      <c r="G68" s="2">
        <f t="shared" si="5"/>
        <v>2.9095368260104038</v>
      </c>
      <c r="H68" s="2">
        <f t="shared" si="5"/>
        <v>6.2372862260387816</v>
      </c>
      <c r="I68" s="2">
        <f t="shared" si="5"/>
        <v>2.8342922901158585</v>
      </c>
      <c r="J68" s="2">
        <f t="shared" si="5"/>
        <v>2.9005611546613927</v>
      </c>
      <c r="K68" s="2">
        <f t="shared" si="5"/>
        <v>3.5106169567881587</v>
      </c>
      <c r="L68" s="2">
        <f t="shared" si="5"/>
        <v>3.6127720861219252</v>
      </c>
      <c r="M68" s="2">
        <f t="shared" si="5"/>
        <v>4.5865353696119016</v>
      </c>
      <c r="N68" s="2">
        <f t="shared" si="5"/>
        <v>4.1914134646775629</v>
      </c>
      <c r="O68" s="2">
        <f t="shared" si="5"/>
        <v>3.9984554199299995</v>
      </c>
      <c r="P68" s="2">
        <f t="shared" si="5"/>
        <v>3.1399017335189381</v>
      </c>
      <c r="Q68" s="2">
        <f t="shared" si="5"/>
        <v>3.3493438184715902</v>
      </c>
      <c r="R68" s="2">
        <f t="shared" si="5"/>
        <v>2.6405159572748889</v>
      </c>
      <c r="S68" s="2">
        <f t="shared" si="5"/>
        <v>2.275476170049163</v>
      </c>
      <c r="T68" s="2">
        <f t="shared" si="5"/>
        <v>0.81676664641258667</v>
      </c>
      <c r="U68" s="2">
        <f t="shared" si="5"/>
        <v>0.80617038989747769</v>
      </c>
      <c r="V68" s="2">
        <f t="shared" si="5"/>
        <v>0.67266428434525338</v>
      </c>
      <c r="W68" s="2">
        <f t="shared" si="5"/>
        <v>0.35864253365729232</v>
      </c>
      <c r="X68" s="2">
        <f t="shared" si="5"/>
        <v>0.49660002906068629</v>
      </c>
      <c r="Y68" s="2">
        <f t="shared" si="5"/>
        <v>0.32539680135382887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127.89383085392281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66.380083162022515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1.3273910153196429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223.20770655677572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3.3168901468826482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321.57887807745863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464.71397761012526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5.900920831399727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534.20358553922119</v>
      </c>
      <c r="E74" s="2">
        <f>E8/'Output-Calculation-sheet'!E7*'Output-Calculation-sheet'!E61</f>
        <v>396.83519986419907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13.146111105823246</v>
      </c>
      <c r="I74" s="2">
        <f>I8/'Output-Calculation-sheet'!I7*'Output-Calculation-sheet'!I61</f>
        <v>67.800580243728504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325.08911883759805</v>
      </c>
      <c r="M74" s="2">
        <f>M8/'Output-Calculation-sheet'!M7*'Output-Calculation-sheet'!M61</f>
        <v>9.8039380532248508</v>
      </c>
      <c r="N74" s="2">
        <f>N8/'Output-Calculation-sheet'!N7*'Output-Calculation-sheet'!N61</f>
        <v>8.5915049282818572</v>
      </c>
      <c r="O74" s="2">
        <f>O8/'Output-Calculation-sheet'!O7*'Output-Calculation-sheet'!O61</f>
        <v>0</v>
      </c>
      <c r="P74" s="2">
        <f>P8/'Output-Calculation-sheet'!P7*'Output-Calculation-sheet'!P61</f>
        <v>302.25088611565667</v>
      </c>
      <c r="Q74" s="2">
        <f>Q8/'Output-Calculation-sheet'!Q7*'Output-Calculation-sheet'!Q61</f>
        <v>21.634889436310409</v>
      </c>
      <c r="R74" s="2">
        <f>R8/'Output-Calculation-sheet'!R7*'Output-Calculation-sheet'!R61</f>
        <v>521.38650273548274</v>
      </c>
      <c r="S74" s="2">
        <f>S8/'Output-Calculation-sheet'!S7*'Output-Calculation-sheet'!S61</f>
        <v>0.15046165958896993</v>
      </c>
      <c r="T74" s="2">
        <f>T8/'Output-Calculation-sheet'!T7*'Output-Calculation-sheet'!T61</f>
        <v>176.47141489010789</v>
      </c>
      <c r="U74" s="2">
        <f>U8/'Output-Calculation-sheet'!U7*'Output-Calculation-sheet'!U61</f>
        <v>69.037126735584167</v>
      </c>
      <c r="V74" s="2">
        <f>V8/'Output-Calculation-sheet'!V7*'Output-Calculation-sheet'!V61</f>
        <v>123.28249577388166</v>
      </c>
      <c r="W74" s="2">
        <f>W8/'Output-Calculation-sheet'!W7*'Output-Calculation-sheet'!W61</f>
        <v>3.3833217824478985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3.4491247404252219</v>
      </c>
    </row>
    <row r="75" spans="1:27" x14ac:dyDescent="0.25">
      <c r="A75" s="2">
        <v>2032</v>
      </c>
      <c r="B75" s="2">
        <f>B9/'Output-Calculation-sheet'!B8*'Output-Calculation-sheet'!B62</f>
        <v>34.666424413067631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445.96575211410118</v>
      </c>
      <c r="F75" s="2">
        <f>F9/'Output-Calculation-sheet'!F8*'Output-Calculation-sheet'!F62</f>
        <v>0</v>
      </c>
      <c r="G75" s="2">
        <f>G9/'Output-Calculation-sheet'!G8*'Output-Calculation-sheet'!G62</f>
        <v>209.58908801574026</v>
      </c>
      <c r="H75" s="2">
        <f>H9/'Output-Calculation-sheet'!H8*'Output-Calculation-sheet'!H62</f>
        <v>13.839646606799072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456.87193552798647</v>
      </c>
      <c r="L75" s="2">
        <f>L9/'Output-Calculation-sheet'!L8*'Output-Calculation-sheet'!L62</f>
        <v>396.99245416826307</v>
      </c>
      <c r="M75" s="2">
        <f>M9/'Output-Calculation-sheet'!M8*'Output-Calculation-sheet'!M62</f>
        <v>9.9789754536836597</v>
      </c>
      <c r="N75" s="2">
        <f>N9/'Output-Calculation-sheet'!N8*'Output-Calculation-sheet'!N62</f>
        <v>8.9366369883663666</v>
      </c>
      <c r="O75" s="2">
        <f>O9/'Output-Calculation-sheet'!O8*'Output-Calculation-sheet'!O62</f>
        <v>0</v>
      </c>
      <c r="P75" s="2">
        <f>P9/'Output-Calculation-sheet'!P8*'Output-Calculation-sheet'!P62</f>
        <v>341.5319984316468</v>
      </c>
      <c r="Q75" s="2">
        <f>Q9/'Output-Calculation-sheet'!Q8*'Output-Calculation-sheet'!Q62</f>
        <v>35.998207666544744</v>
      </c>
      <c r="R75" s="2">
        <f>R9/'Output-Calculation-sheet'!R8*'Output-Calculation-sheet'!R62</f>
        <v>544.55736267416785</v>
      </c>
      <c r="S75" s="2">
        <f>S9/'Output-Calculation-sheet'!S8*'Output-Calculation-sheet'!S62</f>
        <v>0</v>
      </c>
      <c r="T75" s="2">
        <f>T9/'Output-Calculation-sheet'!T8*'Output-Calculation-sheet'!T62</f>
        <v>182.17039887564405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126.4304703651072</v>
      </c>
      <c r="W75" s="2">
        <f>W9/'Output-Calculation-sheet'!W8*'Output-Calculation-sheet'!W62</f>
        <v>6.620985246662439</v>
      </c>
      <c r="X75" s="2">
        <f>X9/'Output-Calculation-sheet'!X8*'Output-Calculation-sheet'!X62</f>
        <v>1.0955172326812395</v>
      </c>
      <c r="Y75" s="2">
        <f>Y9/'Output-Calculation-sheet'!Y8*'Output-Calculation-sheet'!Y62</f>
        <v>0</v>
      </c>
      <c r="AA75" s="2">
        <f t="shared" si="6"/>
        <v>3.9232063159257033</v>
      </c>
    </row>
    <row r="76" spans="1:27" x14ac:dyDescent="0.25">
      <c r="A76" s="2">
        <v>2033</v>
      </c>
      <c r="B76" s="2">
        <f>B10/'Output-Calculation-sheet'!B9*'Output-Calculation-sheet'!B63</f>
        <v>122.40763980929043</v>
      </c>
      <c r="C76" s="2">
        <f>C10/'Output-Calculation-sheet'!C9*'Output-Calculation-sheet'!C63</f>
        <v>0</v>
      </c>
      <c r="D76" s="2">
        <f>D10/'Output-Calculation-sheet'!D9*'Output-Calculation-sheet'!D63</f>
        <v>754.42769352853929</v>
      </c>
      <c r="E76" s="2">
        <f>E10/'Output-Calculation-sheet'!E9*'Output-Calculation-sheet'!E63</f>
        <v>552.73904461001803</v>
      </c>
      <c r="F76" s="2">
        <f>F10/'Output-Calculation-sheet'!F9*'Output-Calculation-sheet'!F63</f>
        <v>0</v>
      </c>
      <c r="G76" s="2">
        <f>G10/'Output-Calculation-sheet'!G9*'Output-Calculation-sheet'!G63</f>
        <v>251.90150795389272</v>
      </c>
      <c r="H76" s="2">
        <f>H10/'Output-Calculation-sheet'!H9*'Output-Calculation-sheet'!H63</f>
        <v>13.455083483344525</v>
      </c>
      <c r="I76" s="2">
        <f>I10/'Output-Calculation-sheet'!I9*'Output-Calculation-sheet'!I63</f>
        <v>121.94411086273571</v>
      </c>
      <c r="J76" s="2">
        <f>J10/'Output-Calculation-sheet'!J9*'Output-Calculation-sheet'!J63</f>
        <v>330.62853034652437</v>
      </c>
      <c r="K76" s="2">
        <f>K10/'Output-Calculation-sheet'!K9*'Output-Calculation-sheet'!K63</f>
        <v>485.30310399062461</v>
      </c>
      <c r="L76" s="2">
        <f>L10/'Output-Calculation-sheet'!L9*'Output-Calculation-sheet'!L63</f>
        <v>441.01440762177515</v>
      </c>
      <c r="M76" s="2">
        <f>M10/'Output-Calculation-sheet'!M9*'Output-Calculation-sheet'!M63</f>
        <v>9.6045838024554815</v>
      </c>
      <c r="N76" s="2">
        <f>N10/'Output-Calculation-sheet'!N9*'Output-Calculation-sheet'!N63</f>
        <v>9.1490404728769299</v>
      </c>
      <c r="O76" s="2">
        <f>O10/'Output-Calculation-sheet'!O9*'Output-Calculation-sheet'!O63</f>
        <v>0</v>
      </c>
      <c r="P76" s="2">
        <f>P10/'Output-Calculation-sheet'!P9*'Output-Calculation-sheet'!P63</f>
        <v>377.21354134184156</v>
      </c>
      <c r="Q76" s="2">
        <f>Q10/'Output-Calculation-sheet'!Q9*'Output-Calculation-sheet'!Q63</f>
        <v>60.544838157466913</v>
      </c>
      <c r="R76" s="2">
        <f>R10/'Output-Calculation-sheet'!R9*'Output-Calculation-sheet'!R63</f>
        <v>553.55526794557215</v>
      </c>
      <c r="S76" s="2">
        <f>S10/'Output-Calculation-sheet'!S9*'Output-Calculation-sheet'!S63</f>
        <v>0.7665611877408115</v>
      </c>
      <c r="T76" s="2">
        <f>T10/'Output-Calculation-sheet'!T9*'Output-Calculation-sheet'!T63</f>
        <v>194.57924362847245</v>
      </c>
      <c r="U76" s="2">
        <f>U10/'Output-Calculation-sheet'!U9*'Output-Calculation-sheet'!U63</f>
        <v>94.46246251559046</v>
      </c>
      <c r="V76" s="2">
        <f>V10/'Output-Calculation-sheet'!V9*'Output-Calculation-sheet'!V63</f>
        <v>127.98400078539419</v>
      </c>
      <c r="W76" s="2">
        <f>W10/'Output-Calculation-sheet'!W9*'Output-Calculation-sheet'!W63</f>
        <v>8.6375839921024653</v>
      </c>
      <c r="X76" s="2">
        <f>X10/'Output-Calculation-sheet'!X9*'Output-Calculation-sheet'!X63</f>
        <v>1.1393699741250933</v>
      </c>
      <c r="Y76" s="2">
        <f>Y10/'Output-Calculation-sheet'!Y9*'Output-Calculation-sheet'!Y63</f>
        <v>2.7754199821275454</v>
      </c>
      <c r="AA76" s="2">
        <f t="shared" si="6"/>
        <v>4.514233035992512</v>
      </c>
    </row>
    <row r="77" spans="1:27" x14ac:dyDescent="0.25">
      <c r="A77" s="2">
        <v>2034</v>
      </c>
      <c r="B77" s="2">
        <f>B11/'Output-Calculation-sheet'!B10*'Output-Calculation-sheet'!B64</f>
        <v>421.1471248733049</v>
      </c>
      <c r="C77" s="2">
        <f>C11/'Output-Calculation-sheet'!C10*'Output-Calculation-sheet'!C64</f>
        <v>0</v>
      </c>
      <c r="D77" s="2">
        <f>D11/'Output-Calculation-sheet'!D10*'Output-Calculation-sheet'!D64</f>
        <v>848.7169907970989</v>
      </c>
      <c r="E77" s="2">
        <f>E11/'Output-Calculation-sheet'!E10*'Output-Calculation-sheet'!E64</f>
        <v>601.99103866189614</v>
      </c>
      <c r="F77" s="2">
        <f>F11/'Output-Calculation-sheet'!F10*'Output-Calculation-sheet'!F64</f>
        <v>0</v>
      </c>
      <c r="G77" s="2">
        <f>G11/'Output-Calculation-sheet'!G10*'Output-Calculation-sheet'!G64</f>
        <v>281.76319841744379</v>
      </c>
      <c r="H77" s="2">
        <f>H11/'Output-Calculation-sheet'!H10*'Output-Calculation-sheet'!H64</f>
        <v>13.440985292488726</v>
      </c>
      <c r="I77" s="2">
        <f>I11/'Output-Calculation-sheet'!I10*'Output-Calculation-sheet'!I64</f>
        <v>149.43028814400586</v>
      </c>
      <c r="J77" s="2">
        <f>J11/'Output-Calculation-sheet'!J10*'Output-Calculation-sheet'!J64</f>
        <v>375.37162386044218</v>
      </c>
      <c r="K77" s="2">
        <f>K11/'Output-Calculation-sheet'!K10*'Output-Calculation-sheet'!K64</f>
        <v>528.25433078626781</v>
      </c>
      <c r="L77" s="2">
        <f>L11/'Output-Calculation-sheet'!L10*'Output-Calculation-sheet'!L64</f>
        <v>459.96764096631097</v>
      </c>
      <c r="M77" s="2">
        <f>M11/'Output-Calculation-sheet'!M10*'Output-Calculation-sheet'!M64</f>
        <v>9.714279124704051</v>
      </c>
      <c r="N77" s="2">
        <f>N11/'Output-Calculation-sheet'!N10*'Output-Calculation-sheet'!N64</f>
        <v>9.257806262156171</v>
      </c>
      <c r="O77" s="2">
        <f>O11/'Output-Calculation-sheet'!O10*'Output-Calculation-sheet'!O64</f>
        <v>0.36744138931703013</v>
      </c>
      <c r="P77" s="2">
        <f>P11/'Output-Calculation-sheet'!P10*'Output-Calculation-sheet'!P64</f>
        <v>404.69611192887999</v>
      </c>
      <c r="Q77" s="2">
        <f>Q11/'Output-Calculation-sheet'!Q10*'Output-Calculation-sheet'!Q64</f>
        <v>106.43666660972036</v>
      </c>
      <c r="R77" s="2">
        <f>R11/'Output-Calculation-sheet'!R10*'Output-Calculation-sheet'!R64</f>
        <v>568.02164726340732</v>
      </c>
      <c r="S77" s="2">
        <f>S11/'Output-Calculation-sheet'!S10*'Output-Calculation-sheet'!S64</f>
        <v>1.4307399770262805</v>
      </c>
      <c r="T77" s="2">
        <f>T11/'Output-Calculation-sheet'!T10*'Output-Calculation-sheet'!T64</f>
        <v>201.10358545599107</v>
      </c>
      <c r="U77" s="2">
        <f>U11/'Output-Calculation-sheet'!U10*'Output-Calculation-sheet'!U64</f>
        <v>104.42035228404308</v>
      </c>
      <c r="V77" s="2">
        <f>V11/'Output-Calculation-sheet'!V10*'Output-Calculation-sheet'!V64</f>
        <v>133.27163011567157</v>
      </c>
      <c r="W77" s="2">
        <f>W11/'Output-Calculation-sheet'!W10*'Output-Calculation-sheet'!W64</f>
        <v>13.387172095863065</v>
      </c>
      <c r="X77" s="2">
        <f>X11/'Output-Calculation-sheet'!X10*'Output-Calculation-sheet'!X64</f>
        <v>1.2522020547909287</v>
      </c>
      <c r="Y77" s="2">
        <f>Y11/'Output-Calculation-sheet'!Y10*'Output-Calculation-sheet'!Y64</f>
        <v>4.4427703853770995</v>
      </c>
      <c r="AA77" s="2">
        <f t="shared" si="6"/>
        <v>5.2378856267462082</v>
      </c>
    </row>
    <row r="78" spans="1:27" x14ac:dyDescent="0.25">
      <c r="A78" s="2">
        <v>2035</v>
      </c>
      <c r="B78" s="2">
        <f>B12/'Output-Calculation-sheet'!B11*'Output-Calculation-sheet'!B65</f>
        <v>57.959450276169648</v>
      </c>
      <c r="C78" s="2">
        <f>C12/'Output-Calculation-sheet'!C11*'Output-Calculation-sheet'!C65</f>
        <v>46.423415905709078</v>
      </c>
      <c r="D78" s="2">
        <f>D12/'Output-Calculation-sheet'!D11*'Output-Calculation-sheet'!D65</f>
        <v>2215.7546515264557</v>
      </c>
      <c r="E78" s="2">
        <f>E12/'Output-Calculation-sheet'!E11*'Output-Calculation-sheet'!E65</f>
        <v>1074.4984801949756</v>
      </c>
      <c r="F78" s="2">
        <f>F12/'Output-Calculation-sheet'!F11*'Output-Calculation-sheet'!F65</f>
        <v>554.12898846745372</v>
      </c>
      <c r="G78" s="2">
        <f>G12/'Output-Calculation-sheet'!G11*'Output-Calculation-sheet'!G65</f>
        <v>1028.4334698607308</v>
      </c>
      <c r="H78" s="2">
        <f>H12/'Output-Calculation-sheet'!H11*'Output-Calculation-sheet'!H65</f>
        <v>19.491667799602901</v>
      </c>
      <c r="I78" s="2">
        <f>I12/'Output-Calculation-sheet'!I11*'Output-Calculation-sheet'!I65</f>
        <v>683.47992857362522</v>
      </c>
      <c r="J78" s="2">
        <f>J12/'Output-Calculation-sheet'!J11*'Output-Calculation-sheet'!J65</f>
        <v>710.85208493679409</v>
      </c>
      <c r="K78" s="2">
        <f>K12/'Output-Calculation-sheet'!K11*'Output-Calculation-sheet'!K65</f>
        <v>884.89610834477708</v>
      </c>
      <c r="L78" s="2">
        <f>L12/'Output-Calculation-sheet'!L11*'Output-Calculation-sheet'!L65</f>
        <v>481.03469233464881</v>
      </c>
      <c r="M78" s="2">
        <f>M12/'Output-Calculation-sheet'!M11*'Output-Calculation-sheet'!M65</f>
        <v>13.630325455343502</v>
      </c>
      <c r="N78" s="2">
        <f>N12/'Output-Calculation-sheet'!N11*'Output-Calculation-sheet'!N65</f>
        <v>14.168730787847682</v>
      </c>
      <c r="O78" s="2">
        <f>O12/'Output-Calculation-sheet'!O11*'Output-Calculation-sheet'!O65</f>
        <v>8.0899333528551178</v>
      </c>
      <c r="P78" s="2">
        <f>P12/'Output-Calculation-sheet'!P11*'Output-Calculation-sheet'!P65</f>
        <v>166.63535956649659</v>
      </c>
      <c r="Q78" s="2">
        <f>Q12/'Output-Calculation-sheet'!Q11*'Output-Calculation-sheet'!Q65</f>
        <v>124.17244656636656</v>
      </c>
      <c r="R78" s="2">
        <f>R12/'Output-Calculation-sheet'!R11*'Output-Calculation-sheet'!R65</f>
        <v>765.78300241332602</v>
      </c>
      <c r="S78" s="2">
        <f>S12/'Output-Calculation-sheet'!S11*'Output-Calculation-sheet'!S65</f>
        <v>5.8056020507335688</v>
      </c>
      <c r="T78" s="2">
        <f>T12/'Output-Calculation-sheet'!T11*'Output-Calculation-sheet'!T65</f>
        <v>277.89835163839541</v>
      </c>
      <c r="U78" s="2">
        <f>U12/'Output-Calculation-sheet'!U11*'Output-Calculation-sheet'!U65</f>
        <v>228.60128813214325</v>
      </c>
      <c r="V78" s="2">
        <f>V12/'Output-Calculation-sheet'!V11*'Output-Calculation-sheet'!V65</f>
        <v>138.56937386519101</v>
      </c>
      <c r="W78" s="2">
        <f>W12/'Output-Calculation-sheet'!W11*'Output-Calculation-sheet'!W65</f>
        <v>99.139331705527937</v>
      </c>
      <c r="X78" s="2">
        <f>X12/'Output-Calculation-sheet'!X11*'Output-Calculation-sheet'!X65</f>
        <v>1.3916199368792388</v>
      </c>
      <c r="Y78" s="2">
        <f>Y12/'Output-Calculation-sheet'!Y11*'Output-Calculation-sheet'!Y65</f>
        <v>24.388424305649206</v>
      </c>
      <c r="AA78" s="2">
        <f t="shared" si="6"/>
        <v>9.6252267279977008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14.515264281535099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48.821702317171415</v>
      </c>
      <c r="E89" s="2">
        <f>E12/'Output-Calculation-sheet'!E11*'Output-Calculation-sheet'!E74</f>
        <v>36.375259153182853</v>
      </c>
      <c r="F89" s="2">
        <f>F12/'Output-Calculation-sheet'!F11*'Output-Calculation-sheet'!F74</f>
        <v>28.978211621289102</v>
      </c>
      <c r="G89" s="2">
        <f>G12/'Output-Calculation-sheet'!G11*'Output-Calculation-sheet'!G74</f>
        <v>25.175581981775309</v>
      </c>
      <c r="H89" s="2">
        <f>H12/'Output-Calculation-sheet'!H11*'Output-Calculation-sheet'!H74</f>
        <v>3.1811012620394243</v>
      </c>
      <c r="I89" s="2">
        <f>I12/'Output-Calculation-sheet'!I11*'Output-Calculation-sheet'!I74</f>
        <v>21.659363738218591</v>
      </c>
      <c r="J89" s="2">
        <f>J12/'Output-Calculation-sheet'!J11*'Output-Calculation-sheet'!J74</f>
        <v>11.692142921699702</v>
      </c>
      <c r="K89" s="2">
        <f>K12/'Output-Calculation-sheet'!K11*'Output-Calculation-sheet'!K74</f>
        <v>16.449591682780532</v>
      </c>
      <c r="L89" s="2">
        <f>L12/'Output-Calculation-sheet'!L11*'Output-Calculation-sheet'!L74</f>
        <v>6.1552743740837972</v>
      </c>
      <c r="M89" s="2">
        <f>M12/'Output-Calculation-sheet'!M11*'Output-Calculation-sheet'!M74</f>
        <v>2.9185430020541729</v>
      </c>
      <c r="N89" s="2">
        <f>N12/'Output-Calculation-sheet'!N11*'Output-Calculation-sheet'!N74</f>
        <v>1.4342272282465516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2.6499480708702197</v>
      </c>
      <c r="Q89" s="2">
        <f>Q12/'Output-Calculation-sheet'!Q11*'Output-Calculation-sheet'!Q74</f>
        <v>3.7698079227969123</v>
      </c>
      <c r="R89" s="2">
        <f>R12/'Output-Calculation-sheet'!R11*'Output-Calculation-sheet'!R74</f>
        <v>10.592346029817451</v>
      </c>
      <c r="S89" s="2">
        <f>S12/'Output-Calculation-sheet'!S11*'Output-Calculation-sheet'!S74</f>
        <v>1.233222838787843</v>
      </c>
      <c r="T89" s="2">
        <f>T12/'Output-Calculation-sheet'!T11*'Output-Calculation-sheet'!T74</f>
        <v>2.7661898881512546</v>
      </c>
      <c r="U89" s="2">
        <f>U12/'Output-Calculation-sheet'!U11*'Output-Calculation-sheet'!U74</f>
        <v>5.6130451770947616</v>
      </c>
      <c r="V89" s="2">
        <f>V12/'Output-Calculation-sheet'!V11*'Output-Calculation-sheet'!V74</f>
        <v>0.77288360380119114</v>
      </c>
      <c r="W89" s="2">
        <f>W12/'Output-Calculation-sheet'!W11*'Output-Calculation-sheet'!W74</f>
        <v>2.4093516323969637</v>
      </c>
      <c r="X89" s="2">
        <f>X12/'Output-Calculation-sheet'!X11*'Output-Calculation-sheet'!X74</f>
        <v>8.0042559351158338E-2</v>
      </c>
      <c r="Y89" s="2">
        <f>Y12/'Output-Calculation-sheet'!Y11*'Output-Calculation-sheet'!Y74</f>
        <v>1.3903668152128843</v>
      </c>
      <c r="AA89" s="2">
        <f t="shared" si="7"/>
        <v>0.25274730619220265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7646221573.5921888</v>
      </c>
      <c r="C93" s="2">
        <f>C5/'Output-Calculation-sheet'!C4*'Output-Calculation-sheet'!C76</f>
        <v>1003276685.9829066</v>
      </c>
      <c r="D93" s="2">
        <f>D5/'Output-Calculation-sheet'!D4*'Output-Calculation-sheet'!D76</f>
        <v>3709959661.0740499</v>
      </c>
      <c r="E93" s="2">
        <f>E5/'Output-Calculation-sheet'!E4*'Output-Calculation-sheet'!E76</f>
        <v>5934809082.3617353</v>
      </c>
      <c r="F93" s="2">
        <f>F5/'Output-Calculation-sheet'!F4*'Output-Calculation-sheet'!F76</f>
        <v>2711984329.0638881</v>
      </c>
      <c r="G93" s="2">
        <f>G5/'Output-Calculation-sheet'!G4*'Output-Calculation-sheet'!G76</f>
        <v>2006108995.8956888</v>
      </c>
      <c r="H93" s="2">
        <f>H5/'Output-Calculation-sheet'!H4*'Output-Calculation-sheet'!H76</f>
        <v>652139454.89043653</v>
      </c>
      <c r="I93" s="2">
        <f>I5/'Output-Calculation-sheet'!I4*'Output-Calculation-sheet'!I76</f>
        <v>1402139348.589215</v>
      </c>
      <c r="J93" s="2">
        <f>J5/'Output-Calculation-sheet'!J4*'Output-Calculation-sheet'!J76</f>
        <v>1013341377.4941499</v>
      </c>
      <c r="K93" s="2">
        <f>K5/'Output-Calculation-sheet'!K4*'Output-Calculation-sheet'!K76</f>
        <v>1419035550.1826448</v>
      </c>
      <c r="L93" s="2">
        <f>L5/'Output-Calculation-sheet'!L4*'Output-Calculation-sheet'!L76</f>
        <v>1018154394.8253785</v>
      </c>
      <c r="M93" s="2">
        <f>M5/'Output-Calculation-sheet'!M4*'Output-Calculation-sheet'!M76</f>
        <v>877679509.45921457</v>
      </c>
      <c r="N93" s="2">
        <f>N5/'Output-Calculation-sheet'!N4*'Output-Calculation-sheet'!N76</f>
        <v>657761364.36341178</v>
      </c>
      <c r="O93" s="2">
        <f>O5/'Output-Calculation-sheet'!O4*'Output-Calculation-sheet'!O76</f>
        <v>140615940.68895692</v>
      </c>
      <c r="P93" s="2">
        <f>P5/'Output-Calculation-sheet'!P4*'Output-Calculation-sheet'!P76</f>
        <v>1333919889.0643573</v>
      </c>
      <c r="Q93" s="2">
        <f>Q5/'Output-Calculation-sheet'!Q4*'Output-Calculation-sheet'!Q76</f>
        <v>658474036.44256067</v>
      </c>
      <c r="R93" s="2">
        <f>R5/'Output-Calculation-sheet'!R4*'Output-Calculation-sheet'!R76</f>
        <v>958369783.9647032</v>
      </c>
      <c r="S93" s="2">
        <f>S5/'Output-Calculation-sheet'!S4*'Output-Calculation-sheet'!S76</f>
        <v>375601255.6794616</v>
      </c>
      <c r="T93" s="2">
        <f>T5/'Output-Calculation-sheet'!T4*'Output-Calculation-sheet'!T76</f>
        <v>454918879.90441763</v>
      </c>
      <c r="U93" s="2">
        <f>U5/'Output-Calculation-sheet'!U4*'Output-Calculation-sheet'!U76</f>
        <v>233219211.26016751</v>
      </c>
      <c r="V93" s="2">
        <f>V5/'Output-Calculation-sheet'!V4*'Output-Calculation-sheet'!V76</f>
        <v>165511642.48841846</v>
      </c>
      <c r="W93" s="2">
        <f>W5/'Output-Calculation-sheet'!W4*'Output-Calculation-sheet'!W76</f>
        <v>415803589.84125841</v>
      </c>
      <c r="X93" s="2">
        <f>X5/'Output-Calculation-sheet'!X4*'Output-Calculation-sheet'!X76</f>
        <v>50801390.149758361</v>
      </c>
      <c r="Y93" s="2">
        <f>Y5/'Output-Calculation-sheet'!Y4*'Output-Calculation-sheet'!Y76</f>
        <v>194820995.02085134</v>
      </c>
      <c r="AA93" s="2">
        <f>SUM(B93:Y93)/10^9</f>
        <v>35.034667942279818</v>
      </c>
    </row>
    <row r="94" spans="1:27" x14ac:dyDescent="0.25">
      <c r="A94" s="2">
        <v>2029</v>
      </c>
      <c r="B94" s="2">
        <f>B6/'Output-Calculation-sheet'!B5*'Output-Calculation-sheet'!B77</f>
        <v>9522745369.9500046</v>
      </c>
      <c r="C94" s="2">
        <f>C6/'Output-Calculation-sheet'!C5*'Output-Calculation-sheet'!C77</f>
        <v>1261137388.1450822</v>
      </c>
      <c r="D94" s="2">
        <f>D6/'Output-Calculation-sheet'!D5*'Output-Calculation-sheet'!D77</f>
        <v>4593604044.1442375</v>
      </c>
      <c r="E94" s="2">
        <f>E6/'Output-Calculation-sheet'!E5*'Output-Calculation-sheet'!E77</f>
        <v>7526914653.93855</v>
      </c>
      <c r="F94" s="2">
        <f>F6/'Output-Calculation-sheet'!F5*'Output-Calculation-sheet'!F77</f>
        <v>3349754863.1465588</v>
      </c>
      <c r="G94" s="2">
        <f>G6/'Output-Calculation-sheet'!G5*'Output-Calculation-sheet'!G77</f>
        <v>2511695260.3048582</v>
      </c>
      <c r="H94" s="2">
        <f>H6/'Output-Calculation-sheet'!H5*'Output-Calculation-sheet'!H77</f>
        <v>841655563.33805037</v>
      </c>
      <c r="I94" s="2">
        <f>I6/'Output-Calculation-sheet'!I5*'Output-Calculation-sheet'!I77</f>
        <v>1728261395.021261</v>
      </c>
      <c r="J94" s="2">
        <f>J6/'Output-Calculation-sheet'!J5*'Output-Calculation-sheet'!J77</f>
        <v>1271932589.4969497</v>
      </c>
      <c r="K94" s="2">
        <f>K6/'Output-Calculation-sheet'!K5*'Output-Calculation-sheet'!K77</f>
        <v>1764070796.0918837</v>
      </c>
      <c r="L94" s="2">
        <f>L6/'Output-Calculation-sheet'!L5*'Output-Calculation-sheet'!L77</f>
        <v>1278364336.5113983</v>
      </c>
      <c r="M94" s="2">
        <f>M6/'Output-Calculation-sheet'!M5*'Output-Calculation-sheet'!M77</f>
        <v>1528963033.6495514</v>
      </c>
      <c r="N94" s="2">
        <f>N6/'Output-Calculation-sheet'!N5*'Output-Calculation-sheet'!N77</f>
        <v>919617825.67386341</v>
      </c>
      <c r="O94" s="2">
        <f>O6/'Output-Calculation-sheet'!O5*'Output-Calculation-sheet'!O77</f>
        <v>180199494.98062482</v>
      </c>
      <c r="P94" s="2">
        <f>P6/'Output-Calculation-sheet'!P5*'Output-Calculation-sheet'!P77</f>
        <v>1732928202.2024188</v>
      </c>
      <c r="Q94" s="2">
        <f>Q6/'Output-Calculation-sheet'!Q5*'Output-Calculation-sheet'!Q77</f>
        <v>824197186.25707698</v>
      </c>
      <c r="R94" s="2">
        <f>R6/'Output-Calculation-sheet'!R5*'Output-Calculation-sheet'!R77</f>
        <v>1209549611.4297793</v>
      </c>
      <c r="S94" s="2">
        <f>S6/'Output-Calculation-sheet'!S5*'Output-Calculation-sheet'!S77</f>
        <v>466418578.67595911</v>
      </c>
      <c r="T94" s="2">
        <f>T6/'Output-Calculation-sheet'!T5*'Output-Calculation-sheet'!T77</f>
        <v>571851908.89990115</v>
      </c>
      <c r="U94" s="2">
        <f>U6/'Output-Calculation-sheet'!U5*'Output-Calculation-sheet'!U77</f>
        <v>288781827.77486449</v>
      </c>
      <c r="V94" s="2">
        <f>V6/'Output-Calculation-sheet'!V5*'Output-Calculation-sheet'!V77</f>
        <v>200262253.69621494</v>
      </c>
      <c r="W94" s="2">
        <f>W6/'Output-Calculation-sheet'!W5*'Output-Calculation-sheet'!W77</f>
        <v>521378650.25004065</v>
      </c>
      <c r="X94" s="2">
        <f>X6/'Output-Calculation-sheet'!X5*'Output-Calculation-sheet'!X77</f>
        <v>68095290.603452981</v>
      </c>
      <c r="Y94" s="2">
        <f>Y6/'Output-Calculation-sheet'!Y5*'Output-Calculation-sheet'!Y77</f>
        <v>245433170.36574227</v>
      </c>
      <c r="AA94" s="2">
        <f t="shared" ref="AA94:AA100" si="8">SUM(B94:Y94)/10^9</f>
        <v>44.407813294548319</v>
      </c>
    </row>
    <row r="95" spans="1:27" x14ac:dyDescent="0.25">
      <c r="A95" s="2">
        <v>2030</v>
      </c>
      <c r="B95" s="2">
        <f>B7/'Output-Calculation-sheet'!B6*'Output-Calculation-sheet'!B78</f>
        <v>10918002792.394001</v>
      </c>
      <c r="C95" s="2">
        <f>C7/'Output-Calculation-sheet'!C6*'Output-Calculation-sheet'!C78</f>
        <v>1465399435.917599</v>
      </c>
      <c r="D95" s="2">
        <f>D7/'Output-Calculation-sheet'!D6*'Output-Calculation-sheet'!D78</f>
        <v>5292907089.4601965</v>
      </c>
      <c r="E95" s="2">
        <f>E7/'Output-Calculation-sheet'!E6*'Output-Calculation-sheet'!E78</f>
        <v>8798778794.2121391</v>
      </c>
      <c r="F95" s="2">
        <f>F7/'Output-Calculation-sheet'!F6*'Output-Calculation-sheet'!F78</f>
        <v>3816049114.0710459</v>
      </c>
      <c r="G95" s="2">
        <f>G7/'Output-Calculation-sheet'!G6*'Output-Calculation-sheet'!G78</f>
        <v>2933579776.7816491</v>
      </c>
      <c r="H95" s="2">
        <f>H7/'Output-Calculation-sheet'!H6*'Output-Calculation-sheet'!H78</f>
        <v>1140369261.2578351</v>
      </c>
      <c r="I95" s="2">
        <f>I7/'Output-Calculation-sheet'!I6*'Output-Calculation-sheet'!I78</f>
        <v>1971593636.9179761</v>
      </c>
      <c r="J95" s="2">
        <f>J7/'Output-Calculation-sheet'!J6*'Output-Calculation-sheet'!J78</f>
        <v>1472250408.8246276</v>
      </c>
      <c r="K95" s="2">
        <f>K7/'Output-Calculation-sheet'!K6*'Output-Calculation-sheet'!K78</f>
        <v>2031747046.1128917</v>
      </c>
      <c r="L95" s="2">
        <f>L7/'Output-Calculation-sheet'!L6*'Output-Calculation-sheet'!L78</f>
        <v>1475629430.3486028</v>
      </c>
      <c r="M95" s="2">
        <f>M7/'Output-Calculation-sheet'!M6*'Output-Calculation-sheet'!M78</f>
        <v>1797208837.2922046</v>
      </c>
      <c r="N95" s="2">
        <f>N7/'Output-Calculation-sheet'!N6*'Output-Calculation-sheet'!N78</f>
        <v>1227957235.7638326</v>
      </c>
      <c r="O95" s="2">
        <f>O7/'Output-Calculation-sheet'!O6*'Output-Calculation-sheet'!O78</f>
        <v>213599815.20883429</v>
      </c>
      <c r="P95" s="2">
        <f>P7/'Output-Calculation-sheet'!P6*'Output-Calculation-sheet'!P78</f>
        <v>2074831212.037149</v>
      </c>
      <c r="Q95" s="2">
        <f>Q7/'Output-Calculation-sheet'!Q6*'Output-Calculation-sheet'!Q78</f>
        <v>967979940.36515558</v>
      </c>
      <c r="R95" s="2">
        <f>R7/'Output-Calculation-sheet'!R6*'Output-Calculation-sheet'!R78</f>
        <v>1407834346.466017</v>
      </c>
      <c r="S95" s="2">
        <f>S7/'Output-Calculation-sheet'!S6*'Output-Calculation-sheet'!S78</f>
        <v>542657060.35927677</v>
      </c>
      <c r="T95" s="2">
        <f>T7/'Output-Calculation-sheet'!T6*'Output-Calculation-sheet'!T78</f>
        <v>660866019.74904382</v>
      </c>
      <c r="U95" s="2">
        <f>U7/'Output-Calculation-sheet'!U6*'Output-Calculation-sheet'!U78</f>
        <v>332233312.87734759</v>
      </c>
      <c r="V95" s="2">
        <f>V7/'Output-Calculation-sheet'!V6*'Output-Calculation-sheet'!V78</f>
        <v>224070877.65349498</v>
      </c>
      <c r="W95" s="2">
        <f>W7/'Output-Calculation-sheet'!W6*'Output-Calculation-sheet'!W78</f>
        <v>602958722.759534</v>
      </c>
      <c r="X95" s="2">
        <f>X7/'Output-Calculation-sheet'!X6*'Output-Calculation-sheet'!X78</f>
        <v>99860302.2722065</v>
      </c>
      <c r="Y95" s="2">
        <f>Y7/'Output-Calculation-sheet'!Y6*'Output-Calculation-sheet'!Y78</f>
        <v>285366157.44937485</v>
      </c>
      <c r="AA95" s="2">
        <f t="shared" si="8"/>
        <v>51.753730626552048</v>
      </c>
    </row>
    <row r="96" spans="1:27" x14ac:dyDescent="0.25">
      <c r="A96" s="2">
        <v>2031</v>
      </c>
      <c r="B96" s="2">
        <f>B8/'Output-Calculation-sheet'!B7*'Output-Calculation-sheet'!B79</f>
        <v>17109793469.44842</v>
      </c>
      <c r="C96" s="2">
        <f>C8/'Output-Calculation-sheet'!C7*'Output-Calculation-sheet'!C79</f>
        <v>6127457478.9833822</v>
      </c>
      <c r="D96" s="2">
        <f>D8/'Output-Calculation-sheet'!D7*'Output-Calculation-sheet'!D79</f>
        <v>5477670182.6841116</v>
      </c>
      <c r="E96" s="2">
        <f>E8/'Output-Calculation-sheet'!E7*'Output-Calculation-sheet'!E79</f>
        <v>9354853938.4265862</v>
      </c>
      <c r="F96" s="2">
        <f>F8/'Output-Calculation-sheet'!F7*'Output-Calculation-sheet'!F79</f>
        <v>4045508381.7441711</v>
      </c>
      <c r="G96" s="2">
        <f>G8/'Output-Calculation-sheet'!G7*'Output-Calculation-sheet'!G79</f>
        <v>3038567228.2540841</v>
      </c>
      <c r="H96" s="2">
        <f>H8/'Output-Calculation-sheet'!H7*'Output-Calculation-sheet'!H79</f>
        <v>3116030233.839334</v>
      </c>
      <c r="I96" s="2">
        <f>I8/'Output-Calculation-sheet'!I7*'Output-Calculation-sheet'!I79</f>
        <v>2115550797.5295832</v>
      </c>
      <c r="J96" s="2">
        <f>J8/'Output-Calculation-sheet'!J7*'Output-Calculation-sheet'!J79</f>
        <v>1533851943.9749405</v>
      </c>
      <c r="K96" s="2">
        <f>K8/'Output-Calculation-sheet'!K7*'Output-Calculation-sheet'!K79</f>
        <v>2140177567.7208371</v>
      </c>
      <c r="L96" s="2">
        <f>L8/'Output-Calculation-sheet'!L7*'Output-Calculation-sheet'!L79</f>
        <v>1621887645.2336733</v>
      </c>
      <c r="M96" s="2">
        <f>M8/'Output-Calculation-sheet'!M7*'Output-Calculation-sheet'!M79</f>
        <v>2324405282.4408455</v>
      </c>
      <c r="N96" s="2">
        <f>N8/'Output-Calculation-sheet'!N7*'Output-Calculation-sheet'!N79</f>
        <v>1729809873.0594654</v>
      </c>
      <c r="O96" s="2">
        <f>O8/'Output-Calculation-sheet'!O7*'Output-Calculation-sheet'!O79</f>
        <v>881041952.73764431</v>
      </c>
      <c r="P96" s="2">
        <f>P8/'Output-Calculation-sheet'!P7*'Output-Calculation-sheet'!P79</f>
        <v>2212648398.1791873</v>
      </c>
      <c r="Q96" s="2">
        <f>Q8/'Output-Calculation-sheet'!Q7*'Output-Calculation-sheet'!Q79</f>
        <v>1260587948.2402716</v>
      </c>
      <c r="R96" s="2">
        <f>R8/'Output-Calculation-sheet'!R7*'Output-Calculation-sheet'!R79</f>
        <v>1499547543.4315438</v>
      </c>
      <c r="S96" s="2">
        <f>S8/'Output-Calculation-sheet'!S7*'Output-Calculation-sheet'!S79</f>
        <v>987922212.71770406</v>
      </c>
      <c r="T96" s="2">
        <f>T8/'Output-Calculation-sheet'!T7*'Output-Calculation-sheet'!T79</f>
        <v>692173575.63555765</v>
      </c>
      <c r="U96" s="2">
        <f>U8/'Output-Calculation-sheet'!U7*'Output-Calculation-sheet'!U79</f>
        <v>356648317.91715753</v>
      </c>
      <c r="V96" s="2">
        <f>V8/'Output-Calculation-sheet'!V7*'Output-Calculation-sheet'!V79</f>
        <v>240094354.77590621</v>
      </c>
      <c r="W96" s="2">
        <f>W8/'Output-Calculation-sheet'!W7*'Output-Calculation-sheet'!W79</f>
        <v>635640559.1917969</v>
      </c>
      <c r="X96" s="2">
        <f>X8/'Output-Calculation-sheet'!X7*'Output-Calculation-sheet'!X79</f>
        <v>258153232.58741945</v>
      </c>
      <c r="Y96" s="2">
        <f>Y8/'Output-Calculation-sheet'!Y7*'Output-Calculation-sheet'!Y79</f>
        <v>300360092.08778578</v>
      </c>
      <c r="AA96" s="2">
        <f t="shared" si="8"/>
        <v>69.060382210841411</v>
      </c>
    </row>
    <row r="97" spans="1:27" x14ac:dyDescent="0.25">
      <c r="A97" s="2">
        <v>2032</v>
      </c>
      <c r="B97" s="2">
        <f>B9/'Output-Calculation-sheet'!B8*'Output-Calculation-sheet'!B80</f>
        <v>17181173509.7957</v>
      </c>
      <c r="C97" s="2">
        <f>C9/'Output-Calculation-sheet'!C8*'Output-Calculation-sheet'!C80</f>
        <v>6184369059.2319069</v>
      </c>
      <c r="D97" s="2">
        <f>D9/'Output-Calculation-sheet'!D8*'Output-Calculation-sheet'!D80</f>
        <v>5295753420.2894497</v>
      </c>
      <c r="E97" s="2">
        <f>E9/'Output-Calculation-sheet'!E8*'Output-Calculation-sheet'!E80</f>
        <v>9296538017.9428482</v>
      </c>
      <c r="F97" s="2">
        <f>F9/'Output-Calculation-sheet'!F8*'Output-Calculation-sheet'!F80</f>
        <v>4007530518.321147</v>
      </c>
      <c r="G97" s="2">
        <f>G9/'Output-Calculation-sheet'!G8*'Output-Calculation-sheet'!G80</f>
        <v>2931583643.382966</v>
      </c>
      <c r="H97" s="2">
        <f>H9/'Output-Calculation-sheet'!H8*'Output-Calculation-sheet'!H80</f>
        <v>3079893590.2613683</v>
      </c>
      <c r="I97" s="2">
        <f>I9/'Output-Calculation-sheet'!I8*'Output-Calculation-sheet'!I80</f>
        <v>2117373221.2555664</v>
      </c>
      <c r="J97" s="2">
        <f>J9/'Output-Calculation-sheet'!J8*'Output-Calculation-sheet'!J80</f>
        <v>1493071093.8071082</v>
      </c>
      <c r="K97" s="2">
        <f>K9/'Output-Calculation-sheet'!K8*'Output-Calculation-sheet'!K80</f>
        <v>2096639015.2467029</v>
      </c>
      <c r="L97" s="2">
        <f>L9/'Output-Calculation-sheet'!L8*'Output-Calculation-sheet'!L80</f>
        <v>1621320643.393997</v>
      </c>
      <c r="M97" s="2">
        <f>M9/'Output-Calculation-sheet'!M8*'Output-Calculation-sheet'!M80</f>
        <v>2303951122.1724653</v>
      </c>
      <c r="N97" s="2">
        <f>N9/'Output-Calculation-sheet'!N8*'Output-Calculation-sheet'!N80</f>
        <v>1683444747.1181495</v>
      </c>
      <c r="O97" s="2">
        <f>O9/'Output-Calculation-sheet'!O8*'Output-Calculation-sheet'!O80</f>
        <v>877217609.88321102</v>
      </c>
      <c r="P97" s="2">
        <f>P9/'Output-Calculation-sheet'!P8*'Output-Calculation-sheet'!P80</f>
        <v>2188052165.6701736</v>
      </c>
      <c r="Q97" s="2">
        <f>Q9/'Output-Calculation-sheet'!Q8*'Output-Calculation-sheet'!Q80</f>
        <v>1213648816.7063003</v>
      </c>
      <c r="R97" s="2">
        <f>R9/'Output-Calculation-sheet'!R8*'Output-Calculation-sheet'!R80</f>
        <v>1495344058.1940186</v>
      </c>
      <c r="S97" s="2">
        <f>S9/'Output-Calculation-sheet'!S8*'Output-Calculation-sheet'!S80</f>
        <v>974376783.68476903</v>
      </c>
      <c r="T97" s="2">
        <f>T9/'Output-Calculation-sheet'!T8*'Output-Calculation-sheet'!T80</f>
        <v>675574979.38542187</v>
      </c>
      <c r="U97" s="2">
        <f>U9/'Output-Calculation-sheet'!U8*'Output-Calculation-sheet'!U80</f>
        <v>356970894.44767338</v>
      </c>
      <c r="V97" s="2">
        <f>V9/'Output-Calculation-sheet'!V8*'Output-Calculation-sheet'!V80</f>
        <v>240445086.90290427</v>
      </c>
      <c r="W97" s="2">
        <f>W9/'Output-Calculation-sheet'!W8*'Output-Calculation-sheet'!W80</f>
        <v>624765158.04362273</v>
      </c>
      <c r="X97" s="2">
        <f>X9/'Output-Calculation-sheet'!X8*'Output-Calculation-sheet'!X80</f>
        <v>258493011.50572464</v>
      </c>
      <c r="Y97" s="2">
        <f>Y9/'Output-Calculation-sheet'!Y8*'Output-Calculation-sheet'!Y80</f>
        <v>294967113.48786479</v>
      </c>
      <c r="AA97" s="2">
        <f t="shared" si="8"/>
        <v>68.492497280131033</v>
      </c>
    </row>
    <row r="98" spans="1:27" x14ac:dyDescent="0.25">
      <c r="A98" s="2">
        <v>2033</v>
      </c>
      <c r="B98" s="2">
        <f>B10/'Output-Calculation-sheet'!B9*'Output-Calculation-sheet'!B81</f>
        <v>17171982992.702642</v>
      </c>
      <c r="C98" s="2">
        <f>C10/'Output-Calculation-sheet'!C9*'Output-Calculation-sheet'!C81</f>
        <v>6209529654.5301075</v>
      </c>
      <c r="D98" s="2">
        <f>D10/'Output-Calculation-sheet'!D9*'Output-Calculation-sheet'!D81</f>
        <v>5099549180.8857689</v>
      </c>
      <c r="E98" s="2">
        <f>E10/'Output-Calculation-sheet'!E9*'Output-Calculation-sheet'!E81</f>
        <v>9218958580.1647854</v>
      </c>
      <c r="F98" s="2">
        <f>F10/'Output-Calculation-sheet'!F9*'Output-Calculation-sheet'!F81</f>
        <v>3953485009.7881961</v>
      </c>
      <c r="G98" s="2">
        <f>G10/'Output-Calculation-sheet'!G9*'Output-Calculation-sheet'!G81</f>
        <v>2814070308.8572431</v>
      </c>
      <c r="H98" s="2">
        <f>H10/'Output-Calculation-sheet'!H9*'Output-Calculation-sheet'!H81</f>
        <v>3031226418.1658936</v>
      </c>
      <c r="I98" s="2">
        <f>I10/'Output-Calculation-sheet'!I9*'Output-Calculation-sheet'!I81</f>
        <v>2114023121.6836622</v>
      </c>
      <c r="J98" s="2">
        <f>J10/'Output-Calculation-sheet'!J9*'Output-Calculation-sheet'!J81</f>
        <v>1447889463.4551368</v>
      </c>
      <c r="K98" s="2">
        <f>K10/'Output-Calculation-sheet'!K9*'Output-Calculation-sheet'!K81</f>
        <v>2060426763.5464196</v>
      </c>
      <c r="L98" s="2">
        <f>L10/'Output-Calculation-sheet'!L9*'Output-Calculation-sheet'!L81</f>
        <v>1632315512.2337546</v>
      </c>
      <c r="M98" s="2">
        <f>M10/'Output-Calculation-sheet'!M9*'Output-Calculation-sheet'!M81</f>
        <v>2274381657.7710447</v>
      </c>
      <c r="N98" s="2">
        <f>N10/'Output-Calculation-sheet'!N9*'Output-Calculation-sheet'!N81</f>
        <v>1632042820.4528666</v>
      </c>
      <c r="O98" s="2">
        <f>O10/'Output-Calculation-sheet'!O9*'Output-Calculation-sheet'!O81</f>
        <v>869951010.91821086</v>
      </c>
      <c r="P98" s="2">
        <f>P10/'Output-Calculation-sheet'!P9*'Output-Calculation-sheet'!P81</f>
        <v>2154682357.546814</v>
      </c>
      <c r="Q98" s="2">
        <f>Q10/'Output-Calculation-sheet'!Q9*'Output-Calculation-sheet'!Q81</f>
        <v>1188619865.0469627</v>
      </c>
      <c r="R98" s="2">
        <f>R10/'Output-Calculation-sheet'!R9*'Output-Calculation-sheet'!R81</f>
        <v>1477559792.5205269</v>
      </c>
      <c r="S98" s="2">
        <f>S10/'Output-Calculation-sheet'!S9*'Output-Calculation-sheet'!S81</f>
        <v>957577290.72979712</v>
      </c>
      <c r="T98" s="2">
        <f>T10/'Output-Calculation-sheet'!T9*'Output-Calculation-sheet'!T81</f>
        <v>657744756.75802588</v>
      </c>
      <c r="U98" s="2">
        <f>U10/'Output-Calculation-sheet'!U9*'Output-Calculation-sheet'!U81</f>
        <v>354087855.19960892</v>
      </c>
      <c r="V98" s="2">
        <f>V10/'Output-Calculation-sheet'!V9*'Output-Calculation-sheet'!V81</f>
        <v>239151666.1000284</v>
      </c>
      <c r="W98" s="2">
        <f>W10/'Output-Calculation-sheet'!W9*'Output-Calculation-sheet'!W81</f>
        <v>609313093.34489095</v>
      </c>
      <c r="X98" s="2">
        <f>X10/'Output-Calculation-sheet'!X9*'Output-Calculation-sheet'!X81</f>
        <v>257645833.99982974</v>
      </c>
      <c r="Y98" s="2">
        <f>Y10/'Output-Calculation-sheet'!Y9*'Output-Calculation-sheet'!Y81</f>
        <v>288686124.74042863</v>
      </c>
      <c r="AA98" s="2">
        <f t="shared" si="8"/>
        <v>67.714901131142653</v>
      </c>
    </row>
    <row r="99" spans="1:27" x14ac:dyDescent="0.25">
      <c r="A99" s="2">
        <v>2034</v>
      </c>
      <c r="B99" s="2">
        <f>B11/'Output-Calculation-sheet'!B10*'Output-Calculation-sheet'!B82</f>
        <v>16885778559.191135</v>
      </c>
      <c r="C99" s="2">
        <f>C11/'Output-Calculation-sheet'!C10*'Output-Calculation-sheet'!C82</f>
        <v>6242267416.9697466</v>
      </c>
      <c r="D99" s="2">
        <f>D11/'Output-Calculation-sheet'!D10*'Output-Calculation-sheet'!D82</f>
        <v>4911730809.3176661</v>
      </c>
      <c r="E99" s="2">
        <f>E11/'Output-Calculation-sheet'!E10*'Output-Calculation-sheet'!E82</f>
        <v>9138424641.0770264</v>
      </c>
      <c r="F99" s="2">
        <f>F11/'Output-Calculation-sheet'!F10*'Output-Calculation-sheet'!F82</f>
        <v>3906810052.9425302</v>
      </c>
      <c r="G99" s="2">
        <f>G11/'Output-Calculation-sheet'!G10*'Output-Calculation-sheet'!G82</f>
        <v>2699460863.527092</v>
      </c>
      <c r="H99" s="2">
        <f>H11/'Output-Calculation-sheet'!H10*'Output-Calculation-sheet'!H82</f>
        <v>2989133444.0538263</v>
      </c>
      <c r="I99" s="2">
        <f>I11/'Output-Calculation-sheet'!I10*'Output-Calculation-sheet'!I82</f>
        <v>2113994645.4418113</v>
      </c>
      <c r="J99" s="2">
        <f>J11/'Output-Calculation-sheet'!J10*'Output-Calculation-sheet'!J82</f>
        <v>1407127357.3855159</v>
      </c>
      <c r="K99" s="2">
        <f>K11/'Output-Calculation-sheet'!K10*'Output-Calculation-sheet'!K82</f>
        <v>2019961457.4979389</v>
      </c>
      <c r="L99" s="2">
        <f>L11/'Output-Calculation-sheet'!L10*'Output-Calculation-sheet'!L82</f>
        <v>1647462675.6801894</v>
      </c>
      <c r="M99" s="2">
        <f>M11/'Output-Calculation-sheet'!M10*'Output-Calculation-sheet'!M82</f>
        <v>2250075010.4291878</v>
      </c>
      <c r="N99" s="2">
        <f>N11/'Output-Calculation-sheet'!N10*'Output-Calculation-sheet'!N82</f>
        <v>1585487539.7920012</v>
      </c>
      <c r="O99" s="2">
        <f>O11/'Output-Calculation-sheet'!O10*'Output-Calculation-sheet'!O82</f>
        <v>864847266.53999746</v>
      </c>
      <c r="P99" s="2">
        <f>P11/'Output-Calculation-sheet'!P10*'Output-Calculation-sheet'!P82</f>
        <v>2113196586.0555573</v>
      </c>
      <c r="Q99" s="2">
        <f>Q11/'Output-Calculation-sheet'!Q10*'Output-Calculation-sheet'!Q82</f>
        <v>1150652128.1677783</v>
      </c>
      <c r="R99" s="2">
        <f>R11/'Output-Calculation-sheet'!R10*'Output-Calculation-sheet'!R82</f>
        <v>1462780312.7737284</v>
      </c>
      <c r="S99" s="2">
        <f>S11/'Output-Calculation-sheet'!S10*'Output-Calculation-sheet'!S82</f>
        <v>943674975.62880397</v>
      </c>
      <c r="T99" s="2">
        <f>T11/'Output-Calculation-sheet'!T10*'Output-Calculation-sheet'!T82</f>
        <v>640058540.11338961</v>
      </c>
      <c r="U99" s="2">
        <f>U11/'Output-Calculation-sheet'!U10*'Output-Calculation-sheet'!U82</f>
        <v>352542870.01275462</v>
      </c>
      <c r="V99" s="2">
        <f>V11/'Output-Calculation-sheet'!V10*'Output-Calculation-sheet'!V82</f>
        <v>238370004.02331644</v>
      </c>
      <c r="W99" s="2">
        <f>W11/'Output-Calculation-sheet'!W10*'Output-Calculation-sheet'!W82</f>
        <v>595520184.50949001</v>
      </c>
      <c r="X99" s="2">
        <f>X11/'Output-Calculation-sheet'!X10*'Output-Calculation-sheet'!X82</f>
        <v>257217528.29308128</v>
      </c>
      <c r="Y99" s="2">
        <f>Y11/'Output-Calculation-sheet'!Y10*'Output-Calculation-sheet'!Y82</f>
        <v>282518371.47587329</v>
      </c>
      <c r="AA99" s="2">
        <f t="shared" si="8"/>
        <v>66.699093240899444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6706.4297710403389</v>
      </c>
      <c r="C107" s="2">
        <f>C8/'Output-Calculation-sheet'!C7*'Output-Calculation-sheet'!C88</f>
        <v>3978.7834904442398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1224.7929601698677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118.4957047934174</v>
      </c>
      <c r="M107" s="2">
        <f>M8/'Output-Calculation-sheet'!M7*'Output-Calculation-sheet'!M88</f>
        <v>842.77675286355327</v>
      </c>
      <c r="N107" s="2">
        <f>N8/'Output-Calculation-sheet'!N7*'Output-Calculation-sheet'!N88</f>
        <v>828.31287079845947</v>
      </c>
      <c r="O107" s="2">
        <f>O8/'Output-Calculation-sheet'!O7*'Output-Calculation-sheet'!O88</f>
        <v>772.96709842990015</v>
      </c>
      <c r="P107" s="2">
        <f>P8/'Output-Calculation-sheet'!P7*'Output-Calculation-sheet'!P88</f>
        <v>0</v>
      </c>
      <c r="Q107" s="2">
        <f>Q8/'Output-Calculation-sheet'!Q7*'Output-Calculation-sheet'!Q88</f>
        <v>483.81926306804758</v>
      </c>
      <c r="R107" s="2">
        <f>R8/'Output-Calculation-sheet'!R7*'Output-Calculation-sheet'!R88</f>
        <v>0</v>
      </c>
      <c r="S107" s="2">
        <f>S8/'Output-Calculation-sheet'!S7*'Output-Calculation-sheet'!S88</f>
        <v>474.81753230945429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15.523649806540517</v>
      </c>
    </row>
    <row r="108" spans="1:27" x14ac:dyDescent="0.25">
      <c r="A108" s="2">
        <v>2032</v>
      </c>
      <c r="B108" s="2">
        <f>B9/'Output-Calculation-sheet'!B8*'Output-Calculation-sheet'!B89</f>
        <v>6726.538462342397</v>
      </c>
      <c r="C108" s="2">
        <f>C9/'Output-Calculation-sheet'!C8*'Output-Calculation-sheet'!C89</f>
        <v>3990.7135533388901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1228.4654035392657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845.30375130213611</v>
      </c>
      <c r="N108" s="2">
        <f>N9/'Output-Calculation-sheet'!N8*'Output-Calculation-sheet'!N89</f>
        <v>830.79650044777486</v>
      </c>
      <c r="O108" s="2">
        <f>O9/'Output-Calculation-sheet'!O8*'Output-Calculation-sheet'!O89</f>
        <v>775.2847782237144</v>
      </c>
      <c r="P108" s="2">
        <f>P9/'Output-Calculation-sheet'!P8*'Output-Calculation-sheet'!P89</f>
        <v>0</v>
      </c>
      <c r="Q108" s="2">
        <f>Q9/'Output-Calculation-sheet'!Q8*'Output-Calculation-sheet'!Q89</f>
        <v>436.74296066028552</v>
      </c>
      <c r="R108" s="2">
        <f>R9/'Output-Calculation-sheet'!R8*'Output-Calculation-sheet'!R89</f>
        <v>0</v>
      </c>
      <c r="S108" s="2">
        <f>S9/'Output-Calculation-sheet'!S8*'Output-Calculation-sheet'!S89</f>
        <v>476.2412345635575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92.731579607682775</v>
      </c>
      <c r="Y108" s="2">
        <f>Y9/'Output-Calculation-sheet'!Y8*'Output-Calculation-sheet'!Y89</f>
        <v>0</v>
      </c>
      <c r="AA108" s="2">
        <f t="shared" si="9"/>
        <v>15.402818224025703</v>
      </c>
    </row>
    <row r="109" spans="1:27" x14ac:dyDescent="0.25">
      <c r="A109" s="2">
        <v>2033</v>
      </c>
      <c r="B109" s="2">
        <f>B10/'Output-Calculation-sheet'!B9*'Output-Calculation-sheet'!B90</f>
        <v>6712.4426815302277</v>
      </c>
      <c r="C109" s="2">
        <f>C10/'Output-Calculation-sheet'!C9*'Output-Calculation-sheet'!C90</f>
        <v>3982.3508235564127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1225.8910959424886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843.53237714516615</v>
      </c>
      <c r="N109" s="2">
        <f>N10/'Output-Calculation-sheet'!N9*'Output-Calculation-sheet'!N90</f>
        <v>829.05552692396475</v>
      </c>
      <c r="O109" s="2">
        <f>O10/'Output-Calculation-sheet'!O9*'Output-Calculation-sheet'!O90</f>
        <v>773.66013215024986</v>
      </c>
      <c r="P109" s="2">
        <f>P10/'Output-Calculation-sheet'!P9*'Output-Calculation-sheet'!P90</f>
        <v>0</v>
      </c>
      <c r="Q109" s="2">
        <f>Q10/'Output-Calculation-sheet'!Q9*'Output-Calculation-sheet'!Q90</f>
        <v>435.82774504393399</v>
      </c>
      <c r="R109" s="2">
        <f>R10/'Output-Calculation-sheet'!R9*'Output-Calculation-sheet'!R90</f>
        <v>0</v>
      </c>
      <c r="S109" s="2">
        <f>S10/'Output-Calculation-sheet'!S9*'Output-Calculation-sheet'!S90</f>
        <v>475.24324843834529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92.537256178502417</v>
      </c>
      <c r="Y109" s="2">
        <f>Y10/'Output-Calculation-sheet'!Y9*'Output-Calculation-sheet'!Y90</f>
        <v>0</v>
      </c>
      <c r="AA109" s="2">
        <f t="shared" si="9"/>
        <v>15.370540886909291</v>
      </c>
    </row>
    <row r="110" spans="1:27" x14ac:dyDescent="0.25">
      <c r="A110" s="2">
        <v>2034</v>
      </c>
      <c r="B110" s="2">
        <f>B11/'Output-Calculation-sheet'!B10*'Output-Calculation-sheet'!B91</f>
        <v>6148.0802269508658</v>
      </c>
      <c r="C110" s="2">
        <f>C11/'Output-Calculation-sheet'!C10*'Output-Calculation-sheet'!C91</f>
        <v>3979.1197847799854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1224.8964819965663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842.8479859550165</v>
      </c>
      <c r="N110" s="2">
        <f>N11/'Output-Calculation-sheet'!N10*'Output-Calculation-sheet'!N91</f>
        <v>828.38288137514553</v>
      </c>
      <c r="O110" s="2">
        <f>O11/'Output-Calculation-sheet'!O10*'Output-Calculation-sheet'!O91</f>
        <v>773.03243107681203</v>
      </c>
      <c r="P110" s="2">
        <f>P11/'Output-Calculation-sheet'!P10*'Output-Calculation-sheet'!P91</f>
        <v>0</v>
      </c>
      <c r="Q110" s="2">
        <f>Q11/'Output-Calculation-sheet'!Q10*'Output-Calculation-sheet'!Q91</f>
        <v>387.08812511269184</v>
      </c>
      <c r="R110" s="2">
        <f>R11/'Output-Calculation-sheet'!R10*'Output-Calculation-sheet'!R91</f>
        <v>0</v>
      </c>
      <c r="S110" s="2">
        <f>S11/'Output-Calculation-sheet'!S10*'Output-Calculation-sheet'!S91</f>
        <v>474.85766478889485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92.462177041524271</v>
      </c>
      <c r="Y110" s="2">
        <f>Y11/'Output-Calculation-sheet'!Y10*'Output-Calculation-sheet'!Y91</f>
        <v>0</v>
      </c>
      <c r="AA110" s="2">
        <f t="shared" si="9"/>
        <v>14.750767759077505</v>
      </c>
    </row>
    <row r="111" spans="1:27" x14ac:dyDescent="0.25">
      <c r="A111" s="2">
        <v>2035</v>
      </c>
      <c r="B111" s="2">
        <f>B12/'Output-Calculation-sheet'!B11*'Output-Calculation-sheet'!B92</f>
        <v>8382.5651225865204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1680.5369728770477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236.97806340222618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612.13800437102077</v>
      </c>
      <c r="Q111" s="2">
        <f>Q12/'Output-Calculation-sheet'!Q11*'Output-Calculation-sheet'!Q92</f>
        <v>580.55042011072453</v>
      </c>
      <c r="R111" s="2">
        <f>R12/'Output-Calculation-sheet'!R11*'Output-Calculation-sheet'!R92</f>
        <v>0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65.424482915850732</v>
      </c>
      <c r="AA111" s="2">
        <f t="shared" si="9"/>
        <v>19.772635511059502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1629239047.0956824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-1.062010612535117E-7</v>
      </c>
      <c r="L115" s="2">
        <f>L5/'Output-Calculation-sheet'!L4*'Output-Calculation-sheet'!L94</f>
        <v>219108450.03969359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799842492.58114409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14583.331792996234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3.3290674974305093E-6</v>
      </c>
      <c r="E116" s="2">
        <f>E6/'Output-Calculation-sheet'!E5*'Output-Calculation-sheet'!E95</f>
        <v>8.9146147896140349E-6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1.4080727659707045E-6</v>
      </c>
      <c r="K116" s="2">
        <f>K6/'Output-Calculation-sheet'!K5*'Output-Calculation-sheet'!K95</f>
        <v>0</v>
      </c>
      <c r="L116" s="2">
        <f>L6/'Output-Calculation-sheet'!L5*'Output-Calculation-sheet'!L95</f>
        <v>314258591.25116992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1586483267.8780215</v>
      </c>
      <c r="O116" s="2">
        <f>O6/'Output-Calculation-sheet'!O5*'Output-Calculation-sheet'!O95</f>
        <v>1380515416.399919</v>
      </c>
      <c r="P116" s="2">
        <f>P6/'Output-Calculation-sheet'!P5*'Output-Calculation-sheet'!P95</f>
        <v>6.3565039771049872E-7</v>
      </c>
      <c r="Q116" s="2">
        <f>Q6/'Output-Calculation-sheet'!Q5*'Output-Calculation-sheet'!Q95</f>
        <v>0</v>
      </c>
      <c r="R116" s="2">
        <f>R6/'Output-Calculation-sheet'!R5*'Output-Calculation-sheet'!R95</f>
        <v>-3.4924247357108094E-7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3.3552303495584342E-8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20919.84701225127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4.7597271088274521E-5</v>
      </c>
      <c r="E117" s="2">
        <f>E7/'Output-Calculation-sheet'!E6*'Output-Calculation-sheet'!E96</f>
        <v>-3.1433940643662993E-6</v>
      </c>
      <c r="F117" s="2">
        <f>F7/'Output-Calculation-sheet'!F6*'Output-Calculation-sheet'!F96</f>
        <v>0</v>
      </c>
      <c r="G117" s="2">
        <f>G7/'Output-Calculation-sheet'!G6*'Output-Calculation-sheet'!G96</f>
        <v>1.3591020171742813E-6</v>
      </c>
      <c r="H117" s="2">
        <f>H7/'Output-Calculation-sheet'!H6*'Output-Calculation-sheet'!H96</f>
        <v>3892892967.4849148</v>
      </c>
      <c r="I117" s="2">
        <f>I7/'Output-Calculation-sheet'!I6*'Output-Calculation-sheet'!I96</f>
        <v>-5.9041428650304327E-7</v>
      </c>
      <c r="J117" s="2">
        <f>J7/'Output-Calculation-sheet'!J6*'Output-Calculation-sheet'!J96</f>
        <v>2.4865149711871981E-6</v>
      </c>
      <c r="K117" s="2">
        <f>K7/'Output-Calculation-sheet'!K6*'Output-Calculation-sheet'!K96</f>
        <v>0</v>
      </c>
      <c r="L117" s="2">
        <f>L7/'Output-Calculation-sheet'!L6*'Output-Calculation-sheet'!L96</f>
        <v>414266893.29359657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2640481720.9845629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-2.3562175638144634E-7</v>
      </c>
      <c r="R117" s="2">
        <f>R7/'Output-Calculation-sheet'!R6*'Output-Calculation-sheet'!R96</f>
        <v>2.7467450305960278E-7</v>
      </c>
      <c r="S117" s="2">
        <f>S7/'Output-Calculation-sheet'!S6*'Output-Calculation-sheet'!S96</f>
        <v>313295518.52227658</v>
      </c>
      <c r="T117" s="2">
        <f>T7/'Output-Calculation-sheet'!T6*'Output-Calculation-sheet'!T96</f>
        <v>1.7820171480507919E-7</v>
      </c>
      <c r="U117" s="2">
        <f>U7/'Output-Calculation-sheet'!U6*'Output-Calculation-sheet'!U96</f>
        <v>0</v>
      </c>
      <c r="V117" s="2">
        <f>V7/'Output-Calculation-sheet'!V6*'Output-Calculation-sheet'!V96</f>
        <v>3.0188223285154138E-8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26473.975221254837</v>
      </c>
    </row>
    <row r="118" spans="1:27" x14ac:dyDescent="0.25">
      <c r="A118" s="2">
        <v>2031</v>
      </c>
      <c r="B118" s="2">
        <f>B8/'Output-Calculation-sheet'!B7*'Output-Calculation-sheet'!B97</f>
        <v>1262340243.5807889</v>
      </c>
      <c r="C118" s="2">
        <f>C8/'Output-Calculation-sheet'!C7*'Output-Calculation-sheet'!C97</f>
        <v>64636216.234985344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139779735.17541736</v>
      </c>
      <c r="I118" s="2">
        <f>I8/'Output-Calculation-sheet'!I7*'Output-Calculation-sheet'!I97</f>
        <v>-3.3468850680323779E-8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439893682.42670047</v>
      </c>
      <c r="M118" s="2">
        <f>M8/'Output-Calculation-sheet'!M7*'Output-Calculation-sheet'!M97</f>
        <v>138608975.15836266</v>
      </c>
      <c r="N118" s="2">
        <f>N8/'Output-Calculation-sheet'!N7*'Output-Calculation-sheet'!N97</f>
        <v>103145176.15722769</v>
      </c>
      <c r="O118" s="2">
        <f>O8/'Output-Calculation-sheet'!O7*'Output-Calculation-sheet'!O97</f>
        <v>12280452.872013606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7599789.649018731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2173.4182868255739</v>
      </c>
    </row>
    <row r="119" spans="1:27" x14ac:dyDescent="0.25">
      <c r="A119" s="2">
        <v>2032</v>
      </c>
      <c r="B119" s="2">
        <f>B9/'Output-Calculation-sheet'!B8*'Output-Calculation-sheet'!B98</f>
        <v>1607018085.3569012</v>
      </c>
      <c r="C119" s="2">
        <f>C9/'Output-Calculation-sheet'!C8*'Output-Calculation-sheet'!C98</f>
        <v>67517103.199867114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154295892.84837779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521218302.56556159</v>
      </c>
      <c r="M119" s="2">
        <f>M9/'Output-Calculation-sheet'!M8*'Output-Calculation-sheet'!M98</f>
        <v>151187662.38018924</v>
      </c>
      <c r="N119" s="2">
        <f>N9/'Output-Calculation-sheet'!N8*'Output-Calculation-sheet'!N98</f>
        <v>111007359.93775177</v>
      </c>
      <c r="O119" s="2">
        <f>O9/'Output-Calculation-sheet'!O8*'Output-Calculation-sheet'!O98</f>
        <v>12846797.68386074</v>
      </c>
      <c r="P119" s="2">
        <f>P9/'Output-Calculation-sheet'!P8*'Output-Calculation-sheet'!P98</f>
        <v>0</v>
      </c>
      <c r="Q119" s="2">
        <f>Q9/'Output-Calculation-sheet'!Q8*'Output-Calculation-sheet'!Q98</f>
        <v>27041706.127459358</v>
      </c>
      <c r="R119" s="2">
        <f>R9/'Output-Calculation-sheet'!R8*'Output-Calculation-sheet'!R98</f>
        <v>0</v>
      </c>
      <c r="S119" s="2">
        <f>S9/'Output-Calculation-sheet'!S8*'Output-Calculation-sheet'!S98</f>
        <v>10867890.945552098</v>
      </c>
      <c r="T119" s="2">
        <f>T9/'Output-Calculation-sheet'!T8*'Output-Calculation-sheet'!T98</f>
        <v>0</v>
      </c>
      <c r="U119" s="2">
        <f>U9/'Output-Calculation-sheet'!U8*'Output-Calculation-sheet'!U98</f>
        <v>-2.8230790621985342E-8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5439277.9851429854</v>
      </c>
      <c r="Y119" s="2">
        <f>Y9/'Output-Calculation-sheet'!Y8*'Output-Calculation-sheet'!Y98</f>
        <v>0</v>
      </c>
      <c r="AA119" s="2">
        <f t="shared" si="10"/>
        <v>2668.440079030664</v>
      </c>
    </row>
    <row r="120" spans="1:27" x14ac:dyDescent="0.25">
      <c r="A120" s="2">
        <v>2033</v>
      </c>
      <c r="B120" s="2">
        <f>B10/'Output-Calculation-sheet'!B9*'Output-Calculation-sheet'!B99</f>
        <v>1876368186.0383034</v>
      </c>
      <c r="C120" s="2">
        <f>C10/'Output-Calculation-sheet'!C9*'Output-Calculation-sheet'!C99</f>
        <v>70189295.297074825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173750480.43363985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594139840.7559917</v>
      </c>
      <c r="M120" s="2">
        <f>M10/'Output-Calculation-sheet'!M9*'Output-Calculation-sheet'!M99</f>
        <v>170324085.6992833</v>
      </c>
      <c r="N120" s="2">
        <f>N10/'Output-Calculation-sheet'!N9*'Output-Calculation-sheet'!N99</f>
        <v>130713631.83498614</v>
      </c>
      <c r="O120" s="2">
        <f>O10/'Output-Calculation-sheet'!O9*'Output-Calculation-sheet'!O99</f>
        <v>13392056.887520825</v>
      </c>
      <c r="P120" s="2">
        <f>P10/'Output-Calculation-sheet'!P9*'Output-Calculation-sheet'!P99</f>
        <v>0</v>
      </c>
      <c r="Q120" s="2">
        <f>Q10/'Output-Calculation-sheet'!Q9*'Output-Calculation-sheet'!Q99</f>
        <v>102289274.88186331</v>
      </c>
      <c r="R120" s="2">
        <f>R10/'Output-Calculation-sheet'!R9*'Output-Calculation-sheet'!R99</f>
        <v>0</v>
      </c>
      <c r="S120" s="2">
        <f>S10/'Output-Calculation-sheet'!S9*'Output-Calculation-sheet'!S99</f>
        <v>22025751.146588501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5789091.4882972175</v>
      </c>
      <c r="Y120" s="2">
        <f>Y10/'Output-Calculation-sheet'!Y9*'Output-Calculation-sheet'!Y99</f>
        <v>0</v>
      </c>
      <c r="AA120" s="2">
        <f t="shared" si="10"/>
        <v>3158.9816944635481</v>
      </c>
    </row>
    <row r="121" spans="1:27" x14ac:dyDescent="0.25">
      <c r="A121" s="2">
        <v>2034</v>
      </c>
      <c r="B121" s="2">
        <f>B11/'Output-Calculation-sheet'!B10*'Output-Calculation-sheet'!B100</f>
        <v>3064529824.5576634</v>
      </c>
      <c r="C121" s="2">
        <f>C11/'Output-Calculation-sheet'!C10*'Output-Calculation-sheet'!C100</f>
        <v>73560247.672923416</v>
      </c>
      <c r="D121" s="2">
        <f>D11/'Output-Calculation-sheet'!D10*'Output-Calculation-sheet'!D100</f>
        <v>7.1054920334939324E-8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190722533.24218622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698166832.03167474</v>
      </c>
      <c r="M121" s="2">
        <f>M11/'Output-Calculation-sheet'!M10*'Output-Calculation-sheet'!M100</f>
        <v>192434746.69600511</v>
      </c>
      <c r="N121" s="2">
        <f>N11/'Output-Calculation-sheet'!N10*'Output-Calculation-sheet'!N100</f>
        <v>148049234.0525203</v>
      </c>
      <c r="O121" s="2">
        <f>O11/'Output-Calculation-sheet'!O10*'Output-Calculation-sheet'!O100</f>
        <v>14572832.587057114</v>
      </c>
      <c r="P121" s="2">
        <f>P11/'Output-Calculation-sheet'!P10*'Output-Calculation-sheet'!P100</f>
        <v>-2.0054981296068909E-8</v>
      </c>
      <c r="Q121" s="2">
        <f>Q11/'Output-Calculation-sheet'!Q10*'Output-Calculation-sheet'!Q100</f>
        <v>197859655.278483</v>
      </c>
      <c r="R121" s="2">
        <f>R11/'Output-Calculation-sheet'!R10*'Output-Calculation-sheet'!R100</f>
        <v>0</v>
      </c>
      <c r="S121" s="2">
        <f>S11/'Output-Calculation-sheet'!S10*'Output-Calculation-sheet'!S100</f>
        <v>42706313.804484822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6056518.3614869546</v>
      </c>
      <c r="Y121" s="2">
        <f>Y11/'Output-Calculation-sheet'!Y10*'Output-Calculation-sheet'!Y100</f>
        <v>0</v>
      </c>
      <c r="AA121" s="2">
        <f t="shared" si="10"/>
        <v>4628.6587382844855</v>
      </c>
    </row>
    <row r="122" spans="1:27" x14ac:dyDescent="0.25">
      <c r="A122" s="2">
        <v>2035</v>
      </c>
      <c r="B122" s="2">
        <f>B12/'Output-Calculation-sheet'!B11*'Output-Calculation-sheet'!B101</f>
        <v>1014431903.6597139</v>
      </c>
      <c r="C122" s="2">
        <f>C12/'Output-Calculation-sheet'!C11*'Output-Calculation-sheet'!C101</f>
        <v>210524593.59207407</v>
      </c>
      <c r="D122" s="2">
        <f>D12/'Output-Calculation-sheet'!D11*'Output-Calculation-sheet'!D101</f>
        <v>0</v>
      </c>
      <c r="E122" s="2">
        <f>E12/'Output-Calculation-sheet'!E11*'Output-Calculation-sheet'!E101</f>
        <v>1739797605.0755918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364901474.850824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924971546.01669443</v>
      </c>
      <c r="M122" s="2">
        <f>M12/'Output-Calculation-sheet'!M11*'Output-Calculation-sheet'!M101</f>
        <v>325199091.78533655</v>
      </c>
      <c r="N122" s="2">
        <f>N12/'Output-Calculation-sheet'!N11*'Output-Calculation-sheet'!N101</f>
        <v>270762236.64583772</v>
      </c>
      <c r="O122" s="2">
        <f>O12/'Output-Calculation-sheet'!O11*'Output-Calculation-sheet'!O101</f>
        <v>35974405.841352388</v>
      </c>
      <c r="P122" s="2">
        <f>P12/'Output-Calculation-sheet'!P11*'Output-Calculation-sheet'!P101</f>
        <v>44278552.055005737</v>
      </c>
      <c r="Q122" s="2">
        <f>Q12/'Output-Calculation-sheet'!Q11*'Output-Calculation-sheet'!Q101</f>
        <v>411812749.3740899</v>
      </c>
      <c r="R122" s="2">
        <f>R12/'Output-Calculation-sheet'!R11*'Output-Calculation-sheet'!R101</f>
        <v>0</v>
      </c>
      <c r="S122" s="2">
        <f>S12/'Output-Calculation-sheet'!S11*'Output-Calculation-sheet'!S101</f>
        <v>121574396.04194233</v>
      </c>
      <c r="T122" s="2">
        <f>T12/'Output-Calculation-sheet'!T11*'Output-Calculation-sheet'!T101</f>
        <v>0</v>
      </c>
      <c r="U122" s="2">
        <f>U12/'Output-Calculation-sheet'!U11*'Output-Calculation-sheet'!U101</f>
        <v>51333102.337624237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10645588.355400642</v>
      </c>
      <c r="Y122" s="2">
        <f>Y12/'Output-Calculation-sheet'!Y11*'Output-Calculation-sheet'!Y101</f>
        <v>52276162.433126621</v>
      </c>
      <c r="AA122" s="2">
        <f t="shared" si="10"/>
        <v>5578.483408064616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28382025056.945816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4284428592.5009675</v>
      </c>
      <c r="M126" s="2">
        <f>M5/'Output-Calculation-sheet'!M4*'Output-Calculation-sheet'!M103</f>
        <v>0</v>
      </c>
      <c r="N126" s="2">
        <f>N5/'Output-Calculation-sheet'!N4*'Output-Calculation-sheet'!N103</f>
        <v>1886103762.4769523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3387712885.0776277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1304830328.8055491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958518055.19362938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109250.01959099044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6653011616.4921036</v>
      </c>
      <c r="L127" s="2">
        <f>L6/'Output-Calculation-sheet'!L5*'Output-Calculation-sheet'!L104</f>
        <v>5408380038.6222486</v>
      </c>
      <c r="M127" s="2">
        <f>M6/'Output-Calculation-sheet'!M5*'Output-Calculation-sheet'!M104</f>
        <v>0</v>
      </c>
      <c r="N127" s="2">
        <f>N6/'Output-Calculation-sheet'!N5*'Output-Calculation-sheet'!N104</f>
        <v>2175533248.7992554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1667804481.7140987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1206485987.4914551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137987.46326269722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7858111000.3303175</v>
      </c>
      <c r="L128" s="2">
        <f>L7/'Output-Calculation-sheet'!L6*'Output-Calculation-sheet'!L105</f>
        <v>6274301229.2527781</v>
      </c>
      <c r="M128" s="2">
        <f>M7/'Output-Calculation-sheet'!M6*'Output-Calculation-sheet'!M105</f>
        <v>0</v>
      </c>
      <c r="N128" s="2">
        <f>N7/'Output-Calculation-sheet'!N6*'Output-Calculation-sheet'!N105</f>
        <v>2392341853.6207457</v>
      </c>
      <c r="O128" s="2">
        <f>O7/'Output-Calculation-sheet'!O6*'Output-Calculation-sheet'!O105</f>
        <v>0</v>
      </c>
      <c r="P128" s="2">
        <f>P7/'Output-Calculation-sheet'!P6*'Output-Calculation-sheet'!P105</f>
        <v>4590668087.1785231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5147360550.5481691</v>
      </c>
      <c r="S128" s="2">
        <f>S7/'Output-Calculation-sheet'!S6*'Output-Calculation-sheet'!S105</f>
        <v>1940640794.3042922</v>
      </c>
      <c r="T128" s="2">
        <f>T7/'Output-Calculation-sheet'!T6*'Output-Calculation-sheet'!T105</f>
        <v>1961039391.483458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1408207721.7951939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161336.91701971518</v>
      </c>
    </row>
    <row r="129" spans="1:27" x14ac:dyDescent="0.25">
      <c r="A129" s="2">
        <v>2031</v>
      </c>
      <c r="B129" s="2">
        <f>B8/'Output-Calculation-sheet'!B7*'Output-Calculation-sheet'!B106</f>
        <v>14641878119.991718</v>
      </c>
      <c r="C129" s="2">
        <f>C8/'Output-Calculation-sheet'!C7*'Output-Calculation-sheet'!C106</f>
        <v>0</v>
      </c>
      <c r="D129" s="2">
        <f>D8/'Output-Calculation-sheet'!D7*'Output-Calculation-sheet'!D106</f>
        <v>26643591879.196556</v>
      </c>
      <c r="E129" s="2">
        <f>E8/'Output-Calculation-sheet'!E7*'Output-Calculation-sheet'!E106</f>
        <v>20305813182.322262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9253258959.9417</v>
      </c>
      <c r="H129" s="2">
        <f>H8/'Output-Calculation-sheet'!H7*'Output-Calculation-sheet'!H106</f>
        <v>0</v>
      </c>
      <c r="I129" s="2">
        <f>I8/'Output-Calculation-sheet'!I7*'Output-Calculation-sheet'!I106</f>
        <v>8426019185.2893639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6188237355.7001781</v>
      </c>
      <c r="M129" s="2">
        <f>M8/'Output-Calculation-sheet'!M7*'Output-Calculation-sheet'!M106</f>
        <v>0</v>
      </c>
      <c r="N129" s="2">
        <f>N8/'Output-Calculation-sheet'!N7*'Output-Calculation-sheet'!N106</f>
        <v>5193117.8504082393</v>
      </c>
      <c r="O129" s="2">
        <f>O8/'Output-Calculation-sheet'!O7*'Output-Calculation-sheet'!O106</f>
        <v>0</v>
      </c>
      <c r="P129" s="2">
        <f>P8/'Output-Calculation-sheet'!P7*'Output-Calculation-sheet'!P106</f>
        <v>5039872250.9940767</v>
      </c>
      <c r="Q129" s="2">
        <f>Q8/'Output-Calculation-sheet'!Q7*'Output-Calculation-sheet'!Q106</f>
        <v>2415781839.2198691</v>
      </c>
      <c r="R129" s="2">
        <f>R8/'Output-Calculation-sheet'!R7*'Output-Calculation-sheet'!R106</f>
        <v>5559885365.8112411</v>
      </c>
      <c r="S129" s="2">
        <f>S8/'Output-Calculation-sheet'!S7*'Output-Calculation-sheet'!S106</f>
        <v>22493413.795328066</v>
      </c>
      <c r="T129" s="2">
        <f>T8/'Output-Calculation-sheet'!T7*'Output-Calculation-sheet'!T106</f>
        <v>2119799052.3490198</v>
      </c>
      <c r="U129" s="2">
        <f>U8/'Output-Calculation-sheet'!U7*'Output-Calculation-sheet'!U106</f>
        <v>1514768151.3496604</v>
      </c>
      <c r="V129" s="2">
        <f>V8/'Output-Calculation-sheet'!V7*'Output-Calculation-sheet'!V106</f>
        <v>1513791544.6290677</v>
      </c>
      <c r="W129" s="2">
        <f>W8/'Output-Calculation-sheet'!W7*'Output-Calculation-sheet'!W106</f>
        <v>1173726197.2388198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136358.75083870321</v>
      </c>
    </row>
    <row r="130" spans="1:27" x14ac:dyDescent="0.25">
      <c r="A130" s="2">
        <v>2032</v>
      </c>
      <c r="B130" s="2">
        <f>B9/'Output-Calculation-sheet'!B8*'Output-Calculation-sheet'!B107</f>
        <v>14559745377.614262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20424947826.015018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9316545348.3525524</v>
      </c>
      <c r="H130" s="2">
        <f>H9/'Output-Calculation-sheet'!H8*'Output-Calculation-sheet'!H107</f>
        <v>0</v>
      </c>
      <c r="I130" s="2">
        <f>I9/'Output-Calculation-sheet'!I8*'Output-Calculation-sheet'!I107</f>
        <v>8471293141.5291681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8533534727.085721</v>
      </c>
      <c r="L130" s="2">
        <f>L9/'Output-Calculation-sheet'!L8*'Output-Calculation-sheet'!L107</f>
        <v>6750368934.815177</v>
      </c>
      <c r="M130" s="2">
        <f>M9/'Output-Calculation-sheet'!M8*'Output-Calculation-sheet'!M107</f>
        <v>0</v>
      </c>
      <c r="N130" s="2">
        <f>N9/'Output-Calculation-sheet'!N8*'Output-Calculation-sheet'!N107</f>
        <v>3954824.1967675276</v>
      </c>
      <c r="O130" s="2">
        <f>O9/'Output-Calculation-sheet'!O8*'Output-Calculation-sheet'!O107</f>
        <v>0</v>
      </c>
      <c r="P130" s="2">
        <f>P9/'Output-Calculation-sheet'!P8*'Output-Calculation-sheet'!P107</f>
        <v>5132718383.0374994</v>
      </c>
      <c r="Q130" s="2">
        <f>Q9/'Output-Calculation-sheet'!Q8*'Output-Calculation-sheet'!Q107</f>
        <v>2712945175.864656</v>
      </c>
      <c r="R130" s="2">
        <f>R9/'Output-Calculation-sheet'!R8*'Output-Calculation-sheet'!R107</f>
        <v>5617451973.9556751</v>
      </c>
      <c r="S130" s="2">
        <f>S9/'Output-Calculation-sheet'!S8*'Output-Calculation-sheet'!S107</f>
        <v>22590368.954248555</v>
      </c>
      <c r="T130" s="2">
        <f>T9/'Output-Calculation-sheet'!T8*'Output-Calculation-sheet'!T107</f>
        <v>2134524802.2252831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1520770067.0485127</v>
      </c>
      <c r="W130" s="2">
        <f>W9/'Output-Calculation-sheet'!W8*'Output-Calculation-sheet'!W107</f>
        <v>1180804129.4053283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137895.89897163384</v>
      </c>
    </row>
    <row r="131" spans="1:27" x14ac:dyDescent="0.25">
      <c r="A131" s="2">
        <v>2033</v>
      </c>
      <c r="B131" s="2">
        <f>B10/'Output-Calculation-sheet'!B9*'Output-Calculation-sheet'!B108</f>
        <v>14465408417.826279</v>
      </c>
      <c r="C131" s="2">
        <f>C10/'Output-Calculation-sheet'!C9*'Output-Calculation-sheet'!C108</f>
        <v>0</v>
      </c>
      <c r="D131" s="2">
        <f>D10/'Output-Calculation-sheet'!D9*'Output-Calculation-sheet'!D108</f>
        <v>26874702891.656647</v>
      </c>
      <c r="E131" s="2">
        <f>E10/'Output-Calculation-sheet'!E9*'Output-Calculation-sheet'!E108</f>
        <v>20491383429.486603</v>
      </c>
      <c r="F131" s="2">
        <f>F10/'Output-Calculation-sheet'!F9*'Output-Calculation-sheet'!F108</f>
        <v>13716511922.767986</v>
      </c>
      <c r="G131" s="2">
        <f>G10/'Output-Calculation-sheet'!G9*'Output-Calculation-sheet'!G108</f>
        <v>9342879830.2401505</v>
      </c>
      <c r="H131" s="2">
        <f>H10/'Output-Calculation-sheet'!H9*'Output-Calculation-sheet'!H108</f>
        <v>0</v>
      </c>
      <c r="I131" s="2">
        <f>I10/'Output-Calculation-sheet'!I9*'Output-Calculation-sheet'!I108</f>
        <v>8490413904.2831955</v>
      </c>
      <c r="J131" s="2">
        <f>J10/'Output-Calculation-sheet'!J9*'Output-Calculation-sheet'!J108</f>
        <v>8851486081.4058838</v>
      </c>
      <c r="K131" s="2">
        <f>K10/'Output-Calculation-sheet'!K9*'Output-Calculation-sheet'!K108</f>
        <v>8588974072.8106823</v>
      </c>
      <c r="L131" s="2">
        <f>L10/'Output-Calculation-sheet'!L9*'Output-Calculation-sheet'!L108</f>
        <v>6683599378.3248816</v>
      </c>
      <c r="M131" s="2">
        <f>M10/'Output-Calculation-sheet'!M9*'Output-Calculation-sheet'!M108</f>
        <v>0</v>
      </c>
      <c r="N131" s="2">
        <f>N10/'Output-Calculation-sheet'!N9*'Output-Calculation-sheet'!N108</f>
        <v>2772112.632317856</v>
      </c>
      <c r="O131" s="2">
        <f>O10/'Output-Calculation-sheet'!O9*'Output-Calculation-sheet'!O108</f>
        <v>0</v>
      </c>
      <c r="P131" s="2">
        <f>P10/'Output-Calculation-sheet'!P9*'Output-Calculation-sheet'!P108</f>
        <v>5207254134.9949875</v>
      </c>
      <c r="Q131" s="2">
        <f>Q10/'Output-Calculation-sheet'!Q9*'Output-Calculation-sheet'!Q108</f>
        <v>2667929918.1375146</v>
      </c>
      <c r="R131" s="2">
        <f>R10/'Output-Calculation-sheet'!R9*'Output-Calculation-sheet'!R108</f>
        <v>5619509660.4646406</v>
      </c>
      <c r="S131" s="2">
        <f>S10/'Output-Calculation-sheet'!S9*'Output-Calculation-sheet'!S108</f>
        <v>20244687.579207331</v>
      </c>
      <c r="T131" s="2">
        <f>T10/'Output-Calculation-sheet'!T9*'Output-Calculation-sheet'!T108</f>
        <v>2143333400.7375953</v>
      </c>
      <c r="U131" s="2">
        <f>U10/'Output-Calculation-sheet'!U9*'Output-Calculation-sheet'!U108</f>
        <v>1544987966.5177679</v>
      </c>
      <c r="V131" s="2">
        <f>V10/'Output-Calculation-sheet'!V9*'Output-Calculation-sheet'!V108</f>
        <v>1517498277.6567123</v>
      </c>
      <c r="W131" s="2">
        <f>W10/'Output-Calculation-sheet'!W9*'Output-Calculation-sheet'!W108</f>
        <v>1180047193.334744</v>
      </c>
      <c r="X131" s="2">
        <f>X10/'Output-Calculation-sheet'!X9*'Output-Calculation-sheet'!X108</f>
        <v>0</v>
      </c>
      <c r="Y131" s="2">
        <f>Y10/'Output-Calculation-sheet'!Y9*'Output-Calculation-sheet'!Y108</f>
        <v>593280214.27353382</v>
      </c>
      <c r="AA131" s="2">
        <f t="shared" si="11"/>
        <v>138002.21749513134</v>
      </c>
    </row>
    <row r="132" spans="1:27" x14ac:dyDescent="0.25">
      <c r="A132" s="2">
        <v>2034</v>
      </c>
      <c r="B132" s="2">
        <f>B11/'Output-Calculation-sheet'!B10*'Output-Calculation-sheet'!B109</f>
        <v>17489335667.657444</v>
      </c>
      <c r="C132" s="2">
        <f>C11/'Output-Calculation-sheet'!C10*'Output-Calculation-sheet'!C109</f>
        <v>0</v>
      </c>
      <c r="D132" s="2">
        <f>D11/'Output-Calculation-sheet'!D10*'Output-Calculation-sheet'!D109</f>
        <v>26916451828.799637</v>
      </c>
      <c r="E132" s="2">
        <f>E11/'Output-Calculation-sheet'!E10*'Output-Calculation-sheet'!E109</f>
        <v>20539274929.600052</v>
      </c>
      <c r="F132" s="2">
        <f>F11/'Output-Calculation-sheet'!F10*'Output-Calculation-sheet'!F109</f>
        <v>13725162826.297895</v>
      </c>
      <c r="G132" s="2">
        <f>G11/'Output-Calculation-sheet'!G10*'Output-Calculation-sheet'!G109</f>
        <v>9372643513.0141811</v>
      </c>
      <c r="H132" s="2">
        <f>H11/'Output-Calculation-sheet'!H10*'Output-Calculation-sheet'!H109</f>
        <v>0</v>
      </c>
      <c r="I132" s="2">
        <f>I11/'Output-Calculation-sheet'!I10*'Output-Calculation-sheet'!I109</f>
        <v>8518311194.4008827</v>
      </c>
      <c r="J132" s="2">
        <f>J11/'Output-Calculation-sheet'!J10*'Output-Calculation-sheet'!J109</f>
        <v>8867906486.1027451</v>
      </c>
      <c r="K132" s="2">
        <f>K11/'Output-Calculation-sheet'!K10*'Output-Calculation-sheet'!K109</f>
        <v>8617484522.9517841</v>
      </c>
      <c r="L132" s="2">
        <f>L11/'Output-Calculation-sheet'!L10*'Output-Calculation-sheet'!L109</f>
        <v>6604343798.4069052</v>
      </c>
      <c r="M132" s="2">
        <f>M11/'Output-Calculation-sheet'!M10*'Output-Calculation-sheet'!M109</f>
        <v>0</v>
      </c>
      <c r="N132" s="2">
        <f>N11/'Output-Calculation-sheet'!N10*'Output-Calculation-sheet'!N109</f>
        <v>2037493.4698725163</v>
      </c>
      <c r="O132" s="2">
        <f>O11/'Output-Calculation-sheet'!O10*'Output-Calculation-sheet'!O109</f>
        <v>0</v>
      </c>
      <c r="P132" s="2">
        <f>P11/'Output-Calculation-sheet'!P10*'Output-Calculation-sheet'!P109</f>
        <v>5262756261.9942541</v>
      </c>
      <c r="Q132" s="2">
        <f>Q11/'Output-Calculation-sheet'!Q10*'Output-Calculation-sheet'!Q109</f>
        <v>2916070578.6736226</v>
      </c>
      <c r="R132" s="2">
        <f>R11/'Output-Calculation-sheet'!R10*'Output-Calculation-sheet'!R109</f>
        <v>5628072356.1190081</v>
      </c>
      <c r="S132" s="2">
        <f>S11/'Output-Calculation-sheet'!S10*'Output-Calculation-sheet'!S109</f>
        <v>17313413.24124743</v>
      </c>
      <c r="T132" s="2">
        <f>T11/'Output-Calculation-sheet'!T10*'Output-Calculation-sheet'!T109</f>
        <v>2150190653.1309013</v>
      </c>
      <c r="U132" s="2">
        <f>U11/'Output-Calculation-sheet'!U10*'Output-Calculation-sheet'!U109</f>
        <v>1558179257.0185883</v>
      </c>
      <c r="V132" s="2">
        <f>V11/'Output-Calculation-sheet'!V10*'Output-Calculation-sheet'!V109</f>
        <v>1516863821.4469545</v>
      </c>
      <c r="W132" s="2">
        <f>W11/'Output-Calculation-sheet'!W10*'Output-Calculation-sheet'!W109</f>
        <v>1183182500.6138711</v>
      </c>
      <c r="X132" s="2">
        <f>X11/'Output-Calculation-sheet'!X10*'Output-Calculation-sheet'!X109</f>
        <v>0</v>
      </c>
      <c r="Y132" s="2">
        <f>Y11/'Output-Calculation-sheet'!Y10*'Output-Calculation-sheet'!Y109</f>
        <v>595132072.16890943</v>
      </c>
      <c r="AA132" s="2">
        <f t="shared" si="11"/>
        <v>141480.71317510877</v>
      </c>
    </row>
    <row r="133" spans="1:27" x14ac:dyDescent="0.25">
      <c r="A133" s="2">
        <v>2035</v>
      </c>
      <c r="B133" s="2">
        <f>B12/'Output-Calculation-sheet'!B11*'Output-Calculation-sheet'!B110</f>
        <v>339460066.89897805</v>
      </c>
      <c r="C133" s="2">
        <f>C12/'Output-Calculation-sheet'!C11*'Output-Calculation-sheet'!C110</f>
        <v>0</v>
      </c>
      <c r="D133" s="2">
        <f>D12/'Output-Calculation-sheet'!D11*'Output-Calculation-sheet'!D110</f>
        <v>29116167825.015289</v>
      </c>
      <c r="E133" s="2">
        <f>E12/'Output-Calculation-sheet'!E11*'Output-Calculation-sheet'!E110</f>
        <v>12471822629.694254</v>
      </c>
      <c r="F133" s="2">
        <f>F12/'Output-Calculation-sheet'!F11*'Output-Calculation-sheet'!F110</f>
        <v>15307206479.784525</v>
      </c>
      <c r="G133" s="2">
        <f>G12/'Output-Calculation-sheet'!G11*'Output-Calculation-sheet'!G110</f>
        <v>10611013050.402824</v>
      </c>
      <c r="H133" s="2">
        <f>H12/'Output-Calculation-sheet'!H11*'Output-Calculation-sheet'!H110</f>
        <v>0</v>
      </c>
      <c r="I133" s="2">
        <f>I12/'Output-Calculation-sheet'!I11*'Output-Calculation-sheet'!I110</f>
        <v>9635766544.9989414</v>
      </c>
      <c r="J133" s="2">
        <f>J12/'Output-Calculation-sheet'!J11*'Output-Calculation-sheet'!J110</f>
        <v>9329620728.1791134</v>
      </c>
      <c r="K133" s="2">
        <f>K12/'Output-Calculation-sheet'!K11*'Output-Calculation-sheet'!K110</f>
        <v>9377013296.5488701</v>
      </c>
      <c r="L133" s="2">
        <f>L12/'Output-Calculation-sheet'!L11*'Output-Calculation-sheet'!L110</f>
        <v>5458513472.5327435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2069141065.0281153</v>
      </c>
      <c r="Q133" s="2">
        <f>Q12/'Output-Calculation-sheet'!Q11*'Output-Calculation-sheet'!Q110</f>
        <v>1740783576.2086098</v>
      </c>
      <c r="R133" s="2">
        <f>R12/'Output-Calculation-sheet'!R11*'Output-Calculation-sheet'!R110</f>
        <v>6121301816.7312279</v>
      </c>
      <c r="S133" s="2">
        <f>S12/'Output-Calculation-sheet'!S11*'Output-Calculation-sheet'!S110</f>
        <v>4118035.2536795088</v>
      </c>
      <c r="T133" s="2">
        <f>T12/'Output-Calculation-sheet'!T11*'Output-Calculation-sheet'!T110</f>
        <v>2282476635.6223249</v>
      </c>
      <c r="U133" s="2">
        <f>U12/'Output-Calculation-sheet'!U11*'Output-Calculation-sheet'!U110</f>
        <v>1849279477.0908175</v>
      </c>
      <c r="V133" s="2">
        <f>V12/'Output-Calculation-sheet'!V11*'Output-Calculation-sheet'!V110</f>
        <v>1537443560.342885</v>
      </c>
      <c r="W133" s="2">
        <f>W12/'Output-Calculation-sheet'!W11*'Output-Calculation-sheet'!W110</f>
        <v>1341098659.7395368</v>
      </c>
      <c r="X133" s="2">
        <f>X12/'Output-Calculation-sheet'!X11*'Output-Calculation-sheet'!X110</f>
        <v>0</v>
      </c>
      <c r="Y133" s="2">
        <f>Y12/'Output-Calculation-sheet'!Y11*'Output-Calculation-sheet'!Y110</f>
        <v>307620048.2326659</v>
      </c>
      <c r="AA133" s="2">
        <f t="shared" si="11"/>
        <v>118899.8469683054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54073798083.080696</v>
      </c>
      <c r="C140" s="2">
        <f>C8/'Output-Calculation-sheet'!C7*'Output-Calculation-sheet'!C115</f>
        <v>34844497840.557129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10674574350.612934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689640154.34612954</v>
      </c>
      <c r="M140" s="2">
        <f>M8/'Output-Calculation-sheet'!M7*'Output-Calculation-sheet'!M115</f>
        <v>7317053439.2771769</v>
      </c>
      <c r="N140" s="2">
        <f>N8/'Output-Calculation-sheet'!N7*'Output-Calculation-sheet'!N115</f>
        <v>7210481469.1506062</v>
      </c>
      <c r="O140" s="2">
        <f>O8/'Output-Calculation-sheet'!O7*'Output-Calculation-sheet'!O115</f>
        <v>6769384846.1716728</v>
      </c>
      <c r="P140" s="2">
        <f>P8/'Output-Calculation-sheet'!P7*'Output-Calculation-sheet'!P115</f>
        <v>0</v>
      </c>
      <c r="Q140" s="2">
        <f>Q8/'Output-Calculation-sheet'!Q7*'Output-Calculation-sheet'!Q115</f>
        <v>3646001646.1570992</v>
      </c>
      <c r="R140" s="2">
        <f>R8/'Output-Calculation-sheet'!R7*'Output-Calculation-sheet'!R115</f>
        <v>0</v>
      </c>
      <c r="S140" s="2">
        <f>S8/'Output-Calculation-sheet'!S7*'Output-Calculation-sheet'!S115</f>
        <v>4148466391.3776321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130182.51768423534</v>
      </c>
    </row>
    <row r="141" spans="1:27" x14ac:dyDescent="0.25">
      <c r="A141" s="2">
        <v>2032</v>
      </c>
      <c r="B141" s="2">
        <f>B9/'Output-Calculation-sheet'!B8*'Output-Calculation-sheet'!B116</f>
        <v>54142577825.318771</v>
      </c>
      <c r="C141" s="2">
        <f>C9/'Output-Calculation-sheet'!C8*'Output-Calculation-sheet'!C116</f>
        <v>34947594204.849815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10698072353.609522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7329698354.6891975</v>
      </c>
      <c r="N141" s="2">
        <f>N9/'Output-Calculation-sheet'!N8*'Output-Calculation-sheet'!N116</f>
        <v>7227929553.8956413</v>
      </c>
      <c r="O141" s="2">
        <f>O9/'Output-Calculation-sheet'!O8*'Output-Calculation-sheet'!O116</f>
        <v>6789413806.3198299</v>
      </c>
      <c r="P141" s="2">
        <f>P9/'Output-Calculation-sheet'!P8*'Output-Calculation-sheet'!P116</f>
        <v>0</v>
      </c>
      <c r="Q141" s="2">
        <f>Q9/'Output-Calculation-sheet'!Q8*'Output-Calculation-sheet'!Q116</f>
        <v>3248342258.1970925</v>
      </c>
      <c r="R141" s="2">
        <f>R9/'Output-Calculation-sheet'!R8*'Output-Calculation-sheet'!R116</f>
        <v>0</v>
      </c>
      <c r="S141" s="2">
        <f>S9/'Output-Calculation-sheet'!S8*'Output-Calculation-sheet'!S116</f>
        <v>4158637419.4265561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810851355.05613112</v>
      </c>
      <c r="Y141" s="2">
        <f>Y9/'Output-Calculation-sheet'!Y8*'Output-Calculation-sheet'!Y116</f>
        <v>0</v>
      </c>
      <c r="AA141" s="2">
        <f t="shared" si="12"/>
        <v>129353.11713136257</v>
      </c>
    </row>
    <row r="142" spans="1:27" x14ac:dyDescent="0.25">
      <c r="A142" s="2">
        <v>2033</v>
      </c>
      <c r="B142" s="2">
        <f>B10/'Output-Calculation-sheet'!B9*'Output-Calculation-sheet'!B117</f>
        <v>53960963489.403671</v>
      </c>
      <c r="C142" s="2">
        <f>C10/'Output-Calculation-sheet'!C9*'Output-Calculation-sheet'!C117</f>
        <v>34872635900.027634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10661856126.468468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7298903807.0025692</v>
      </c>
      <c r="N142" s="2">
        <f>N10/'Output-Calculation-sheet'!N9*'Output-Calculation-sheet'!N117</f>
        <v>7199144941.3713455</v>
      </c>
      <c r="O142" s="2">
        <f>O10/'Output-Calculation-sheet'!O9*'Output-Calculation-sheet'!O117</f>
        <v>6774851349.4320841</v>
      </c>
      <c r="P142" s="2">
        <f>P10/'Output-Calculation-sheet'!P9*'Output-Calculation-sheet'!P117</f>
        <v>0</v>
      </c>
      <c r="Q142" s="2">
        <f>Q10/'Output-Calculation-sheet'!Q9*'Output-Calculation-sheet'!Q117</f>
        <v>3240932087.5587831</v>
      </c>
      <c r="R142" s="2">
        <f>R10/'Output-Calculation-sheet'!R9*'Output-Calculation-sheet'!R117</f>
        <v>0</v>
      </c>
      <c r="S142" s="2">
        <f>S10/'Output-Calculation-sheet'!S9*'Output-Calculation-sheet'!S117</f>
        <v>4144697178.8047209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808927844.78949571</v>
      </c>
      <c r="Y142" s="2">
        <f>Y10/'Output-Calculation-sheet'!Y9*'Output-Calculation-sheet'!Y117</f>
        <v>0</v>
      </c>
      <c r="AA142" s="2">
        <f t="shared" si="12"/>
        <v>128962.91272485875</v>
      </c>
    </row>
    <row r="143" spans="1:27" x14ac:dyDescent="0.25">
      <c r="A143" s="2">
        <v>2034</v>
      </c>
      <c r="B143" s="2">
        <f>B11/'Output-Calculation-sheet'!B10*'Output-Calculation-sheet'!B118</f>
        <v>48600334658.453339</v>
      </c>
      <c r="C143" s="2">
        <f>C11/'Output-Calculation-sheet'!C10*'Output-Calculation-sheet'!C118</f>
        <v>34842275275.647087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10640691646.850691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7275049323.2866268</v>
      </c>
      <c r="N143" s="2">
        <f>N11/'Output-Calculation-sheet'!N10*'Output-Calculation-sheet'!N118</f>
        <v>7180681013.0214882</v>
      </c>
      <c r="O143" s="2">
        <f>O11/'Output-Calculation-sheet'!O10*'Output-Calculation-sheet'!O118</f>
        <v>6768886139.9959641</v>
      </c>
      <c r="P143" s="2">
        <f>P11/'Output-Calculation-sheet'!P10*'Output-Calculation-sheet'!P118</f>
        <v>0</v>
      </c>
      <c r="Q143" s="2">
        <f>Q11/'Output-Calculation-sheet'!Q10*'Output-Calculation-sheet'!Q118</f>
        <v>2843544339.9593263</v>
      </c>
      <c r="R143" s="2">
        <f>R11/'Output-Calculation-sheet'!R10*'Output-Calculation-sheet'!R118</f>
        <v>0</v>
      </c>
      <c r="S143" s="2">
        <f>S11/'Output-Calculation-sheet'!S10*'Output-Calculation-sheet'!S118</f>
        <v>4129781607.8250818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808055384.27657306</v>
      </c>
      <c r="Y143" s="2">
        <f>Y11/'Output-Calculation-sheet'!Y10*'Output-Calculation-sheet'!Y118</f>
        <v>0</v>
      </c>
      <c r="AA143" s="2">
        <f t="shared" si="12"/>
        <v>123089.29938931616</v>
      </c>
    </row>
    <row r="144" spans="1:27" x14ac:dyDescent="0.25">
      <c r="A144" s="2">
        <v>2035</v>
      </c>
      <c r="B144" s="2">
        <f>B12/'Output-Calculation-sheet'!B11*'Output-Calculation-sheet'!B119</f>
        <v>72734537788.344223</v>
      </c>
      <c r="C144" s="2">
        <f>C12/'Output-Calculation-sheet'!C11*'Output-Calculation-sheet'!C119</f>
        <v>34795688464.044647</v>
      </c>
      <c r="D144" s="2">
        <f>D12/'Output-Calculation-sheet'!D11*'Output-Calculation-sheet'!D119</f>
        <v>0</v>
      </c>
      <c r="E144" s="2">
        <f>E12/'Output-Calculation-sheet'!E11*'Output-Calculation-sheet'!E119</f>
        <v>10364596591.89854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10520333442.968925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1335905357.3234963</v>
      </c>
      <c r="M144" s="2">
        <f>M12/'Output-Calculation-sheet'!M11*'Output-Calculation-sheet'!M119</f>
        <v>7180280483.221983</v>
      </c>
      <c r="N144" s="2">
        <f>N12/'Output-Calculation-sheet'!N11*'Output-Calculation-sheet'!N119</f>
        <v>7093820536.9260569</v>
      </c>
      <c r="O144" s="2">
        <f>O12/'Output-Calculation-sheet'!O11*'Output-Calculation-sheet'!O119</f>
        <v>6762980846.8267937</v>
      </c>
      <c r="P144" s="2">
        <f>P12/'Output-Calculation-sheet'!P11*'Output-Calculation-sheet'!P119</f>
        <v>4590524255.291995</v>
      </c>
      <c r="Q144" s="2">
        <f>Q12/'Output-Calculation-sheet'!Q11*'Output-Calculation-sheet'!Q119</f>
        <v>4347426688.9463415</v>
      </c>
      <c r="R144" s="2">
        <f>R12/'Output-Calculation-sheet'!R11*'Output-Calculation-sheet'!R119</f>
        <v>0</v>
      </c>
      <c r="S144" s="2">
        <f>S12/'Output-Calculation-sheet'!S11*'Output-Calculation-sheet'!S119</f>
        <v>4089945314.931879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805052053.44208038</v>
      </c>
      <c r="Y144" s="2">
        <f>Y12/'Output-Calculation-sheet'!Y11*'Output-Calculation-sheet'!Y119</f>
        <v>429883807.95083117</v>
      </c>
      <c r="AA144" s="2">
        <f t="shared" si="12"/>
        <v>165050.97563211783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538799393.50237894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685294234.25718415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192381703.86814556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45981904.738117844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65222.141748323214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1246765782.8833413</v>
      </c>
      <c r="L149" s="2">
        <f>L6/'Output-Calculation-sheet'!L5*'Output-Calculation-sheet'!L122</f>
        <v>614538046.46675503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2178895768.9168839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213860073.32464063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55544475.636255056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78695.528239580817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6280512223.699172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1303545435.420732</v>
      </c>
      <c r="L150" s="2">
        <f>L7/'Output-Calculation-sheet'!L6*'Output-Calculation-sheet'!L123</f>
        <v>659720056.57144332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1680637907.5021751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788193248.49626207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220831658.987932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55802865.701686695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87703.198002878358</v>
      </c>
    </row>
    <row r="151" spans="1:27" x14ac:dyDescent="0.25">
      <c r="A151" s="2">
        <v>2031</v>
      </c>
      <c r="B151" s="2">
        <f>B8/'Output-Calculation-sheet'!B7*'Output-Calculation-sheet'!B124</f>
        <v>4376295263.1741285</v>
      </c>
      <c r="C151" s="2">
        <f>C8/'Output-Calculation-sheet'!C7*'Output-Calculation-sheet'!C124</f>
        <v>130273294.59578338</v>
      </c>
      <c r="D151" s="2">
        <f>D8/'Output-Calculation-sheet'!D7*'Output-Calculation-sheet'!D124</f>
        <v>4585983115.145277</v>
      </c>
      <c r="E151" s="2">
        <f>E8/'Output-Calculation-sheet'!E7*'Output-Calculation-sheet'!E124</f>
        <v>4471990974.0405817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1953635573.1459389</v>
      </c>
      <c r="H151" s="2">
        <f>H8/'Output-Calculation-sheet'!H7*'Output-Calculation-sheet'!H124</f>
        <v>117720948.85605671</v>
      </c>
      <c r="I151" s="2">
        <f>I8/'Output-Calculation-sheet'!I7*'Output-Calculation-sheet'!I124</f>
        <v>1784408718.9975202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578144544.84075189</v>
      </c>
      <c r="M151" s="2">
        <f>M8/'Output-Calculation-sheet'!M7*'Output-Calculation-sheet'!M124</f>
        <v>86506546.168863565</v>
      </c>
      <c r="N151" s="2">
        <f>N8/'Output-Calculation-sheet'!N7*'Output-Calculation-sheet'!N124</f>
        <v>83764734.727145746</v>
      </c>
      <c r="O151" s="2">
        <f>O8/'Output-Calculation-sheet'!O7*'Output-Calculation-sheet'!O124</f>
        <v>26502438.478743188</v>
      </c>
      <c r="P151" s="2">
        <f>P8/'Output-Calculation-sheet'!P7*'Output-Calculation-sheet'!P124</f>
        <v>1698815067.7819946</v>
      </c>
      <c r="Q151" s="2">
        <f>Q8/'Output-Calculation-sheet'!Q7*'Output-Calculation-sheet'!Q124</f>
        <v>568233786.07602143</v>
      </c>
      <c r="R151" s="2">
        <f>R8/'Output-Calculation-sheet'!R7*'Output-Calculation-sheet'!R124</f>
        <v>818053075.52052116</v>
      </c>
      <c r="S151" s="2">
        <f>S8/'Output-Calculation-sheet'!S7*'Output-Calculation-sheet'!S124</f>
        <v>60853190.477182463</v>
      </c>
      <c r="T151" s="2">
        <f>T8/'Output-Calculation-sheet'!T7*'Output-Calculation-sheet'!T124</f>
        <v>224673927.8455911</v>
      </c>
      <c r="U151" s="2">
        <f>U8/'Output-Calculation-sheet'!U7*'Output-Calculation-sheet'!U124</f>
        <v>527583990.311297</v>
      </c>
      <c r="V151" s="2">
        <f>V8/'Output-Calculation-sheet'!V7*'Output-Calculation-sheet'!V124</f>
        <v>59328526.241941072</v>
      </c>
      <c r="W151" s="2">
        <f>W8/'Output-Calculation-sheet'!W7*'Output-Calculation-sheet'!W124</f>
        <v>187684337.80227</v>
      </c>
      <c r="X151" s="2">
        <f>X8/'Output-Calculation-sheet'!X7*'Output-Calculation-sheet'!X124</f>
        <v>3087434.5934418319</v>
      </c>
      <c r="Y151" s="2">
        <f>Y8/'Output-Calculation-sheet'!Y7*'Output-Calculation-sheet'!Y124</f>
        <v>205647914.44030762</v>
      </c>
      <c r="AA151" s="2">
        <f t="shared" si="13"/>
        <v>27335.975106163456</v>
      </c>
    </row>
    <row r="152" spans="1:27" x14ac:dyDescent="0.25">
      <c r="A152" s="2">
        <v>2032</v>
      </c>
      <c r="B152" s="2">
        <f>B9/'Output-Calculation-sheet'!B8*'Output-Calculation-sheet'!B125</f>
        <v>4267890377.0085869</v>
      </c>
      <c r="C152" s="2">
        <f>C9/'Output-Calculation-sheet'!C8*'Output-Calculation-sheet'!C125</f>
        <v>129473293.90759459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4426464643.0587988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1923925807.9206986</v>
      </c>
      <c r="H152" s="2">
        <f>H9/'Output-Calculation-sheet'!H8*'Output-Calculation-sheet'!H125</f>
        <v>112478611.42997818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1340670531.5126433</v>
      </c>
      <c r="L152" s="2">
        <f>L9/'Output-Calculation-sheet'!L8*'Output-Calculation-sheet'!L125</f>
        <v>648027462.44254303</v>
      </c>
      <c r="M152" s="2">
        <f>M9/'Output-Calculation-sheet'!M8*'Output-Calculation-sheet'!M125</f>
        <v>83890871.738102958</v>
      </c>
      <c r="N152" s="2">
        <f>N9/'Output-Calculation-sheet'!N8*'Output-Calculation-sheet'!N125</f>
        <v>81887331.188377276</v>
      </c>
      <c r="O152" s="2">
        <f>O9/'Output-Calculation-sheet'!O8*'Output-Calculation-sheet'!O125</f>
        <v>26343767.306280155</v>
      </c>
      <c r="P152" s="2">
        <f>P9/'Output-Calculation-sheet'!P8*'Output-Calculation-sheet'!P125</f>
        <v>1626138465.1218965</v>
      </c>
      <c r="Q152" s="2">
        <f>Q9/'Output-Calculation-sheet'!Q8*'Output-Calculation-sheet'!Q125</f>
        <v>661554666.55318069</v>
      </c>
      <c r="R152" s="2">
        <f>R9/'Output-Calculation-sheet'!R8*'Output-Calculation-sheet'!R125</f>
        <v>779590204.35196972</v>
      </c>
      <c r="S152" s="2">
        <f>S9/'Output-Calculation-sheet'!S8*'Output-Calculation-sheet'!S125</f>
        <v>60017033.670897201</v>
      </c>
      <c r="T152" s="2">
        <f>T9/'Output-Calculation-sheet'!T8*'Output-Calculation-sheet'!T125</f>
        <v>216973313.83859909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57082413.974581189</v>
      </c>
      <c r="W152" s="2">
        <f>W9/'Output-Calculation-sheet'!W8*'Output-Calculation-sheet'!W125</f>
        <v>184694393.35444304</v>
      </c>
      <c r="X152" s="2">
        <f>X9/'Output-Calculation-sheet'!X8*'Output-Calculation-sheet'!X125</f>
        <v>2995647.5141540933</v>
      </c>
      <c r="Y152" s="2">
        <f>Y9/'Output-Calculation-sheet'!Y8*'Output-Calculation-sheet'!Y125</f>
        <v>204957702.16643271</v>
      </c>
      <c r="AA152" s="2">
        <f t="shared" si="13"/>
        <v>27020.450058091476</v>
      </c>
    </row>
    <row r="153" spans="1:27" x14ac:dyDescent="0.25">
      <c r="A153" s="2">
        <v>2033</v>
      </c>
      <c r="B153" s="2">
        <f>B10/'Output-Calculation-sheet'!B9*'Output-Calculation-sheet'!B126</f>
        <v>4118125719.4992633</v>
      </c>
      <c r="C153" s="2">
        <f>C10/'Output-Calculation-sheet'!C9*'Output-Calculation-sheet'!C126</f>
        <v>128041715.9727347</v>
      </c>
      <c r="D153" s="2">
        <f>D10/'Output-Calculation-sheet'!D9*'Output-Calculation-sheet'!D126</f>
        <v>4382869138.7058468</v>
      </c>
      <c r="E153" s="2">
        <f>E10/'Output-Calculation-sheet'!E9*'Output-Calculation-sheet'!E126</f>
        <v>4307852204.0302019</v>
      </c>
      <c r="F153" s="2">
        <f>F10/'Output-Calculation-sheet'!F9*'Output-Calculation-sheet'!F126</f>
        <v>2247965303.344027</v>
      </c>
      <c r="G153" s="2">
        <f>G10/'Output-Calculation-sheet'!G9*'Output-Calculation-sheet'!G126</f>
        <v>1873998037.7033544</v>
      </c>
      <c r="H153" s="2">
        <f>H10/'Output-Calculation-sheet'!H9*'Output-Calculation-sheet'!H126</f>
        <v>106276797.68642193</v>
      </c>
      <c r="I153" s="2">
        <f>I10/'Output-Calculation-sheet'!I9*'Output-Calculation-sheet'!I126</f>
        <v>1729118298.1331668</v>
      </c>
      <c r="J153" s="2">
        <f>J10/'Output-Calculation-sheet'!J9*'Output-Calculation-sheet'!J126</f>
        <v>1095278262.7114551</v>
      </c>
      <c r="K153" s="2">
        <f>K10/'Output-Calculation-sheet'!K9*'Output-Calculation-sheet'!K126</f>
        <v>1262742668.4694664</v>
      </c>
      <c r="L153" s="2">
        <f>L10/'Output-Calculation-sheet'!L9*'Output-Calculation-sheet'!L126</f>
        <v>625262685.89068305</v>
      </c>
      <c r="M153" s="2">
        <f>M10/'Output-Calculation-sheet'!M9*'Output-Calculation-sheet'!M126</f>
        <v>79693433.40357548</v>
      </c>
      <c r="N153" s="2">
        <f>N10/'Output-Calculation-sheet'!N9*'Output-Calculation-sheet'!N126</f>
        <v>76626264.597564578</v>
      </c>
      <c r="O153" s="2">
        <f>O10/'Output-Calculation-sheet'!O9*'Output-Calculation-sheet'!O126</f>
        <v>26046993.17553971</v>
      </c>
      <c r="P153" s="2">
        <f>P10/'Output-Calculation-sheet'!P9*'Output-Calculation-sheet'!P126</f>
        <v>1537406714.8412101</v>
      </c>
      <c r="Q153" s="2">
        <f>Q10/'Output-Calculation-sheet'!Q9*'Output-Calculation-sheet'!Q126</f>
        <v>624775109.47213686</v>
      </c>
      <c r="R153" s="2">
        <f>R10/'Output-Calculation-sheet'!R9*'Output-Calculation-sheet'!R126</f>
        <v>764118480.72158968</v>
      </c>
      <c r="S153" s="2">
        <f>S10/'Output-Calculation-sheet'!S9*'Output-Calculation-sheet'!S126</f>
        <v>56252424.267664723</v>
      </c>
      <c r="T153" s="2">
        <f>T10/'Output-Calculation-sheet'!T9*'Output-Calculation-sheet'!T126</f>
        <v>203225294.90734479</v>
      </c>
      <c r="U153" s="2">
        <f>U10/'Output-Calculation-sheet'!U9*'Output-Calculation-sheet'!U126</f>
        <v>499305285.40306026</v>
      </c>
      <c r="V153" s="2">
        <f>V10/'Output-Calculation-sheet'!V9*'Output-Calculation-sheet'!V126</f>
        <v>57069864.090945788</v>
      </c>
      <c r="W153" s="2">
        <f>W10/'Output-Calculation-sheet'!W9*'Output-Calculation-sheet'!W126</f>
        <v>182593613.87068111</v>
      </c>
      <c r="X153" s="2">
        <f>X10/'Output-Calculation-sheet'!X9*'Output-Calculation-sheet'!X126</f>
        <v>2855086.0153808552</v>
      </c>
      <c r="Y153" s="2">
        <f>Y10/'Output-Calculation-sheet'!Y9*'Output-Calculation-sheet'!Y126</f>
        <v>201797163.08974189</v>
      </c>
      <c r="AA153" s="2">
        <f t="shared" si="13"/>
        <v>26189.296560003058</v>
      </c>
    </row>
    <row r="154" spans="1:27" x14ac:dyDescent="0.25">
      <c r="A154" s="2">
        <v>2034</v>
      </c>
      <c r="B154" s="2">
        <f>B11/'Output-Calculation-sheet'!B10*'Output-Calculation-sheet'!B127</f>
        <v>5206011418.092597</v>
      </c>
      <c r="C154" s="2">
        <f>C11/'Output-Calculation-sheet'!C10*'Output-Calculation-sheet'!C127</f>
        <v>126622619.6074229</v>
      </c>
      <c r="D154" s="2">
        <f>D11/'Output-Calculation-sheet'!D10*'Output-Calculation-sheet'!D127</f>
        <v>4315759696.7350006</v>
      </c>
      <c r="E154" s="2">
        <f>E11/'Output-Calculation-sheet'!E10*'Output-Calculation-sheet'!E127</f>
        <v>4239796446.4591489</v>
      </c>
      <c r="F154" s="2">
        <f>F11/'Output-Calculation-sheet'!F10*'Output-Calculation-sheet'!F127</f>
        <v>2226363313.2236943</v>
      </c>
      <c r="G154" s="2">
        <f>G11/'Output-Calculation-sheet'!G10*'Output-Calculation-sheet'!G127</f>
        <v>1835157742.5261958</v>
      </c>
      <c r="H154" s="2">
        <f>H11/'Output-Calculation-sheet'!H10*'Output-Calculation-sheet'!H127</f>
        <v>101553070.61434619</v>
      </c>
      <c r="I154" s="2">
        <f>I11/'Output-Calculation-sheet'!I10*'Output-Calculation-sheet'!I127</f>
        <v>1693160891.1969695</v>
      </c>
      <c r="J154" s="2">
        <f>J11/'Output-Calculation-sheet'!J10*'Output-Calculation-sheet'!J127</f>
        <v>1070746726.3156013</v>
      </c>
      <c r="K154" s="2">
        <f>K11/'Output-Calculation-sheet'!K10*'Output-Calculation-sheet'!K127</f>
        <v>1226239130.7738585</v>
      </c>
      <c r="L154" s="2">
        <f>L11/'Output-Calculation-sheet'!L10*'Output-Calculation-sheet'!L127</f>
        <v>594064250.82749343</v>
      </c>
      <c r="M154" s="2">
        <f>M11/'Output-Calculation-sheet'!M10*'Output-Calculation-sheet'!M127</f>
        <v>75312590.567696005</v>
      </c>
      <c r="N154" s="2">
        <f>N11/'Output-Calculation-sheet'!N10*'Output-Calculation-sheet'!N127</f>
        <v>72482354.576939777</v>
      </c>
      <c r="O154" s="2">
        <f>O11/'Output-Calculation-sheet'!O10*'Output-Calculation-sheet'!O127</f>
        <v>25279097.505219117</v>
      </c>
      <c r="P154" s="2">
        <f>P11/'Output-Calculation-sheet'!P10*'Output-Calculation-sheet'!P127</f>
        <v>1476407199.603878</v>
      </c>
      <c r="Q154" s="2">
        <f>Q11/'Output-Calculation-sheet'!Q10*'Output-Calculation-sheet'!Q127</f>
        <v>673025598.72678018</v>
      </c>
      <c r="R154" s="2">
        <f>R11/'Output-Calculation-sheet'!R10*'Output-Calculation-sheet'!R127</f>
        <v>750362785.32896674</v>
      </c>
      <c r="S154" s="2">
        <f>S11/'Output-Calculation-sheet'!S10*'Output-Calculation-sheet'!S127</f>
        <v>49969498.188432924</v>
      </c>
      <c r="T154" s="2">
        <f>T11/'Output-Calculation-sheet'!T10*'Output-Calculation-sheet'!T127</f>
        <v>194458123.18758449</v>
      </c>
      <c r="U154" s="2">
        <f>U11/'Output-Calculation-sheet'!U10*'Output-Calculation-sheet'!U127</f>
        <v>484496881.19451636</v>
      </c>
      <c r="V154" s="2">
        <f>V11/'Output-Calculation-sheet'!V10*'Output-Calculation-sheet'!V127</f>
        <v>55719739.209377483</v>
      </c>
      <c r="W154" s="2">
        <f>W11/'Output-Calculation-sheet'!W10*'Output-Calculation-sheet'!W127</f>
        <v>178361309.98481238</v>
      </c>
      <c r="X154" s="2">
        <f>X11/'Output-Calculation-sheet'!X10*'Output-Calculation-sheet'!X127</f>
        <v>2792042.3345522638</v>
      </c>
      <c r="Y154" s="2">
        <f>Y11/'Output-Calculation-sheet'!Y10*'Output-Calculation-sheet'!Y127</f>
        <v>199298682.39295784</v>
      </c>
      <c r="AA154" s="2">
        <f t="shared" si="13"/>
        <v>26873.441209174038</v>
      </c>
    </row>
    <row r="155" spans="1:27" x14ac:dyDescent="0.25">
      <c r="A155" s="2">
        <v>2035</v>
      </c>
      <c r="B155" s="2">
        <f>B12/'Output-Calculation-sheet'!B11*'Output-Calculation-sheet'!B128</f>
        <v>375760855.88274074</v>
      </c>
      <c r="C155" s="2">
        <f>C12/'Output-Calculation-sheet'!C11*'Output-Calculation-sheet'!C128</f>
        <v>40483822.817765608</v>
      </c>
      <c r="D155" s="2">
        <f>D12/'Output-Calculation-sheet'!D11*'Output-Calculation-sheet'!D128</f>
        <v>2699739748.5141897</v>
      </c>
      <c r="E155" s="2">
        <f>E12/'Output-Calculation-sheet'!E11*'Output-Calculation-sheet'!E128</f>
        <v>438202804.44755858</v>
      </c>
      <c r="F155" s="2">
        <f>F12/'Output-Calculation-sheet'!F11*'Output-Calculation-sheet'!F128</f>
        <v>986163162.80951047</v>
      </c>
      <c r="G155" s="2">
        <f>G12/'Output-Calculation-sheet'!G11*'Output-Calculation-sheet'!G128</f>
        <v>902442160.3738842</v>
      </c>
      <c r="H155" s="2">
        <f>H12/'Output-Calculation-sheet'!H11*'Output-Calculation-sheet'!H128</f>
        <v>69777784.896631852</v>
      </c>
      <c r="I155" s="2">
        <f>I12/'Output-Calculation-sheet'!I11*'Output-Calculation-sheet'!I128</f>
        <v>828074395.08210504</v>
      </c>
      <c r="J155" s="2">
        <f>J12/'Output-Calculation-sheet'!J11*'Output-Calculation-sheet'!J128</f>
        <v>750844280.32427323</v>
      </c>
      <c r="K155" s="2">
        <f>K12/'Output-Calculation-sheet'!K11*'Output-Calculation-sheet'!K128</f>
        <v>650218782.7008208</v>
      </c>
      <c r="L155" s="2">
        <f>L12/'Output-Calculation-sheet'!L11*'Output-Calculation-sheet'!L128</f>
        <v>244945142.78832155</v>
      </c>
      <c r="M155" s="2">
        <f>M12/'Output-Calculation-sheet'!M11*'Output-Calculation-sheet'!M128</f>
        <v>57552916.475685261</v>
      </c>
      <c r="N155" s="2">
        <f>N12/'Output-Calculation-sheet'!N11*'Output-Calculation-sheet'!N128</f>
        <v>50861899.799401484</v>
      </c>
      <c r="O155" s="2">
        <f>O12/'Output-Calculation-sheet'!O11*'Output-Calculation-sheet'!O128</f>
        <v>10474352.372588599</v>
      </c>
      <c r="P155" s="2">
        <f>P12/'Output-Calculation-sheet'!P11*'Output-Calculation-sheet'!P128</f>
        <v>66727944.880372368</v>
      </c>
      <c r="Q155" s="2">
        <f>Q12/'Output-Calculation-sheet'!Q11*'Output-Calculation-sheet'!Q128</f>
        <v>169153794.70117933</v>
      </c>
      <c r="R155" s="2">
        <f>R12/'Output-Calculation-sheet'!R11*'Output-Calculation-sheet'!R128</f>
        <v>375919868.28150845</v>
      </c>
      <c r="S155" s="2">
        <f>S12/'Output-Calculation-sheet'!S11*'Output-Calculation-sheet'!S128</f>
        <v>32468673.198686354</v>
      </c>
      <c r="T155" s="2">
        <f>T12/'Output-Calculation-sheet'!T11*'Output-Calculation-sheet'!T128</f>
        <v>96260872.433599517</v>
      </c>
      <c r="U155" s="2">
        <f>U12/'Output-Calculation-sheet'!U11*'Output-Calculation-sheet'!U128</f>
        <v>197307178.05513564</v>
      </c>
      <c r="V155" s="2">
        <f>V12/'Output-Calculation-sheet'!V11*'Output-Calculation-sheet'!V128</f>
        <v>43336572.956145652</v>
      </c>
      <c r="W155" s="2">
        <f>W12/'Output-Calculation-sheet'!W11*'Output-Calculation-sheet'!W128</f>
        <v>52734282.29548315</v>
      </c>
      <c r="X155" s="2">
        <f>X12/'Output-Calculation-sheet'!X11*'Output-Calculation-sheet'!X128</f>
        <v>1801532.290977204</v>
      </c>
      <c r="Y155" s="2">
        <f>Y12/'Output-Calculation-sheet'!Y11*'Output-Calculation-sheet'!Y128</f>
        <v>10613550.466169581</v>
      </c>
      <c r="AA155" s="2">
        <f t="shared" si="13"/>
        <v>9151.8663788447338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1030.2331225459257</v>
      </c>
      <c r="C19" s="2">
        <f>C8/'Output-Calculation-sheet'!C7*'Output-Calculation-sheet'!C25</f>
        <v>50.293489713117658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108.76021852216883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745.94422550788579</v>
      </c>
      <c r="M19" s="2">
        <f>M8/'Output-Calculation-sheet'!M7*'Output-Calculation-sheet'!M25</f>
        <v>107.84885293567608</v>
      </c>
      <c r="N19" s="2">
        <f>N8/'Output-Calculation-sheet'!N7*'Output-Calculation-sheet'!N25</f>
        <v>80.255343477815529</v>
      </c>
      <c r="O19" s="2">
        <f>O8/'Output-Calculation-sheet'!O7*'Output-Calculation-sheet'!O25</f>
        <v>9.5552551708760252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5.9133459366773966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2.1427985820536573</v>
      </c>
    </row>
    <row r="20" spans="1:27" x14ac:dyDescent="0.25">
      <c r="A20" s="2">
        <v>2032</v>
      </c>
      <c r="B20" s="2">
        <f>B9/'Output-Calculation-sheet'!B8*'Output-Calculation-sheet'!B26</f>
        <v>1379.9827628489277</v>
      </c>
      <c r="C20" s="2">
        <f>C9/'Output-Calculation-sheet'!C8*'Output-Calculation-sheet'!C26</f>
        <v>55.251673889035857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126.26871979357583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972.99925034695866</v>
      </c>
      <c r="M20" s="2">
        <f>M9/'Output-Calculation-sheet'!M8*'Output-Calculation-sheet'!M26</f>
        <v>123.72514969268174</v>
      </c>
      <c r="N20" s="2">
        <f>N9/'Output-Calculation-sheet'!N8*'Output-Calculation-sheet'!N26</f>
        <v>90.843304685145057</v>
      </c>
      <c r="O20" s="2">
        <f>O9/'Output-Calculation-sheet'!O8*'Output-Calculation-sheet'!O26</f>
        <v>10.512926573833077</v>
      </c>
      <c r="P20" s="2">
        <f>P9/'Output-Calculation-sheet'!P8*'Output-Calculation-sheet'!P26</f>
        <v>0</v>
      </c>
      <c r="Q20" s="2">
        <f>Q9/'Output-Calculation-sheet'!Q8*'Output-Calculation-sheet'!Q26</f>
        <v>31.409419028353856</v>
      </c>
      <c r="R20" s="2">
        <f>R9/'Output-Calculation-sheet'!R8*'Output-Calculation-sheet'!R26</f>
        <v>0</v>
      </c>
      <c r="S20" s="2">
        <f>S9/'Output-Calculation-sheet'!S8*'Output-Calculation-sheet'!S26</f>
        <v>8.8936527637411267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4.4512995576464043</v>
      </c>
      <c r="Y20" s="2">
        <f>Y9/'Output-Calculation-sheet'!Y8*'Output-Calculation-sheet'!Y26</f>
        <v>0</v>
      </c>
      <c r="AA20" s="2">
        <f t="shared" si="0"/>
        <v>2.8043381591798999</v>
      </c>
    </row>
    <row r="21" spans="1:27" x14ac:dyDescent="0.25">
      <c r="A21" s="2">
        <v>2033</v>
      </c>
      <c r="B21" s="2">
        <f>B10/'Output-Calculation-sheet'!B9*'Output-Calculation-sheet'!B27</f>
        <v>1625.7105376979503</v>
      </c>
      <c r="C21" s="2">
        <f>C10/'Output-Calculation-sheet'!C9*'Output-Calculation-sheet'!C27</f>
        <v>57.951694020914843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143.46239515456699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1078.6913682313168</v>
      </c>
      <c r="M21" s="2">
        <f>M10/'Output-Calculation-sheet'!M9*'Output-Calculation-sheet'!M27</f>
        <v>140.63301582110029</v>
      </c>
      <c r="N21" s="2">
        <f>N10/'Output-Calculation-sheet'!N9*'Output-Calculation-sheet'!N27</f>
        <v>107.92736518523768</v>
      </c>
      <c r="O21" s="2">
        <f>O10/'Output-Calculation-sheet'!O9*'Output-Calculation-sheet'!O27</f>
        <v>11.057570339912383</v>
      </c>
      <c r="P21" s="2">
        <f>P10/'Output-Calculation-sheet'!P9*'Output-Calculation-sheet'!P27</f>
        <v>0</v>
      </c>
      <c r="Q21" s="2">
        <f>Q10/'Output-Calculation-sheet'!Q9*'Output-Calculation-sheet'!Q27</f>
        <v>117.35302155934824</v>
      </c>
      <c r="R21" s="2">
        <f>R10/'Output-Calculation-sheet'!R9*'Output-Calculation-sheet'!R27</f>
        <v>0</v>
      </c>
      <c r="S21" s="2">
        <f>S10/'Output-Calculation-sheet'!S9*'Output-Calculation-sheet'!S27</f>
        <v>18.185998861318492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4.7798830845151281</v>
      </c>
      <c r="Y21" s="2">
        <f>Y10/'Output-Calculation-sheet'!Y9*'Output-Calculation-sheet'!Y27</f>
        <v>0</v>
      </c>
      <c r="AA21" s="2">
        <f t="shared" si="0"/>
        <v>3.3057528499561815</v>
      </c>
    </row>
    <row r="22" spans="1:27" x14ac:dyDescent="0.25">
      <c r="A22" s="2">
        <v>2034</v>
      </c>
      <c r="B22" s="2">
        <f>B11/'Output-Calculation-sheet'!B10*'Output-Calculation-sheet'!B28</f>
        <v>2684.262675267501</v>
      </c>
      <c r="C22" s="2">
        <f>C11/'Output-Calculation-sheet'!C10*'Output-Calculation-sheet'!C28</f>
        <v>58.461547345440238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151.58075644151018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1140.438835421121</v>
      </c>
      <c r="M22" s="2">
        <f>M11/'Output-Calculation-sheet'!M10*'Output-Calculation-sheet'!M28</f>
        <v>152.94165522215533</v>
      </c>
      <c r="N22" s="2">
        <f>N11/'Output-Calculation-sheet'!N10*'Output-Calculation-sheet'!N28</f>
        <v>117.66525887895321</v>
      </c>
      <c r="O22" s="2">
        <f>O11/'Output-Calculation-sheet'!O10*'Output-Calculation-sheet'!O28</f>
        <v>11.581797183353606</v>
      </c>
      <c r="P22" s="2">
        <f>P11/'Output-Calculation-sheet'!P10*'Output-Calculation-sheet'!P28</f>
        <v>0</v>
      </c>
      <c r="Q22" s="2">
        <f>Q11/'Output-Calculation-sheet'!Q10*'Output-Calculation-sheet'!Q28</f>
        <v>230.40991999365775</v>
      </c>
      <c r="R22" s="2">
        <f>R11/'Output-Calculation-sheet'!R10*'Output-Calculation-sheet'!R28</f>
        <v>0</v>
      </c>
      <c r="S22" s="2">
        <f>S11/'Output-Calculation-sheet'!S10*'Output-Calculation-sheet'!S28</f>
        <v>33.941983271913777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4.8135669896464774</v>
      </c>
      <c r="Y22" s="2">
        <f>Y11/'Output-Calculation-sheet'!Y10*'Output-Calculation-sheet'!Y28</f>
        <v>0</v>
      </c>
      <c r="AA22" s="2">
        <f t="shared" si="0"/>
        <v>4.586097996015253</v>
      </c>
    </row>
    <row r="23" spans="1:27" x14ac:dyDescent="0.25">
      <c r="A23" s="2">
        <v>2035</v>
      </c>
      <c r="B23" s="2">
        <f>B12/'Output-Calculation-sheet'!B11*'Output-Calculation-sheet'!B29</f>
        <v>737.93227015249761</v>
      </c>
      <c r="C23" s="2">
        <f>C12/'Output-Calculation-sheet'!C11*'Output-Calculation-sheet'!C29</f>
        <v>153.14139287026975</v>
      </c>
      <c r="D23" s="2">
        <f>D12/'Output-Calculation-sheet'!D11*'Output-Calculation-sheet'!D29</f>
        <v>0</v>
      </c>
      <c r="E23" s="2">
        <f>E12/'Output-Calculation-sheet'!E11*'Output-Calculation-sheet'!E29</f>
        <v>1887.4386116797862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265.44257248669027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1088.2329478463055</v>
      </c>
      <c r="M23" s="2">
        <f>M12/'Output-Calculation-sheet'!M11*'Output-Calculation-sheet'!M29</f>
        <v>236.56135011123476</v>
      </c>
      <c r="N23" s="2">
        <f>N12/'Output-Calculation-sheet'!N11*'Output-Calculation-sheet'!N29</f>
        <v>196.96153612272525</v>
      </c>
      <c r="O23" s="2">
        <f>O12/'Output-Calculation-sheet'!O11*'Output-Calculation-sheet'!O29</f>
        <v>26.168966925033601</v>
      </c>
      <c r="P23" s="2">
        <f>P12/'Output-Calculation-sheet'!P11*'Output-Calculation-sheet'!P29</f>
        <v>40.989192490775963</v>
      </c>
      <c r="Q23" s="2">
        <f>Q12/'Output-Calculation-sheet'!Q11*'Output-Calculation-sheet'!Q29</f>
        <v>335.75126979464909</v>
      </c>
      <c r="R23" s="2">
        <f>R12/'Output-Calculation-sheet'!R11*'Output-Calculation-sheet'!R29</f>
        <v>0</v>
      </c>
      <c r="S23" s="2">
        <f>S12/'Output-Calculation-sheet'!S11*'Output-Calculation-sheet'!S29</f>
        <v>88.437361756788249</v>
      </c>
      <c r="T23" s="2">
        <f>T12/'Output-Calculation-sheet'!T11*'Output-Calculation-sheet'!T29</f>
        <v>0</v>
      </c>
      <c r="U23" s="2">
        <f>U12/'Output-Calculation-sheet'!U11*'Output-Calculation-sheet'!U29</f>
        <v>119.06947496763202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7.7439483441284347</v>
      </c>
      <c r="Y23" s="2">
        <f>Y12/'Output-Calculation-sheet'!Y11*'Output-Calculation-sheet'!Y29</f>
        <v>49.259637723032355</v>
      </c>
      <c r="AA23" s="2">
        <f t="shared" si="0"/>
        <v>5.2331305332715496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6807.7542836759785</v>
      </c>
      <c r="C30" s="2">
        <f>C8/'Output-Calculation-sheet'!C7*'Output-Calculation-sheet'!C16</f>
        <v>0</v>
      </c>
      <c r="D30" s="2">
        <f>D8/'Output-Calculation-sheet'!D7*'Output-Calculation-sheet'!D16</f>
        <v>6829.497674035927</v>
      </c>
      <c r="E30" s="2">
        <f>E8/'Output-Calculation-sheet'!E7*'Output-Calculation-sheet'!E16</f>
        <v>8335.9075193970566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2160.2782182849546</v>
      </c>
      <c r="H30" s="2">
        <f>H8/'Output-Calculation-sheet'!H7*'Output-Calculation-sheet'!H16</f>
        <v>0</v>
      </c>
      <c r="I30" s="2">
        <f>I8/'Output-Calculation-sheet'!I7*'Output-Calculation-sheet'!I16</f>
        <v>2291.3477830008683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2431.2566040119491</v>
      </c>
      <c r="M30" s="2">
        <f>M8/'Output-Calculation-sheet'!M7*'Output-Calculation-sheet'!M16</f>
        <v>0</v>
      </c>
      <c r="N30" s="2">
        <f>N8/'Output-Calculation-sheet'!N7*'Output-Calculation-sheet'!N16</f>
        <v>2.8803785884480639</v>
      </c>
      <c r="O30" s="2">
        <f>O8/'Output-Calculation-sheet'!O7*'Output-Calculation-sheet'!O16</f>
        <v>0</v>
      </c>
      <c r="P30" s="2">
        <f>P8/'Output-Calculation-sheet'!P7*'Output-Calculation-sheet'!P16</f>
        <v>2451.2606143371131</v>
      </c>
      <c r="Q30" s="2">
        <f>Q8/'Output-Calculation-sheet'!Q7*'Output-Calculation-sheet'!Q16</f>
        <v>1121.1625424159015</v>
      </c>
      <c r="R30" s="2">
        <f>R8/'Output-Calculation-sheet'!R7*'Output-Calculation-sheet'!R16</f>
        <v>2229.2419921536762</v>
      </c>
      <c r="S30" s="2">
        <f>S8/'Output-Calculation-sheet'!S7*'Output-Calculation-sheet'!S16</f>
        <v>11.555843649354772</v>
      </c>
      <c r="T30" s="2">
        <f>T8/'Output-Calculation-sheet'!T7*'Output-Calculation-sheet'!T16</f>
        <v>707.730598834288</v>
      </c>
      <c r="U30" s="2">
        <f>U8/'Output-Calculation-sheet'!U7*'Output-Calculation-sheet'!U16</f>
        <v>566.07782940498828</v>
      </c>
      <c r="V30" s="2">
        <f>V8/'Output-Calculation-sheet'!V7*'Output-Calculation-sheet'!V16</f>
        <v>666.71593244763096</v>
      </c>
      <c r="W30" s="2">
        <f>W8/'Output-Calculation-sheet'!W7*'Output-Calculation-sheet'!W16</f>
        <v>307.81729462783665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46.269281377022523</v>
      </c>
    </row>
    <row r="31" spans="1:27" x14ac:dyDescent="0.25">
      <c r="A31" s="2">
        <v>2032</v>
      </c>
      <c r="B31" s="2">
        <f>B9/'Output-Calculation-sheet'!B8*'Output-Calculation-sheet'!B17</f>
        <v>7113.3546147128354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8827.151998430103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2288.2456811531897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3200.2453321916987</v>
      </c>
      <c r="L31" s="2">
        <f>L9/'Output-Calculation-sheet'!L8*'Output-Calculation-sheet'!L17</f>
        <v>2898.3457045273467</v>
      </c>
      <c r="M31" s="2">
        <f>M9/'Output-Calculation-sheet'!M8*'Output-Calculation-sheet'!M17</f>
        <v>0</v>
      </c>
      <c r="N31" s="2">
        <f>N9/'Output-Calculation-sheet'!N8*'Output-Calculation-sheet'!N17</f>
        <v>2.3071954499397949</v>
      </c>
      <c r="O31" s="2">
        <f>O9/'Output-Calculation-sheet'!O8*'Output-Calculation-sheet'!O17</f>
        <v>0</v>
      </c>
      <c r="P31" s="2">
        <f>P9/'Output-Calculation-sheet'!P8*'Output-Calculation-sheet'!P17</f>
        <v>2628.0173858736803</v>
      </c>
      <c r="Q31" s="2">
        <f>Q9/'Output-Calculation-sheet'!Q8*'Output-Calculation-sheet'!Q17</f>
        <v>1355.0325705485602</v>
      </c>
      <c r="R31" s="2">
        <f>R9/'Output-Calculation-sheet'!R8*'Output-Calculation-sheet'!R17</f>
        <v>2370.1410882906166</v>
      </c>
      <c r="S31" s="2">
        <f>S9/'Output-Calculation-sheet'!S8*'Output-Calculation-sheet'!S17</f>
        <v>12.206381820493581</v>
      </c>
      <c r="T31" s="2">
        <f>T9/'Output-Calculation-sheet'!T8*'Output-Calculation-sheet'!T17</f>
        <v>747.61855015811989</v>
      </c>
      <c r="U31" s="2">
        <f>U9/'Output-Calculation-sheet'!U8*'Output-Calculation-sheet'!U17</f>
        <v>600.781284260951</v>
      </c>
      <c r="V31" s="2">
        <f>V9/'Output-Calculation-sheet'!V8*'Output-Calculation-sheet'!V17</f>
        <v>706.43347056316088</v>
      </c>
      <c r="W31" s="2">
        <f>W9/'Output-Calculation-sheet'!W8*'Output-Calculation-sheet'!W17</f>
        <v>326.35425089615057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49.378990251345542</v>
      </c>
    </row>
    <row r="32" spans="1:27" x14ac:dyDescent="0.25">
      <c r="A32" s="2">
        <v>2033</v>
      </c>
      <c r="B32" s="2">
        <f>B10/'Output-Calculation-sheet'!B9*'Output-Calculation-sheet'!B18</f>
        <v>7124.7427266955765</v>
      </c>
      <c r="C32" s="2">
        <f>C10/'Output-Calculation-sheet'!C9*'Output-Calculation-sheet'!C18</f>
        <v>0</v>
      </c>
      <c r="D32" s="2">
        <f>D10/'Output-Calculation-sheet'!D9*'Output-Calculation-sheet'!D18</f>
        <v>7241.6707169081183</v>
      </c>
      <c r="E32" s="2">
        <f>E10/'Output-Calculation-sheet'!E9*'Output-Calculation-sheet'!E18</f>
        <v>8949.6010015194297</v>
      </c>
      <c r="F32" s="2">
        <f>F10/'Output-Calculation-sheet'!F9*'Output-Calculation-sheet'!F18</f>
        <v>4025.1632286038316</v>
      </c>
      <c r="G32" s="2">
        <f>G10/'Output-Calculation-sheet'!G9*'Output-Calculation-sheet'!G18</f>
        <v>2315.9975476884206</v>
      </c>
      <c r="H32" s="2">
        <f>H10/'Output-Calculation-sheet'!H9*'Output-Calculation-sheet'!H18</f>
        <v>0</v>
      </c>
      <c r="I32" s="2">
        <f>I10/'Output-Calculation-sheet'!I9*'Output-Calculation-sheet'!I18</f>
        <v>2456.9640139391458</v>
      </c>
      <c r="J32" s="2">
        <f>J10/'Output-Calculation-sheet'!J9*'Output-Calculation-sheet'!J18</f>
        <v>2470.7938675787777</v>
      </c>
      <c r="K32" s="2">
        <f>K10/'Output-Calculation-sheet'!K9*'Output-Calculation-sheet'!K18</f>
        <v>3260.0807917595366</v>
      </c>
      <c r="L32" s="2">
        <f>L10/'Output-Calculation-sheet'!L9*'Output-Calculation-sheet'!L18</f>
        <v>2849.3407790995616</v>
      </c>
      <c r="M32" s="2">
        <f>M10/'Output-Calculation-sheet'!M9*'Output-Calculation-sheet'!M18</f>
        <v>0</v>
      </c>
      <c r="N32" s="2">
        <f>N10/'Output-Calculation-sheet'!N9*'Output-Calculation-sheet'!N18</f>
        <v>1.6319584244960021</v>
      </c>
      <c r="O32" s="2">
        <f>O10/'Output-Calculation-sheet'!O9*'Output-Calculation-sheet'!O18</f>
        <v>0</v>
      </c>
      <c r="P32" s="2">
        <f>P10/'Output-Calculation-sheet'!P9*'Output-Calculation-sheet'!P18</f>
        <v>2688.895874908786</v>
      </c>
      <c r="Q32" s="2">
        <f>Q10/'Output-Calculation-sheet'!Q9*'Output-Calculation-sheet'!Q18</f>
        <v>1327.2525524583757</v>
      </c>
      <c r="R32" s="2">
        <f>R10/'Output-Calculation-sheet'!R9*'Output-Calculation-sheet'!R18</f>
        <v>2394.6522819492552</v>
      </c>
      <c r="S32" s="2">
        <f>S10/'Output-Calculation-sheet'!S9*'Output-Calculation-sheet'!S18</f>
        <v>11.036737665661908</v>
      </c>
      <c r="T32" s="2">
        <f>T10/'Output-Calculation-sheet'!T9*'Output-Calculation-sheet'!T18</f>
        <v>754.14028600543838</v>
      </c>
      <c r="U32" s="2">
        <f>U10/'Output-Calculation-sheet'!U9*'Output-Calculation-sheet'!U18</f>
        <v>605.50387571395913</v>
      </c>
      <c r="V32" s="2">
        <f>V10/'Output-Calculation-sheet'!V9*'Output-Calculation-sheet'!V18</f>
        <v>706.24664037996729</v>
      </c>
      <c r="W32" s="2">
        <f>W10/'Output-Calculation-sheet'!W9*'Output-Calculation-sheet'!W18</f>
        <v>329.05257542346067</v>
      </c>
      <c r="X32" s="2">
        <f>X10/'Output-Calculation-sheet'!X9*'Output-Calculation-sheet'!X18</f>
        <v>0</v>
      </c>
      <c r="Y32" s="2">
        <f>Y10/'Output-Calculation-sheet'!Y9*'Output-Calculation-sheet'!Y18</f>
        <v>253.93111228024179</v>
      </c>
      <c r="AA32" s="2">
        <f t="shared" si="1"/>
        <v>49.766698569002045</v>
      </c>
    </row>
    <row r="33" spans="1:27" x14ac:dyDescent="0.25">
      <c r="A33" s="2">
        <v>2034</v>
      </c>
      <c r="B33" s="2">
        <f>B11/'Output-Calculation-sheet'!B10*'Output-Calculation-sheet'!B19</f>
        <v>8395.5014303160624</v>
      </c>
      <c r="C33" s="2">
        <f>C11/'Output-Calculation-sheet'!C10*'Output-Calculation-sheet'!C19</f>
        <v>0</v>
      </c>
      <c r="D33" s="2">
        <f>D11/'Output-Calculation-sheet'!D10*'Output-Calculation-sheet'!D19</f>
        <v>6953.7058211654285</v>
      </c>
      <c r="E33" s="2">
        <f>E11/'Output-Calculation-sheet'!E10*'Output-Calculation-sheet'!E19</f>
        <v>8644.6479596055069</v>
      </c>
      <c r="F33" s="2">
        <f>F11/'Output-Calculation-sheet'!F10*'Output-Calculation-sheet'!F19</f>
        <v>3889.3633687187807</v>
      </c>
      <c r="G33" s="2">
        <f>G11/'Output-Calculation-sheet'!G10*'Output-Calculation-sheet'!G19</f>
        <v>2230.7477782845135</v>
      </c>
      <c r="H33" s="2">
        <f>H11/'Output-Calculation-sheet'!H10*'Output-Calculation-sheet'!H19</f>
        <v>0</v>
      </c>
      <c r="I33" s="2">
        <f>I11/'Output-Calculation-sheet'!I10*'Output-Calculation-sheet'!I19</f>
        <v>2375.6314988917238</v>
      </c>
      <c r="J33" s="2">
        <f>J11/'Output-Calculation-sheet'!J10*'Output-Calculation-sheet'!J19</f>
        <v>2376.2004756190563</v>
      </c>
      <c r="K33" s="2">
        <f>K11/'Output-Calculation-sheet'!K10*'Output-Calculation-sheet'!K19</f>
        <v>3123.781855239065</v>
      </c>
      <c r="L33" s="2">
        <f>L11/'Output-Calculation-sheet'!L10*'Output-Calculation-sheet'!L19</f>
        <v>2681.068391583523</v>
      </c>
      <c r="M33" s="2">
        <f>M11/'Output-Calculation-sheet'!M10*'Output-Calculation-sheet'!M19</f>
        <v>0</v>
      </c>
      <c r="N33" s="2">
        <f>N11/'Output-Calculation-sheet'!N10*'Output-Calculation-sheet'!N19</f>
        <v>1.154691179381047</v>
      </c>
      <c r="O33" s="2">
        <f>O11/'Output-Calculation-sheet'!O10*'Output-Calculation-sheet'!O19</f>
        <v>0</v>
      </c>
      <c r="P33" s="2">
        <f>P11/'Output-Calculation-sheet'!P10*'Output-Calculation-sheet'!P19</f>
        <v>2617.0841924807291</v>
      </c>
      <c r="Q33" s="2">
        <f>Q11/'Output-Calculation-sheet'!Q10*'Output-Calculation-sheet'!Q19</f>
        <v>1407.8403210839399</v>
      </c>
      <c r="R33" s="2">
        <f>R11/'Output-Calculation-sheet'!R10*'Output-Calculation-sheet'!R19</f>
        <v>2307.1384768162134</v>
      </c>
      <c r="S33" s="2">
        <f>S11/'Output-Calculation-sheet'!S10*'Output-Calculation-sheet'!S19</f>
        <v>9.0852841994627411</v>
      </c>
      <c r="T33" s="2">
        <f>T11/'Output-Calculation-sheet'!T10*'Output-Calculation-sheet'!T19</f>
        <v>729.02364684345957</v>
      </c>
      <c r="U33" s="2">
        <f>U11/'Output-Calculation-sheet'!U10*'Output-Calculation-sheet'!U19</f>
        <v>588.03469287001042</v>
      </c>
      <c r="V33" s="2">
        <f>V11/'Output-Calculation-sheet'!V10*'Output-Calculation-sheet'!V19</f>
        <v>675.36279061570281</v>
      </c>
      <c r="W33" s="2">
        <f>W11/'Output-Calculation-sheet'!W10*'Output-Calculation-sheet'!W19</f>
        <v>317.80744909641771</v>
      </c>
      <c r="X33" s="2">
        <f>X11/'Output-Calculation-sheet'!X10*'Output-Calculation-sheet'!X19</f>
        <v>0</v>
      </c>
      <c r="Y33" s="2">
        <f>Y11/'Output-Calculation-sheet'!Y10*'Output-Calculation-sheet'!Y19</f>
        <v>245.78724399846197</v>
      </c>
      <c r="AA33" s="2">
        <f t="shared" si="1"/>
        <v>49.568967368607446</v>
      </c>
    </row>
    <row r="34" spans="1:27" x14ac:dyDescent="0.25">
      <c r="A34" s="2">
        <v>2035</v>
      </c>
      <c r="B34" s="2">
        <f>B12/'Output-Calculation-sheet'!B11*'Output-Calculation-sheet'!B20</f>
        <v>146.90386001800948</v>
      </c>
      <c r="C34" s="2">
        <f>C12/'Output-Calculation-sheet'!C11*'Output-Calculation-sheet'!C20</f>
        <v>0</v>
      </c>
      <c r="D34" s="2">
        <f>D12/'Output-Calculation-sheet'!D11*'Output-Calculation-sheet'!D20</f>
        <v>7245.7850572652069</v>
      </c>
      <c r="E34" s="2">
        <f>E12/'Output-Calculation-sheet'!E11*'Output-Calculation-sheet'!E20</f>
        <v>3385.2180930201798</v>
      </c>
      <c r="F34" s="2">
        <f>F12/'Output-Calculation-sheet'!F11*'Output-Calculation-sheet'!F20</f>
        <v>4599.1023481900756</v>
      </c>
      <c r="G34" s="2">
        <f>G12/'Output-Calculation-sheet'!G11*'Output-Calculation-sheet'!G20</f>
        <v>2469.9126826373354</v>
      </c>
      <c r="H34" s="2">
        <f>H12/'Output-Calculation-sheet'!H11*'Output-Calculation-sheet'!H20</f>
        <v>0</v>
      </c>
      <c r="I34" s="2">
        <f>I12/'Output-Calculation-sheet'!I11*'Output-Calculation-sheet'!I20</f>
        <v>2744.1254282398104</v>
      </c>
      <c r="J34" s="2">
        <f>J12/'Output-Calculation-sheet'!J11*'Output-Calculation-sheet'!J20</f>
        <v>2376.2630249611034</v>
      </c>
      <c r="K34" s="2">
        <f>K12/'Output-Calculation-sheet'!K11*'Output-Calculation-sheet'!K20</f>
        <v>3347.9902400739466</v>
      </c>
      <c r="L34" s="2">
        <f>L12/'Output-Calculation-sheet'!L11*'Output-Calculation-sheet'!L20</f>
        <v>1854.0341999237512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737.18081380449064</v>
      </c>
      <c r="Q34" s="2">
        <f>Q12/'Output-Calculation-sheet'!Q11*'Output-Calculation-sheet'!Q20</f>
        <v>697.44984152625364</v>
      </c>
      <c r="R34" s="2">
        <f>R12/'Output-Calculation-sheet'!R11*'Output-Calculation-sheet'!R20</f>
        <v>2471.6980832343811</v>
      </c>
      <c r="S34" s="2">
        <f>S12/'Output-Calculation-sheet'!S11*'Output-Calculation-sheet'!S20</f>
        <v>1.9779132674239566</v>
      </c>
      <c r="T34" s="2">
        <f>T12/'Output-Calculation-sheet'!T11*'Output-Calculation-sheet'!T20</f>
        <v>737.1942350950219</v>
      </c>
      <c r="U34" s="2">
        <f>U12/'Output-Calculation-sheet'!U11*'Output-Calculation-sheet'!U20</f>
        <v>670.95389008589825</v>
      </c>
      <c r="V34" s="2">
        <f>V12/'Output-Calculation-sheet'!V11*'Output-Calculation-sheet'!V20</f>
        <v>647.56711914614948</v>
      </c>
      <c r="W34" s="2">
        <f>W12/'Output-Calculation-sheet'!W11*'Output-Calculation-sheet'!W20</f>
        <v>393.87916485832841</v>
      </c>
      <c r="X34" s="2">
        <f>X12/'Output-Calculation-sheet'!X11*'Output-Calculation-sheet'!X20</f>
        <v>0</v>
      </c>
      <c r="Y34" s="2">
        <f>Y12/'Output-Calculation-sheet'!Y11*'Output-Calculation-sheet'!Y20</f>
        <v>84.725281294884013</v>
      </c>
      <c r="AA34" s="2">
        <f t="shared" si="1"/>
        <v>34.611961276642248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9.8004681894037216E-2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0.1236135451699921</v>
      </c>
      <c r="E45" s="2">
        <f>E12/'Output-Calculation-sheet'!E11*'Output-Calculation-sheet'!E38*0.0114</f>
        <v>6.5493274444996072E-2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1.4318849050305768E-2</v>
      </c>
      <c r="I45" s="2">
        <f>I12/'Output-Calculation-sheet'!I11*'Output-Calculation-sheet'!I38*0.0114</f>
        <v>3.9883764216373754E-2</v>
      </c>
      <c r="J45" s="2">
        <f>J12/'Output-Calculation-sheet'!J11*'Output-Calculation-sheet'!J38*0.0114</f>
        <v>2.631447661981787E-2</v>
      </c>
      <c r="K45" s="2">
        <f>K12/'Output-Calculation-sheet'!K11*'Output-Calculation-sheet'!K38*0.0114</f>
        <v>3.9199391649467841E-2</v>
      </c>
      <c r="L45" s="2">
        <f>L12/'Output-Calculation-sheet'!L11*'Output-Calculation-sheet'!L38*0.0114</f>
        <v>2.0779701123664417E-2</v>
      </c>
      <c r="M45" s="2">
        <f>M12/'Output-Calculation-sheet'!M11*'Output-Calculation-sheet'!M38*0.0114</f>
        <v>9.8527616501701675E-3</v>
      </c>
      <c r="N45" s="2">
        <f>N12/'Output-Calculation-sheet'!N11*'Output-Calculation-sheet'!N38*0.0114</f>
        <v>9.6836668311219079E-3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8.9460072060736709E-3</v>
      </c>
      <c r="Q45" s="2">
        <f>Q12/'Output-Calculation-sheet'!Q11*'Output-Calculation-sheet'!Q38*0.0114</f>
        <v>8.4843747728686348E-3</v>
      </c>
      <c r="R45" s="2">
        <f>R12/'Output-Calculation-sheet'!R11*'Output-Calculation-sheet'!R38*0.0114</f>
        <v>2.5241570035087653E-2</v>
      </c>
      <c r="S45" s="2">
        <f>S12/'Output-Calculation-sheet'!S11*'Output-Calculation-sheet'!S38*0.0114</f>
        <v>5.5510121242326694E-3</v>
      </c>
      <c r="T45" s="2">
        <f>T12/'Output-Calculation-sheet'!T11*'Output-Calculation-sheet'!T38*0.0114</f>
        <v>6.2256200275005785E-3</v>
      </c>
      <c r="U45" s="2">
        <f>U12/'Output-Calculation-sheet'!U11*'Output-Calculation-sheet'!U38*0.0114</f>
        <v>1.0828102774496334E-2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3.1291761738549985E-3</v>
      </c>
      <c r="AA45" s="2">
        <f t="shared" si="2"/>
        <v>0.70060274221714991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95.393093368342861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1715.8228280649271</v>
      </c>
      <c r="M52" s="2">
        <f>M8/'Output-Calculation-sheet'!M7*'Output-Calculation-sheet'!M43</f>
        <v>73.960261236919536</v>
      </c>
      <c r="N52" s="2">
        <f>N8/'Output-Calculation-sheet'!N7*'Output-Calculation-sheet'!N43</f>
        <v>60.878664172246147</v>
      </c>
      <c r="O52" s="2">
        <f>O8/'Output-Calculation-sheet'!O7*'Output-Calculation-sheet'!O43</f>
        <v>0</v>
      </c>
      <c r="P52" s="2">
        <f>P8/'Output-Calculation-sheet'!P7*'Output-Calculation-sheet'!P43</f>
        <v>1610.8484778556262</v>
      </c>
      <c r="Q52" s="2">
        <f>Q8/'Output-Calculation-sheet'!Q7*'Output-Calculation-sheet'!Q43</f>
        <v>74.833863983849255</v>
      </c>
      <c r="R52" s="2">
        <f>R8/'Output-Calculation-sheet'!R7*'Output-Calculation-sheet'!R43</f>
        <v>2931.3692773609378</v>
      </c>
      <c r="S52" s="2">
        <f>S8/'Output-Calculation-sheet'!S7*'Output-Calculation-sheet'!S43</f>
        <v>0.52086196923081096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16.877703772369699</v>
      </c>
    </row>
    <row r="53" spans="1:27" x14ac:dyDescent="0.25">
      <c r="A53" s="2">
        <v>2032</v>
      </c>
      <c r="B53" s="2">
        <f>B9/'Output-Calculation-sheet'!B8*'Output-Calculation-sheet'!B44</f>
        <v>126.11264458170049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104.88376958428309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78.997155374400691</v>
      </c>
      <c r="N53" s="2">
        <f>N9/'Output-Calculation-sheet'!N8*'Output-Calculation-sheet'!N44</f>
        <v>67.0974995827942</v>
      </c>
      <c r="O53" s="2">
        <f>O9/'Output-Calculation-sheet'!O8*'Output-Calculation-sheet'!O44</f>
        <v>0</v>
      </c>
      <c r="P53" s="2">
        <f>P9/'Output-Calculation-sheet'!P8*'Output-Calculation-sheet'!P44</f>
        <v>1941.9423484084969</v>
      </c>
      <c r="Q53" s="2">
        <f>Q9/'Output-Calculation-sheet'!Q8*'Output-Calculation-sheet'!Q44</f>
        <v>152.0081509126216</v>
      </c>
      <c r="R53" s="2">
        <f>R9/'Output-Calculation-sheet'!R8*'Output-Calculation-sheet'!R44</f>
        <v>3299.7272130830302</v>
      </c>
      <c r="S53" s="2">
        <f>S9/'Output-Calculation-sheet'!S8*'Output-Calculation-sheet'!S44</f>
        <v>0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7.2752883047699921</v>
      </c>
      <c r="Y53" s="2">
        <f>Y9/'Output-Calculation-sheet'!Y8*'Output-Calculation-sheet'!Y44</f>
        <v>0</v>
      </c>
      <c r="AA53" s="2">
        <f t="shared" si="3"/>
        <v>20.683157427446428</v>
      </c>
    </row>
    <row r="54" spans="1:27" x14ac:dyDescent="0.25">
      <c r="A54" s="2">
        <v>2033</v>
      </c>
      <c r="B54" s="2">
        <f>B10/'Output-Calculation-sheet'!B9*'Output-Calculation-sheet'!B45</f>
        <v>449.29366898438349</v>
      </c>
      <c r="C54" s="2">
        <f>C10/'Output-Calculation-sheet'!C9*'Output-Calculation-sheet'!C45</f>
        <v>0</v>
      </c>
      <c r="D54" s="2">
        <f>D10/'Output-Calculation-sheet'!D9*'Output-Calculation-sheet'!D45</f>
        <v>4102.380501970948</v>
      </c>
      <c r="E54" s="2">
        <f>E10/'Output-Calculation-sheet'!E9*'Output-Calculation-sheet'!E45</f>
        <v>2712.0230495543105</v>
      </c>
      <c r="F54" s="2">
        <f>F10/'Output-Calculation-sheet'!F9*'Output-Calculation-sheet'!F45</f>
        <v>0</v>
      </c>
      <c r="G54" s="2">
        <f>G10/'Output-Calculation-sheet'!G9*'Output-Calculation-sheet'!G45</f>
        <v>985.49702163558504</v>
      </c>
      <c r="H54" s="2">
        <f>H10/'Output-Calculation-sheet'!H9*'Output-Calculation-sheet'!H45</f>
        <v>108.45444268240055</v>
      </c>
      <c r="I54" s="2">
        <f>I10/'Output-Calculation-sheet'!I9*'Output-Calculation-sheet'!I45</f>
        <v>402.7857644113015</v>
      </c>
      <c r="J54" s="2">
        <f>J10/'Output-Calculation-sheet'!J9*'Output-Calculation-sheet'!J45</f>
        <v>1618.1006953797341</v>
      </c>
      <c r="K54" s="2">
        <f>K10/'Output-Calculation-sheet'!K9*'Output-Calculation-sheet'!K45</f>
        <v>2760.7023009663803</v>
      </c>
      <c r="L54" s="2">
        <f>L10/'Output-Calculation-sheet'!L9*'Output-Calculation-sheet'!L45</f>
        <v>2614.5462427864682</v>
      </c>
      <c r="M54" s="2">
        <f>M10/'Output-Calculation-sheet'!M9*'Output-Calculation-sheet'!M45</f>
        <v>79.536896254078499</v>
      </c>
      <c r="N54" s="2">
        <f>N10/'Output-Calculation-sheet'!N9*'Output-Calculation-sheet'!N45</f>
        <v>70.451191595628714</v>
      </c>
      <c r="O54" s="2">
        <f>O10/'Output-Calculation-sheet'!O9*'Output-Calculation-sheet'!O45</f>
        <v>0</v>
      </c>
      <c r="P54" s="2">
        <f>P10/'Output-Calculation-sheet'!P9*'Output-Calculation-sheet'!P45</f>
        <v>2265.4764534621254</v>
      </c>
      <c r="Q54" s="2">
        <f>Q10/'Output-Calculation-sheet'!Q9*'Output-Calculation-sheet'!Q45</f>
        <v>301.86565526084803</v>
      </c>
      <c r="R54" s="2">
        <f>R10/'Output-Calculation-sheet'!R9*'Output-Calculation-sheet'!R45</f>
        <v>3380.9696896165628</v>
      </c>
      <c r="S54" s="2">
        <f>S10/'Output-Calculation-sheet'!S9*'Output-Calculation-sheet'!S45</f>
        <v>4.4257594649270811</v>
      </c>
      <c r="T54" s="2">
        <f>T10/'Output-Calculation-sheet'!T9*'Output-Calculation-sheet'!T45</f>
        <v>1093.2365892849446</v>
      </c>
      <c r="U54" s="2">
        <f>U10/'Output-Calculation-sheet'!U9*'Output-Calculation-sheet'!U45</f>
        <v>487.77152989286554</v>
      </c>
      <c r="V54" s="2">
        <f>V10/'Output-Calculation-sheet'!V9*'Output-Calculation-sheet'!V45</f>
        <v>951.31163110786565</v>
      </c>
      <c r="W54" s="2">
        <f>W10/'Output-Calculation-sheet'!W9*'Output-Calculation-sheet'!W45</f>
        <v>31.704277879709565</v>
      </c>
      <c r="X54" s="2">
        <f>X10/'Output-Calculation-sheet'!X9*'Output-Calculation-sheet'!X45</f>
        <v>7.5404371107668844</v>
      </c>
      <c r="Y54" s="2">
        <f>Y10/'Output-Calculation-sheet'!Y9*'Output-Calculation-sheet'!Y45</f>
        <v>10.187332465790266</v>
      </c>
      <c r="AA54" s="2">
        <f t="shared" si="3"/>
        <v>24.438261131767629</v>
      </c>
    </row>
    <row r="55" spans="1:27" x14ac:dyDescent="0.25">
      <c r="A55" s="2">
        <v>2034</v>
      </c>
      <c r="B55" s="2">
        <f>B11/'Output-Calculation-sheet'!B10*'Output-Calculation-sheet'!B46</f>
        <v>2160.6294347381904</v>
      </c>
      <c r="C55" s="2">
        <f>C11/'Output-Calculation-sheet'!C10*'Output-Calculation-sheet'!C46</f>
        <v>0</v>
      </c>
      <c r="D55" s="2">
        <f>D11/'Output-Calculation-sheet'!D10*'Output-Calculation-sheet'!D46</f>
        <v>4459.0709028778874</v>
      </c>
      <c r="E55" s="2">
        <f>E11/'Output-Calculation-sheet'!E10*'Output-Calculation-sheet'!E46</f>
        <v>2950.5310620387922</v>
      </c>
      <c r="F55" s="2">
        <f>F11/'Output-Calculation-sheet'!F10*'Output-Calculation-sheet'!F46</f>
        <v>0</v>
      </c>
      <c r="G55" s="2">
        <f>G11/'Output-Calculation-sheet'!G10*'Output-Calculation-sheet'!G46</f>
        <v>1146.1928762124817</v>
      </c>
      <c r="H55" s="2">
        <f>H11/'Output-Calculation-sheet'!H10*'Output-Calculation-sheet'!H46</f>
        <v>105.68283740636434</v>
      </c>
      <c r="I55" s="2">
        <f>I11/'Output-Calculation-sheet'!I10*'Output-Calculation-sheet'!I46</f>
        <v>508.45603915930667</v>
      </c>
      <c r="J55" s="2">
        <f>J11/'Output-Calculation-sheet'!J10*'Output-Calculation-sheet'!J46</f>
        <v>1761.8412581455402</v>
      </c>
      <c r="K55" s="2">
        <f>K11/'Output-Calculation-sheet'!K10*'Output-Calculation-sheet'!K46</f>
        <v>2994.6307335405158</v>
      </c>
      <c r="L55" s="2">
        <f>L11/'Output-Calculation-sheet'!L10*'Output-Calculation-sheet'!L46</f>
        <v>2863.20721017916</v>
      </c>
      <c r="M55" s="2">
        <f>M11/'Output-Calculation-sheet'!M10*'Output-Calculation-sheet'!M46</f>
        <v>76.497743483784916</v>
      </c>
      <c r="N55" s="2">
        <f>N11/'Output-Calculation-sheet'!N10*'Output-Calculation-sheet'!N46</f>
        <v>69.615625766542223</v>
      </c>
      <c r="O55" s="2">
        <f>O11/'Output-Calculation-sheet'!O10*'Output-Calculation-sheet'!O46</f>
        <v>1.7323756163867483</v>
      </c>
      <c r="P55" s="2">
        <f>P11/'Output-Calculation-sheet'!P10*'Output-Calculation-sheet'!P46</f>
        <v>2381.2815786035153</v>
      </c>
      <c r="Q55" s="2">
        <f>Q11/'Output-Calculation-sheet'!Q10*'Output-Calculation-sheet'!Q46</f>
        <v>575.78285732869904</v>
      </c>
      <c r="R55" s="2">
        <f>R11/'Output-Calculation-sheet'!R10*'Output-Calculation-sheet'!R46</f>
        <v>3329.2041512499472</v>
      </c>
      <c r="S55" s="2">
        <f>S11/'Output-Calculation-sheet'!S10*'Output-Calculation-sheet'!S46</f>
        <v>10.109540251232334</v>
      </c>
      <c r="T55" s="2">
        <f>T11/'Output-Calculation-sheet'!T10*'Output-Calculation-sheet'!T46</f>
        <v>1103.6784813858901</v>
      </c>
      <c r="U55" s="2">
        <f>U11/'Output-Calculation-sheet'!U10*'Output-Calculation-sheet'!U46</f>
        <v>522.84511806280943</v>
      </c>
      <c r="V55" s="2">
        <f>V11/'Output-Calculation-sheet'!V10*'Output-Calculation-sheet'!V46</f>
        <v>961.57985581282298</v>
      </c>
      <c r="W55" s="2">
        <f>W11/'Output-Calculation-sheet'!W10*'Output-Calculation-sheet'!W46</f>
        <v>47.298550321926868</v>
      </c>
      <c r="X55" s="2">
        <f>X11/'Output-Calculation-sheet'!X10*'Output-Calculation-sheet'!X46</f>
        <v>7.4595213890046796</v>
      </c>
      <c r="Y55" s="2">
        <f>Y11/'Output-Calculation-sheet'!Y10*'Output-Calculation-sheet'!Y46</f>
        <v>15.696905415998788</v>
      </c>
      <c r="AA55" s="2">
        <f t="shared" si="3"/>
        <v>28.053024658986804</v>
      </c>
    </row>
    <row r="56" spans="1:27" x14ac:dyDescent="0.25">
      <c r="A56" s="2">
        <v>2035</v>
      </c>
      <c r="B56" s="2">
        <f>B12/'Output-Calculation-sheet'!B11*'Output-Calculation-sheet'!B47</f>
        <v>361.06988066224238</v>
      </c>
      <c r="C56" s="2">
        <f>C12/'Output-Calculation-sheet'!C11*'Output-Calculation-sheet'!C47</f>
        <v>293.78078137747582</v>
      </c>
      <c r="D56" s="2">
        <f>D12/'Output-Calculation-sheet'!D11*'Output-Calculation-sheet'!D47</f>
        <v>11942.080504141926</v>
      </c>
      <c r="E56" s="2">
        <f>E12/'Output-Calculation-sheet'!E11*'Output-Calculation-sheet'!E47</f>
        <v>8301.5597871069585</v>
      </c>
      <c r="F56" s="2">
        <f>F12/'Output-Calculation-sheet'!F11*'Output-Calculation-sheet'!F47</f>
        <v>2478.6722820267014</v>
      </c>
      <c r="G56" s="2">
        <f>G12/'Output-Calculation-sheet'!G11*'Output-Calculation-sheet'!G47</f>
        <v>5542.8716485417226</v>
      </c>
      <c r="H56" s="2">
        <f>H12/'Output-Calculation-sheet'!H11*'Output-Calculation-sheet'!H47</f>
        <v>110.53146635323751</v>
      </c>
      <c r="I56" s="2">
        <f>I12/'Output-Calculation-sheet'!I11*'Output-Calculation-sheet'!I47</f>
        <v>3257.1740776705233</v>
      </c>
      <c r="J56" s="2">
        <f>J12/'Output-Calculation-sheet'!J11*'Output-Calculation-sheet'!J47</f>
        <v>3450.8896970726069</v>
      </c>
      <c r="K56" s="2">
        <f>K12/'Output-Calculation-sheet'!K11*'Output-Calculation-sheet'!K47</f>
        <v>4769.2593173519208</v>
      </c>
      <c r="L56" s="2">
        <f>L12/'Output-Calculation-sheet'!L11*'Output-Calculation-sheet'!L47</f>
        <v>3192.6005717630019</v>
      </c>
      <c r="M56" s="2">
        <f>M12/'Output-Calculation-sheet'!M11*'Output-Calculation-sheet'!M47</f>
        <v>73.46357370740914</v>
      </c>
      <c r="N56" s="2">
        <f>N12/'Output-Calculation-sheet'!N11*'Output-Calculation-sheet'!N47</f>
        <v>80.697223592682562</v>
      </c>
      <c r="O56" s="2">
        <f>O12/'Output-Calculation-sheet'!O11*'Output-Calculation-sheet'!O47</f>
        <v>53.902697449558808</v>
      </c>
      <c r="P56" s="2">
        <f>P12/'Output-Calculation-sheet'!P11*'Output-Calculation-sheet'!P47</f>
        <v>1039.7771533375098</v>
      </c>
      <c r="Q56" s="2">
        <f>Q12/'Output-Calculation-sheet'!Q11*'Output-Calculation-sheet'!Q47</f>
        <v>768.05918996495006</v>
      </c>
      <c r="R56" s="2">
        <f>R12/'Output-Calculation-sheet'!R11*'Output-Calculation-sheet'!R47</f>
        <v>4337.5645349769047</v>
      </c>
      <c r="S56" s="2">
        <f>S12/'Output-Calculation-sheet'!S11*'Output-Calculation-sheet'!S47</f>
        <v>36.032885718703291</v>
      </c>
      <c r="T56" s="2">
        <f>T12/'Output-Calculation-sheet'!T11*'Output-Calculation-sheet'!T47</f>
        <v>1574.972645553655</v>
      </c>
      <c r="U56" s="2">
        <f>U12/'Output-Calculation-sheet'!U11*'Output-Calculation-sheet'!U47</f>
        <v>1467.7303344114439</v>
      </c>
      <c r="V56" s="2">
        <f>V12/'Output-Calculation-sheet'!V11*'Output-Calculation-sheet'!V47</f>
        <v>903.4211531794524</v>
      </c>
      <c r="W56" s="2">
        <f>W12/'Output-Calculation-sheet'!W11*'Output-Calculation-sheet'!W47</f>
        <v>534.32390400673319</v>
      </c>
      <c r="X56" s="2">
        <f>X12/'Output-Calculation-sheet'!X11*'Output-Calculation-sheet'!X47</f>
        <v>8.2487328706005911</v>
      </c>
      <c r="Y56" s="2">
        <f>Y12/'Output-Calculation-sheet'!Y11*'Output-Calculation-sheet'!Y47</f>
        <v>176.86250128835417</v>
      </c>
      <c r="AA56" s="2">
        <f t="shared" si="3"/>
        <v>54.755546544126268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6.4351077285920679</v>
      </c>
      <c r="C63" s="2">
        <f>C8*'Output-Calculation-sheet'!C52/10^9</f>
        <v>3.040777998256007</v>
      </c>
      <c r="D63" s="2">
        <f>D8*'Output-Calculation-sheet'!D52/10^9</f>
        <v>1.4756916823547299</v>
      </c>
      <c r="E63" s="2">
        <f>E8*'Output-Calculation-sheet'!E52/10^9</f>
        <v>1.7646936179737958</v>
      </c>
      <c r="F63" s="2">
        <f>F8*'Output-Calculation-sheet'!F52/10^9</f>
        <v>0.68513405061640553</v>
      </c>
      <c r="G63" s="2">
        <f>G8*'Output-Calculation-sheet'!G52/10^9</f>
        <v>0.48357230032118709</v>
      </c>
      <c r="H63" s="2">
        <f>H8*'Output-Calculation-sheet'!H52/10^9</f>
        <v>0.9551917728496</v>
      </c>
      <c r="I63" s="2">
        <f>I8*'Output-Calculation-sheet'!I52/10^9</f>
        <v>0.47377254505654703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0.62068751871950456</v>
      </c>
      <c r="M63" s="2">
        <f>M8*'Output-Calculation-sheet'!M52/10^9</f>
        <v>0.66372045747833486</v>
      </c>
      <c r="N63" s="2">
        <f>N8*'Output-Calculation-sheet'!N52/10^9</f>
        <v>0.64902362740077812</v>
      </c>
      <c r="O63" s="2">
        <f>O8*'Output-Calculation-sheet'!O52/10^9</f>
        <v>0.59122200288641336</v>
      </c>
      <c r="P63" s="2">
        <f>P8*'Output-Calculation-sheet'!P52/10^9</f>
        <v>0.53373674062301002</v>
      </c>
      <c r="Q63" s="2">
        <f>Q8*'Output-Calculation-sheet'!Q52/10^9</f>
        <v>0.56741745750710126</v>
      </c>
      <c r="R63" s="2">
        <f>R8*'Output-Calculation-sheet'!R52/10^9</f>
        <v>0.44824615765594256</v>
      </c>
      <c r="S63" s="2">
        <f>S8*'Output-Calculation-sheet'!S52/10^9</f>
        <v>0.37002069276855176</v>
      </c>
      <c r="T63" s="2">
        <f>T8*'Output-Calculation-sheet'!T52/10^9</f>
        <v>0.13892121280478212</v>
      </c>
      <c r="U63" s="2">
        <f>U8*'Output-Calculation-sheet'!U52/10^9</f>
        <v>0.13547430887171685</v>
      </c>
      <c r="V63" s="2">
        <f>V8*'Output-Calculation-sheet'!V52/10^9</f>
        <v>0.11551440461877126</v>
      </c>
      <c r="W63" s="2">
        <f>W8*'Output-Calculation-sheet'!W52/10^9</f>
        <v>5.9505608690891935E-2</v>
      </c>
      <c r="X63" s="2">
        <f>X8*'Output-Calculation-sheet'!X52/10^9</f>
        <v>7.1126815437380211E-2</v>
      </c>
      <c r="Y63" s="2">
        <f>Y8*'Output-Calculation-sheet'!Y52/10^9</f>
        <v>5.4195370429850558E-2</v>
      </c>
      <c r="AA63" s="2">
        <f t="shared" si="4"/>
        <v>21.420985088938366</v>
      </c>
    </row>
    <row r="64" spans="1:27" x14ac:dyDescent="0.25">
      <c r="A64" s="2">
        <v>2032</v>
      </c>
      <c r="B64" s="2">
        <f>B9*'Output-Calculation-sheet'!B53/10^9</f>
        <v>6.7762714982878132</v>
      </c>
      <c r="C64" s="2">
        <f>C9*'Output-Calculation-sheet'!C53/10^9</f>
        <v>3.2075522235487957</v>
      </c>
      <c r="D64" s="2">
        <f>D9*'Output-Calculation-sheet'!D53/10^9</f>
        <v>1.5464871270164824</v>
      </c>
      <c r="E64" s="2">
        <f>E9*'Output-Calculation-sheet'!E53/10^9</f>
        <v>1.8502815197133777</v>
      </c>
      <c r="F64" s="2">
        <f>F9*'Output-Calculation-sheet'!F53/10^9</f>
        <v>0.71837978130236912</v>
      </c>
      <c r="G64" s="2">
        <f>G9*'Output-Calculation-sheet'!G53/10^9</f>
        <v>0.50701827035057989</v>
      </c>
      <c r="H64" s="2">
        <f>H9*'Output-Calculation-sheet'!H53/10^9</f>
        <v>1.0071046364539358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0.62229934610556403</v>
      </c>
      <c r="L64" s="2">
        <f>L9*'Output-Calculation-sheet'!L53/10^9</f>
        <v>0.64678637673284856</v>
      </c>
      <c r="M64" s="2">
        <f>M9*'Output-Calculation-sheet'!M53/10^9</f>
        <v>0.69971907725188431</v>
      </c>
      <c r="N64" s="2">
        <f>N9*'Output-Calculation-sheet'!N53/10^9</f>
        <v>0.6843125721378609</v>
      </c>
      <c r="O64" s="2">
        <f>O9*'Output-Calculation-sheet'!O53/10^9</f>
        <v>0.62364603600728064</v>
      </c>
      <c r="P64" s="2">
        <f>P9*'Output-Calculation-sheet'!P53/10^9</f>
        <v>0.55879044554710522</v>
      </c>
      <c r="Q64" s="2">
        <f>Q9*'Output-Calculation-sheet'!Q53/10^9</f>
        <v>0.59699628504473745</v>
      </c>
      <c r="R64" s="2">
        <f>R9*'Output-Calculation-sheet'!R53/10^9</f>
        <v>0.46778861776368058</v>
      </c>
      <c r="S64" s="2">
        <f>S9*'Output-Calculation-sheet'!S53/10^9</f>
        <v>0.39030264047273461</v>
      </c>
      <c r="T64" s="2">
        <f>T9*'Output-Calculation-sheet'!T53/10^9</f>
        <v>0.14498608378829697</v>
      </c>
      <c r="U64" s="2">
        <f>U9*'Output-Calculation-sheet'!U53/10^9</f>
        <v>0.14194982001164996</v>
      </c>
      <c r="V64" s="2">
        <f>V9*'Output-Calculation-sheet'!V53/10^9</f>
        <v>0.12039260513051508</v>
      </c>
      <c r="W64" s="2">
        <f>W9*'Output-Calculation-sheet'!W53/10^9</f>
        <v>6.2401307018745189E-2</v>
      </c>
      <c r="X64" s="2">
        <f>X9*'Output-Calculation-sheet'!X53/10^9</f>
        <v>7.5011760105934452E-2</v>
      </c>
      <c r="Y64" s="2">
        <f>Y9*'Output-Calculation-sheet'!Y53/10^9</f>
        <v>5.6895269578576581E-2</v>
      </c>
      <c r="AA64" s="2">
        <f t="shared" si="4"/>
        <v>22.518899324314642</v>
      </c>
    </row>
    <row r="65" spans="1:27" x14ac:dyDescent="0.25">
      <c r="A65" s="2">
        <v>2033</v>
      </c>
      <c r="B65" s="2">
        <f>B10*'Output-Calculation-sheet'!B54/10^9</f>
        <v>6.8092813590384376</v>
      </c>
      <c r="C65" s="2">
        <f>C10*'Output-Calculation-sheet'!C54/10^9</f>
        <v>3.2292438704138138</v>
      </c>
      <c r="D65" s="2">
        <f>D10*'Output-Calculation-sheet'!D54/10^9</f>
        <v>1.5462116764844691</v>
      </c>
      <c r="E65" s="2">
        <f>E10*'Output-Calculation-sheet'!E54/10^9</f>
        <v>1.8512044181233065</v>
      </c>
      <c r="F65" s="2">
        <f>F10*'Output-Calculation-sheet'!F54/10^9</f>
        <v>0.71885718557286093</v>
      </c>
      <c r="G65" s="2">
        <f>G10*'Output-Calculation-sheet'!G54/10^9</f>
        <v>0.50722134665572416</v>
      </c>
      <c r="H65" s="2">
        <f>H10*'Output-Calculation-sheet'!H54/10^9</f>
        <v>1.0134639921517556</v>
      </c>
      <c r="I65" s="2">
        <f>I10*'Output-Calculation-sheet'!I54/10^9</f>
        <v>0.49733496434310304</v>
      </c>
      <c r="J65" s="2">
        <f>J10*'Output-Calculation-sheet'!J54/10^9</f>
        <v>0.51629245069339658</v>
      </c>
      <c r="K65" s="2">
        <f>K10*'Output-Calculation-sheet'!K54/10^9</f>
        <v>0.62105214864375202</v>
      </c>
      <c r="L65" s="2">
        <f>L10*'Output-Calculation-sheet'!L54/10^9</f>
        <v>0.64230287045756285</v>
      </c>
      <c r="M65" s="2">
        <f>M10*'Output-Calculation-sheet'!M54/10^9</f>
        <v>0.70401069267334071</v>
      </c>
      <c r="N65" s="2">
        <f>N10*'Output-Calculation-sheet'!N54/10^9</f>
        <v>0.68859824832313321</v>
      </c>
      <c r="O65" s="2">
        <f>O10*'Output-Calculation-sheet'!O54/10^9</f>
        <v>0.62786110186903032</v>
      </c>
      <c r="P65" s="2">
        <f>P10*'Output-Calculation-sheet'!P54/10^9</f>
        <v>0.55811718619144846</v>
      </c>
      <c r="Q65" s="2">
        <f>Q10*'Output-Calculation-sheet'!Q54/10^9</f>
        <v>0.59915847874951356</v>
      </c>
      <c r="R65" s="2">
        <f>R10*'Output-Calculation-sheet'!R54/10^9</f>
        <v>0.46585119926860491</v>
      </c>
      <c r="S65" s="2">
        <f>S10*'Output-Calculation-sheet'!S54/10^9</f>
        <v>0.39291106719753993</v>
      </c>
      <c r="T65" s="2">
        <f>T10*'Output-Calculation-sheet'!T54/10^9</f>
        <v>0.14436943456331827</v>
      </c>
      <c r="U65" s="2">
        <f>U10*'Output-Calculation-sheet'!U54/10^9</f>
        <v>0.14191141100061724</v>
      </c>
      <c r="V65" s="2">
        <f>V10*'Output-Calculation-sheet'!V54/10^9</f>
        <v>0.1197514896812369</v>
      </c>
      <c r="W65" s="2">
        <f>W10*'Output-Calculation-sheet'!W54/10^9</f>
        <v>6.243952785746517E-2</v>
      </c>
      <c r="X65" s="2">
        <f>X10*'Output-Calculation-sheet'!X54/10^9</f>
        <v>7.5501548513548358E-2</v>
      </c>
      <c r="Y65" s="2">
        <f>Y10*'Output-Calculation-sheet'!Y54/10^9</f>
        <v>5.699660243301978E-2</v>
      </c>
      <c r="AA65" s="2">
        <f t="shared" si="4"/>
        <v>22.589944270899995</v>
      </c>
    </row>
    <row r="66" spans="1:27" x14ac:dyDescent="0.25">
      <c r="A66" s="2">
        <v>2034</v>
      </c>
      <c r="B66" s="2">
        <f>B11*'Output-Calculation-sheet'!B55/10^9</f>
        <v>6.5322211147210885</v>
      </c>
      <c r="C66" s="2">
        <f>C11*'Output-Calculation-sheet'!C55/10^9</f>
        <v>3.1056279831707578</v>
      </c>
      <c r="D66" s="2">
        <f>D11*'Output-Calculation-sheet'!D55/10^9</f>
        <v>1.4764244428192537</v>
      </c>
      <c r="E66" s="2">
        <f>E11*'Output-Calculation-sheet'!E55/10^9</f>
        <v>1.7688954698655794</v>
      </c>
      <c r="F66" s="2">
        <f>F11*'Output-Calculation-sheet'!F55/10^9</f>
        <v>0.68710425386926932</v>
      </c>
      <c r="G66" s="2">
        <f>G11*'Output-Calculation-sheet'!G55/10^9</f>
        <v>0.48460421297223022</v>
      </c>
      <c r="H66" s="2">
        <f>H11*'Output-Calculation-sheet'!H55/10^9</f>
        <v>0.97419277623699896</v>
      </c>
      <c r="I66" s="2">
        <f>I11*'Output-Calculation-sheet'!I55/10^9</f>
        <v>0.47536572426129697</v>
      </c>
      <c r="J66" s="2">
        <f>J11*'Output-Calculation-sheet'!J55/10^9</f>
        <v>0.49272002892771272</v>
      </c>
      <c r="K66" s="2">
        <f>K11*'Output-Calculation-sheet'!K55/10^9</f>
        <v>0.59182699436677944</v>
      </c>
      <c r="L66" s="2">
        <f>L11*'Output-Calculation-sheet'!L55/10^9</f>
        <v>0.60873956107712124</v>
      </c>
      <c r="M66" s="2">
        <f>M11*'Output-Calculation-sheet'!M55/10^9</f>
        <v>0.67658072243135314</v>
      </c>
      <c r="N66" s="2">
        <f>N11*'Output-Calculation-sheet'!N55/10^9</f>
        <v>0.6618664016179594</v>
      </c>
      <c r="O66" s="2">
        <f>O11*'Output-Calculation-sheet'!O55/10^9</f>
        <v>0.60382343411297146</v>
      </c>
      <c r="P66" s="2">
        <f>P11*'Output-Calculation-sheet'!P55/10^9</f>
        <v>0.53226563320695452</v>
      </c>
      <c r="Q66" s="2">
        <f>Q11*'Output-Calculation-sheet'!Q55/10^9</f>
        <v>0.57381168020193873</v>
      </c>
      <c r="R66" s="2">
        <f>R11*'Output-Calculation-sheet'!R55/10^9</f>
        <v>0.44314833873926079</v>
      </c>
      <c r="S66" s="2">
        <f>S11*'Output-Calculation-sheet'!S55/10^9</f>
        <v>0.37779613627873954</v>
      </c>
      <c r="T66" s="2">
        <f>T11*'Output-Calculation-sheet'!T55/10^9</f>
        <v>0.13727763365613549</v>
      </c>
      <c r="U66" s="2">
        <f>U11*'Output-Calculation-sheet'!U55/10^9</f>
        <v>0.13548167584862447</v>
      </c>
      <c r="V66" s="2">
        <f>V11*'Output-Calculation-sheet'!V55/10^9</f>
        <v>0.1137698720936878</v>
      </c>
      <c r="W66" s="2">
        <f>W11*'Output-Calculation-sheet'!W55/10^9</f>
        <v>5.9671820079112418E-2</v>
      </c>
      <c r="X66" s="2">
        <f>X11*'Output-Calculation-sheet'!X55/10^9</f>
        <v>7.2600448385078328E-2</v>
      </c>
      <c r="Y66" s="2">
        <f>Y11*'Output-Calculation-sheet'!Y55/10^9</f>
        <v>5.4539492735051952E-2</v>
      </c>
      <c r="AA66" s="2">
        <f t="shared" si="4"/>
        <v>21.640355851674958</v>
      </c>
    </row>
    <row r="67" spans="1:27" x14ac:dyDescent="0.25">
      <c r="A67" s="2">
        <v>2035</v>
      </c>
      <c r="B67" s="2">
        <f>B12*'Output-Calculation-sheet'!B56/10^9</f>
        <v>6.0838135191986247</v>
      </c>
      <c r="C67" s="2">
        <f>C12*'Output-Calculation-sheet'!C56/10^9</f>
        <v>2.846173792240295</v>
      </c>
      <c r="D67" s="2">
        <f>D12*'Output-Calculation-sheet'!D56/10^9</f>
        <v>1.5524330768663386</v>
      </c>
      <c r="E67" s="2">
        <f>E12*'Output-Calculation-sheet'!E56/10^9</f>
        <v>1.8986579821414005</v>
      </c>
      <c r="F67" s="2">
        <f>F12*'Output-Calculation-sheet'!F56/10^9</f>
        <v>0.76842179695257062</v>
      </c>
      <c r="G67" s="2">
        <f>G12*'Output-Calculation-sheet'!G56/10^9</f>
        <v>0.5640266485763189</v>
      </c>
      <c r="H67" s="2">
        <f>H12*'Output-Calculation-sheet'!H56/10^9</f>
        <v>0.89949817084436023</v>
      </c>
      <c r="I67" s="2">
        <f>I12*'Output-Calculation-sheet'!I56/10^9</f>
        <v>0.53278011581658347</v>
      </c>
      <c r="J67" s="2">
        <f>J12*'Output-Calculation-sheet'!J56/10^9</f>
        <v>0.49489470748347936</v>
      </c>
      <c r="K67" s="2">
        <f>K12*'Output-Calculation-sheet'!K56/10^9</f>
        <v>0.60809822019485293</v>
      </c>
      <c r="L67" s="2">
        <f>L12*'Output-Calculation-sheet'!L56/10^9</f>
        <v>0.58058296231115625</v>
      </c>
      <c r="M67" s="2">
        <f>M12*'Output-Calculation-sheet'!M56/10^9</f>
        <v>0.62610681865497086</v>
      </c>
      <c r="N67" s="2">
        <f>N12*'Output-Calculation-sheet'!N56/10^9</f>
        <v>0.61012043694574425</v>
      </c>
      <c r="O67" s="2">
        <f>O12*'Output-Calculation-sheet'!O56/10^9</f>
        <v>0.55321783281856374</v>
      </c>
      <c r="P67" s="2">
        <f>P12*'Output-Calculation-sheet'!P56/10^9</f>
        <v>0.53796634870105853</v>
      </c>
      <c r="Q67" s="2">
        <f>Q12*'Output-Calculation-sheet'!Q56/10^9</f>
        <v>0.54471721264219486</v>
      </c>
      <c r="R67" s="2">
        <f>R12*'Output-Calculation-sheet'!R56/10^9</f>
        <v>0.44840240890879229</v>
      </c>
      <c r="S67" s="2">
        <f>S12*'Output-Calculation-sheet'!S56/10^9</f>
        <v>0.34881303390915708</v>
      </c>
      <c r="T67" s="2">
        <f>T12*'Output-Calculation-sheet'!T56/10^9</f>
        <v>0.13741665180284099</v>
      </c>
      <c r="U67" s="2">
        <f>U12*'Output-Calculation-sheet'!U56/10^9</f>
        <v>0.14757229552035314</v>
      </c>
      <c r="V67" s="2">
        <f>V12*'Output-Calculation-sheet'!V56/10^9</f>
        <v>0.10549186980994768</v>
      </c>
      <c r="W67" s="2">
        <f>W12*'Output-Calculation-sheet'!W56/10^9</f>
        <v>7.0028465296484446E-2</v>
      </c>
      <c r="X67" s="2">
        <f>X12*'Output-Calculation-sheet'!X56/10^9</f>
        <v>6.667375389019152E-2</v>
      </c>
      <c r="Y67" s="2">
        <f>Y12*'Output-Calculation-sheet'!Y56/10^9</f>
        <v>6.2277321784005621E-2</v>
      </c>
      <c r="AA67" s="2">
        <f t="shared" si="4"/>
        <v>21.088185443310284</v>
      </c>
    </row>
    <row r="68" spans="1:27" x14ac:dyDescent="0.25">
      <c r="B68" s="2">
        <f>SUM(B60:B67)</f>
        <v>47.495110540595434</v>
      </c>
      <c r="C68" s="2">
        <f t="shared" ref="C68:Y68" si="5">SUM(C60:C67)</f>
        <v>24.538452783105974</v>
      </c>
      <c r="D68" s="2">
        <f t="shared" si="5"/>
        <v>10.817276007814446</v>
      </c>
      <c r="E68" s="2">
        <f t="shared" si="5"/>
        <v>12.982487714803719</v>
      </c>
      <c r="F68" s="2">
        <f t="shared" si="5"/>
        <v>5.0727229906842508</v>
      </c>
      <c r="G68" s="2">
        <f t="shared" si="5"/>
        <v>3.6004083827665179</v>
      </c>
      <c r="H68" s="2">
        <f t="shared" si="5"/>
        <v>7.6712362926151929</v>
      </c>
      <c r="I68" s="2">
        <f t="shared" si="5"/>
        <v>3.5082888922664832</v>
      </c>
      <c r="J68" s="2">
        <f t="shared" si="5"/>
        <v>3.5923201348127369</v>
      </c>
      <c r="K68" s="2">
        <f t="shared" si="5"/>
        <v>4.3462749708326456</v>
      </c>
      <c r="L68" s="2">
        <f t="shared" si="5"/>
        <v>4.4732602431058996</v>
      </c>
      <c r="M68" s="2">
        <f t="shared" si="5"/>
        <v>5.6165273462639389</v>
      </c>
      <c r="N68" s="2">
        <f t="shared" si="5"/>
        <v>5.1581299884563467</v>
      </c>
      <c r="O68" s="2">
        <f t="shared" si="5"/>
        <v>4.90643477501707</v>
      </c>
      <c r="P68" s="2">
        <f t="shared" si="5"/>
        <v>3.8884946578517008</v>
      </c>
      <c r="Q68" s="2">
        <f t="shared" si="5"/>
        <v>4.1482309457321698</v>
      </c>
      <c r="R68" s="2">
        <f t="shared" si="5"/>
        <v>3.2680836446695922</v>
      </c>
      <c r="S68" s="2">
        <f t="shared" si="5"/>
        <v>2.8105042679254586</v>
      </c>
      <c r="T68" s="2">
        <f t="shared" si="5"/>
        <v>1.0109850654711909</v>
      </c>
      <c r="U68" s="2">
        <f t="shared" si="5"/>
        <v>0.9979952052345108</v>
      </c>
      <c r="V68" s="2">
        <f t="shared" si="5"/>
        <v>0.83275973011443982</v>
      </c>
      <c r="W68" s="2">
        <f t="shared" si="5"/>
        <v>0.44377323961285225</v>
      </c>
      <c r="X68" s="2">
        <f t="shared" si="5"/>
        <v>0.6080779841308277</v>
      </c>
      <c r="Y68" s="2">
        <f t="shared" si="5"/>
        <v>0.40275771849266212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676.83792415747769</v>
      </c>
      <c r="E74" s="2">
        <f>E8/'Output-Calculation-sheet'!E7*'Output-Calculation-sheet'!E61</f>
        <v>502.79167002892046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16.656171527990796</v>
      </c>
      <c r="I74" s="2">
        <f>I8/'Output-Calculation-sheet'!I7*'Output-Calculation-sheet'!I61</f>
        <v>85.903586630772381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411.88911927299057</v>
      </c>
      <c r="M74" s="2">
        <f>M8/'Output-Calculation-sheet'!M7*'Output-Calculation-sheet'!M61</f>
        <v>12.421625874740636</v>
      </c>
      <c r="N74" s="2">
        <f>N8/'Output-Calculation-sheet'!N7*'Output-Calculation-sheet'!N61</f>
        <v>10.885468608709086</v>
      </c>
      <c r="O74" s="2">
        <f>O8/'Output-Calculation-sheet'!O7*'Output-Calculation-sheet'!O61</f>
        <v>0</v>
      </c>
      <c r="P74" s="2">
        <f>P8/'Output-Calculation-sheet'!P7*'Output-Calculation-sheet'!P61</f>
        <v>382.95299371078329</v>
      </c>
      <c r="Q74" s="2">
        <f>Q8/'Output-Calculation-sheet'!Q7*'Output-Calculation-sheet'!Q61</f>
        <v>27.411485156296781</v>
      </c>
      <c r="R74" s="2">
        <f>R8/'Output-Calculation-sheet'!R7*'Output-Calculation-sheet'!R61</f>
        <v>660.59863270854385</v>
      </c>
      <c r="S74" s="2">
        <f>S8/'Output-Calculation-sheet'!S7*'Output-Calculation-sheet'!S61</f>
        <v>0.1906354807384768</v>
      </c>
      <c r="T74" s="2">
        <f>T8/'Output-Calculation-sheet'!T7*'Output-Calculation-sheet'!T61</f>
        <v>223.58993717121763</v>
      </c>
      <c r="U74" s="2">
        <f>U8/'Output-Calculation-sheet'!U7*'Output-Calculation-sheet'!U61</f>
        <v>87.47029562211506</v>
      </c>
      <c r="V74" s="2">
        <f>V8/'Output-Calculation-sheet'!V7*'Output-Calculation-sheet'!V61</f>
        <v>156.19937938140393</v>
      </c>
      <c r="W74" s="2">
        <f>W8/'Output-Calculation-sheet'!W7*'Output-Calculation-sheet'!W61</f>
        <v>4.2866812465838162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4.3700538383941794</v>
      </c>
    </row>
    <row r="75" spans="1:27" x14ac:dyDescent="0.25">
      <c r="A75" s="2">
        <v>2032</v>
      </c>
      <c r="B75" s="2">
        <f>B9/'Output-Calculation-sheet'!B8*'Output-Calculation-sheet'!B62</f>
        <v>46.196031807542902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594.28823187117825</v>
      </c>
      <c r="F75" s="2">
        <f>F9/'Output-Calculation-sheet'!F8*'Output-Calculation-sheet'!F62</f>
        <v>0</v>
      </c>
      <c r="G75" s="2">
        <f>G9/'Output-Calculation-sheet'!G8*'Output-Calculation-sheet'!G62</f>
        <v>279.29572606395806</v>
      </c>
      <c r="H75" s="2">
        <f>H9/'Output-Calculation-sheet'!H8*'Output-Calculation-sheet'!H62</f>
        <v>18.442535267982318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608.82167177497251</v>
      </c>
      <c r="L75" s="2">
        <f>L9/'Output-Calculation-sheet'!L8*'Output-Calculation-sheet'!L62</f>
        <v>529.02704419664531</v>
      </c>
      <c r="M75" s="2">
        <f>M9/'Output-Calculation-sheet'!M8*'Output-Calculation-sheet'!M62</f>
        <v>13.297854488024116</v>
      </c>
      <c r="N75" s="2">
        <f>N9/'Output-Calculation-sheet'!N8*'Output-Calculation-sheet'!N62</f>
        <v>11.908847640237644</v>
      </c>
      <c r="O75" s="2">
        <f>O9/'Output-Calculation-sheet'!O8*'Output-Calculation-sheet'!O62</f>
        <v>0</v>
      </c>
      <c r="P75" s="2">
        <f>P9/'Output-Calculation-sheet'!P8*'Output-Calculation-sheet'!P62</f>
        <v>455.12115339171504</v>
      </c>
      <c r="Q75" s="2">
        <f>Q9/'Output-Calculation-sheet'!Q8*'Output-Calculation-sheet'!Q62</f>
        <v>47.97074906148589</v>
      </c>
      <c r="R75" s="2">
        <f>R9/'Output-Calculation-sheet'!R8*'Output-Calculation-sheet'!R62</f>
        <v>725.67014548073041</v>
      </c>
      <c r="S75" s="2">
        <f>S9/'Output-Calculation-sheet'!S8*'Output-Calculation-sheet'!S62</f>
        <v>0</v>
      </c>
      <c r="T75" s="2">
        <f>T9/'Output-Calculation-sheet'!T8*'Output-Calculation-sheet'!T62</f>
        <v>242.75793316831829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168.47962053529443</v>
      </c>
      <c r="W75" s="2">
        <f>W9/'Output-Calculation-sheet'!W8*'Output-Calculation-sheet'!W62</f>
        <v>8.8230398788054458</v>
      </c>
      <c r="X75" s="2">
        <f>X9/'Output-Calculation-sheet'!X8*'Output-Calculation-sheet'!X62</f>
        <v>1.4598721899792138</v>
      </c>
      <c r="Y75" s="2">
        <f>Y9/'Output-Calculation-sheet'!Y8*'Output-Calculation-sheet'!Y62</f>
        <v>0</v>
      </c>
      <c r="AA75" s="2">
        <f t="shared" si="6"/>
        <v>5.2280143345195764</v>
      </c>
    </row>
    <row r="76" spans="1:27" x14ac:dyDescent="0.25">
      <c r="A76" s="2">
        <v>2033</v>
      </c>
      <c r="B76" s="2">
        <f>B10/'Output-Calculation-sheet'!B9*'Output-Calculation-sheet'!B63</f>
        <v>164.5782243997144</v>
      </c>
      <c r="C76" s="2">
        <f>C10/'Output-Calculation-sheet'!C9*'Output-Calculation-sheet'!C63</f>
        <v>0</v>
      </c>
      <c r="D76" s="2">
        <f>D10/'Output-Calculation-sheet'!D9*'Output-Calculation-sheet'!D63</f>
        <v>1014.335138169009</v>
      </c>
      <c r="E76" s="2">
        <f>E10/'Output-Calculation-sheet'!E9*'Output-Calculation-sheet'!E63</f>
        <v>743.16285045638972</v>
      </c>
      <c r="F76" s="2">
        <f>F10/'Output-Calculation-sheet'!F9*'Output-Calculation-sheet'!F63</f>
        <v>0</v>
      </c>
      <c r="G76" s="2">
        <f>G10/'Output-Calculation-sheet'!G9*'Output-Calculation-sheet'!G63</f>
        <v>338.6839495251478</v>
      </c>
      <c r="H76" s="2">
        <f>H10/'Output-Calculation-sheet'!H9*'Output-Calculation-sheet'!H63</f>
        <v>18.090486445852523</v>
      </c>
      <c r="I76" s="2">
        <f>I10/'Output-Calculation-sheet'!I9*'Output-Calculation-sheet'!I63</f>
        <v>163.95500536615819</v>
      </c>
      <c r="J76" s="2">
        <f>J10/'Output-Calculation-sheet'!J9*'Output-Calculation-sheet'!J63</f>
        <v>444.53317248085824</v>
      </c>
      <c r="K76" s="2">
        <f>K10/'Output-Calculation-sheet'!K9*'Output-Calculation-sheet'!K63</f>
        <v>652.49459326953706</v>
      </c>
      <c r="L76" s="2">
        <f>L10/'Output-Calculation-sheet'!L9*'Output-Calculation-sheet'!L63</f>
        <v>592.94802394821511</v>
      </c>
      <c r="M76" s="2">
        <f>M10/'Output-Calculation-sheet'!M9*'Output-Calculation-sheet'!M63</f>
        <v>12.913453365893659</v>
      </c>
      <c r="N76" s="2">
        <f>N10/'Output-Calculation-sheet'!N9*'Output-Calculation-sheet'!N63</f>
        <v>12.300971069560049</v>
      </c>
      <c r="O76" s="2">
        <f>O10/'Output-Calculation-sheet'!O9*'Output-Calculation-sheet'!O63</f>
        <v>0</v>
      </c>
      <c r="P76" s="2">
        <f>P10/'Output-Calculation-sheet'!P9*'Output-Calculation-sheet'!P63</f>
        <v>507.16715844117391</v>
      </c>
      <c r="Q76" s="2">
        <f>Q10/'Output-Calculation-sheet'!Q9*'Output-Calculation-sheet'!Q63</f>
        <v>81.403105035342023</v>
      </c>
      <c r="R76" s="2">
        <f>R10/'Output-Calculation-sheet'!R9*'Output-Calculation-sheet'!R63</f>
        <v>744.26027041717305</v>
      </c>
      <c r="S76" s="2">
        <f>S10/'Output-Calculation-sheet'!S9*'Output-Calculation-sheet'!S63</f>
        <v>1.0306487353948941</v>
      </c>
      <c r="T76" s="2">
        <f>T10/'Output-Calculation-sheet'!T9*'Output-Calculation-sheet'!T63</f>
        <v>261.61362535300617</v>
      </c>
      <c r="U76" s="2">
        <f>U10/'Output-Calculation-sheet'!U9*'Output-Calculation-sheet'!U63</f>
        <v>127.00567037696058</v>
      </c>
      <c r="V76" s="2">
        <f>V10/'Output-Calculation-sheet'!V9*'Output-Calculation-sheet'!V63</f>
        <v>172.07569424300897</v>
      </c>
      <c r="W76" s="2">
        <f>W10/'Output-Calculation-sheet'!W9*'Output-Calculation-sheet'!W63</f>
        <v>11.613313014926112</v>
      </c>
      <c r="X76" s="2">
        <f>X10/'Output-Calculation-sheet'!X9*'Output-Calculation-sheet'!X63</f>
        <v>1.5318936593173695</v>
      </c>
      <c r="Y76" s="2">
        <f>Y10/'Output-Calculation-sheet'!Y9*'Output-Calculation-sheet'!Y63</f>
        <v>3.7315783012701345</v>
      </c>
      <c r="AA76" s="2">
        <f t="shared" si="6"/>
        <v>6.0694288260739091</v>
      </c>
    </row>
    <row r="77" spans="1:27" x14ac:dyDescent="0.25">
      <c r="A77" s="2">
        <v>2034</v>
      </c>
      <c r="B77" s="2">
        <f>B11/'Output-Calculation-sheet'!B10*'Output-Calculation-sheet'!B64</f>
        <v>545.04226001526001</v>
      </c>
      <c r="C77" s="2">
        <f>C11/'Output-Calculation-sheet'!C10*'Output-Calculation-sheet'!C64</f>
        <v>0</v>
      </c>
      <c r="D77" s="2">
        <f>D11/'Output-Calculation-sheet'!D10*'Output-Calculation-sheet'!D64</f>
        <v>1098.3967346721479</v>
      </c>
      <c r="E77" s="2">
        <f>E11/'Output-Calculation-sheet'!E10*'Output-Calculation-sheet'!E64</f>
        <v>779.08772693134301</v>
      </c>
      <c r="F77" s="2">
        <f>F11/'Output-Calculation-sheet'!F10*'Output-Calculation-sheet'!F64</f>
        <v>0</v>
      </c>
      <c r="G77" s="2">
        <f>G11/'Output-Calculation-sheet'!G10*'Output-Calculation-sheet'!G64</f>
        <v>364.65368367591606</v>
      </c>
      <c r="H77" s="2">
        <f>H11/'Output-Calculation-sheet'!H10*'Output-Calculation-sheet'!H64</f>
        <v>17.395120536211188</v>
      </c>
      <c r="I77" s="2">
        <f>I11/'Output-Calculation-sheet'!I10*'Output-Calculation-sheet'!I64</f>
        <v>193.39042618239904</v>
      </c>
      <c r="J77" s="2">
        <f>J11/'Output-Calculation-sheet'!J10*'Output-Calculation-sheet'!J64</f>
        <v>485.80029669214048</v>
      </c>
      <c r="K77" s="2">
        <f>K11/'Output-Calculation-sheet'!K10*'Output-Calculation-sheet'!K64</f>
        <v>683.65879121509454</v>
      </c>
      <c r="L77" s="2">
        <f>L11/'Output-Calculation-sheet'!L10*'Output-Calculation-sheet'!L64</f>
        <v>595.28318670484884</v>
      </c>
      <c r="M77" s="2">
        <f>M11/'Output-Calculation-sheet'!M10*'Output-Calculation-sheet'!M64</f>
        <v>12.572073595754874</v>
      </c>
      <c r="N77" s="2">
        <f>N11/'Output-Calculation-sheet'!N10*'Output-Calculation-sheet'!N64</f>
        <v>11.981313298593692</v>
      </c>
      <c r="O77" s="2">
        <f>O11/'Output-Calculation-sheet'!O10*'Output-Calculation-sheet'!O64</f>
        <v>0.47553710669816246</v>
      </c>
      <c r="P77" s="2">
        <f>P11/'Output-Calculation-sheet'!P10*'Output-Calculation-sheet'!P64</f>
        <v>523.75160706952965</v>
      </c>
      <c r="Q77" s="2">
        <f>Q11/'Output-Calculation-sheet'!Q10*'Output-Calculation-sheet'!Q64</f>
        <v>137.74872934228114</v>
      </c>
      <c r="R77" s="2">
        <f>R11/'Output-Calculation-sheet'!R10*'Output-Calculation-sheet'!R64</f>
        <v>735.12505268835685</v>
      </c>
      <c r="S77" s="2">
        <f>S11/'Output-Calculation-sheet'!S10*'Output-Calculation-sheet'!S64</f>
        <v>1.8516421091730801</v>
      </c>
      <c r="T77" s="2">
        <f>T11/'Output-Calculation-sheet'!T10*'Output-Calculation-sheet'!T64</f>
        <v>260.26522856372259</v>
      </c>
      <c r="U77" s="2">
        <f>U11/'Output-Calculation-sheet'!U10*'Output-Calculation-sheet'!U64</f>
        <v>135.13924573889929</v>
      </c>
      <c r="V77" s="2">
        <f>V11/'Output-Calculation-sheet'!V10*'Output-Calculation-sheet'!V64</f>
        <v>172.47813456168205</v>
      </c>
      <c r="W77" s="2">
        <f>W11/'Output-Calculation-sheet'!W10*'Output-Calculation-sheet'!W64</f>
        <v>17.32547630839812</v>
      </c>
      <c r="X77" s="2">
        <f>X11/'Output-Calculation-sheet'!X10*'Output-Calculation-sheet'!X64</f>
        <v>1.6205810217612664</v>
      </c>
      <c r="Y77" s="2">
        <f>Y11/'Output-Calculation-sheet'!Y10*'Output-Calculation-sheet'!Y64</f>
        <v>5.7497664558514288</v>
      </c>
      <c r="AA77" s="2">
        <f t="shared" si="6"/>
        <v>6.778792614486064</v>
      </c>
    </row>
    <row r="78" spans="1:27" x14ac:dyDescent="0.25">
      <c r="A78" s="2">
        <v>2035</v>
      </c>
      <c r="B78" s="2">
        <f>B12/'Output-Calculation-sheet'!B11*'Output-Calculation-sheet'!B65</f>
        <v>68.65485873734923</v>
      </c>
      <c r="C78" s="2">
        <f>C12/'Output-Calculation-sheet'!C11*'Output-Calculation-sheet'!C65</f>
        <v>54.990049869781132</v>
      </c>
      <c r="D78" s="2">
        <f>D12/'Output-Calculation-sheet'!D11*'Output-Calculation-sheet'!D65</f>
        <v>2624.6336338997203</v>
      </c>
      <c r="E78" s="2">
        <f>E12/'Output-Calculation-sheet'!E11*'Output-Calculation-sheet'!E65</f>
        <v>1272.7784859894239</v>
      </c>
      <c r="F78" s="2">
        <f>F12/'Output-Calculation-sheet'!F11*'Output-Calculation-sheet'!F65</f>
        <v>656.38385533730843</v>
      </c>
      <c r="G78" s="2">
        <f>G12/'Output-Calculation-sheet'!G11*'Output-Calculation-sheet'!G65</f>
        <v>1218.2129792055814</v>
      </c>
      <c r="H78" s="2">
        <f>H12/'Output-Calculation-sheet'!H11*'Output-Calculation-sheet'!H65</f>
        <v>23.088516073922865</v>
      </c>
      <c r="I78" s="2">
        <f>I12/'Output-Calculation-sheet'!I11*'Output-Calculation-sheet'!I65</f>
        <v>809.60426164236662</v>
      </c>
      <c r="J78" s="2">
        <f>J12/'Output-Calculation-sheet'!J11*'Output-Calculation-sheet'!J65</f>
        <v>842.02747337911853</v>
      </c>
      <c r="K78" s="2">
        <f>K12/'Output-Calculation-sheet'!K11*'Output-Calculation-sheet'!K65</f>
        <v>1048.1882941636429</v>
      </c>
      <c r="L78" s="2">
        <f>L12/'Output-Calculation-sheet'!L11*'Output-Calculation-sheet'!L65</f>
        <v>569.80127818048209</v>
      </c>
      <c r="M78" s="2">
        <f>M12/'Output-Calculation-sheet'!M11*'Output-Calculation-sheet'!M65</f>
        <v>16.145564946213064</v>
      </c>
      <c r="N78" s="2">
        <f>N12/'Output-Calculation-sheet'!N11*'Output-Calculation-sheet'!N65</f>
        <v>16.783323618360232</v>
      </c>
      <c r="O78" s="2">
        <f>O12/'Output-Calculation-sheet'!O11*'Output-Calculation-sheet'!O65</f>
        <v>9.5827898451134779</v>
      </c>
      <c r="P78" s="2">
        <f>P12/'Output-Calculation-sheet'!P11*'Output-Calculation-sheet'!P65</f>
        <v>197.38501688979915</v>
      </c>
      <c r="Q78" s="2">
        <f>Q12/'Output-Calculation-sheet'!Q11*'Output-Calculation-sheet'!Q65</f>
        <v>147.08631185189245</v>
      </c>
      <c r="R78" s="2">
        <f>R12/'Output-Calculation-sheet'!R11*'Output-Calculation-sheet'!R65</f>
        <v>907.09493626385313</v>
      </c>
      <c r="S78" s="2">
        <f>S12/'Output-Calculation-sheet'!S11*'Output-Calculation-sheet'!S65</f>
        <v>6.8769249325033321</v>
      </c>
      <c r="T78" s="2">
        <f>T12/'Output-Calculation-sheet'!T11*'Output-Calculation-sheet'!T65</f>
        <v>329.17965895409304</v>
      </c>
      <c r="U78" s="2">
        <f>U12/'Output-Calculation-sheet'!U11*'Output-Calculation-sheet'!U65</f>
        <v>270.78567980037047</v>
      </c>
      <c r="V78" s="2">
        <f>V12/'Output-Calculation-sheet'!V11*'Output-Calculation-sheet'!V65</f>
        <v>164.13994167831393</v>
      </c>
      <c r="W78" s="2">
        <f>W12/'Output-Calculation-sheet'!W11*'Output-Calculation-sheet'!W65</f>
        <v>117.43377104383471</v>
      </c>
      <c r="X78" s="2">
        <f>X12/'Output-Calculation-sheet'!X11*'Output-Calculation-sheet'!X65</f>
        <v>1.6484191918191018</v>
      </c>
      <c r="Y78" s="2">
        <f>Y12/'Output-Calculation-sheet'!Y11*'Output-Calculation-sheet'!Y65</f>
        <v>28.888883823995016</v>
      </c>
      <c r="AA78" s="2">
        <f t="shared" si="6"/>
        <v>11.401394909318855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17.193803841059161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57.830898325142499</v>
      </c>
      <c r="E89" s="2">
        <f>E12/'Output-Calculation-sheet'!E11*'Output-Calculation-sheet'!E74</f>
        <v>43.087680555918467</v>
      </c>
      <c r="F89" s="2">
        <f>F12/'Output-Calculation-sheet'!F11*'Output-Calculation-sheet'!F74</f>
        <v>34.325636558678809</v>
      </c>
      <c r="G89" s="2">
        <f>G12/'Output-Calculation-sheet'!G11*'Output-Calculation-sheet'!G74</f>
        <v>29.821297758236167</v>
      </c>
      <c r="H89" s="2">
        <f>H12/'Output-Calculation-sheet'!H11*'Output-Calculation-sheet'!H74</f>
        <v>3.7681181711330969</v>
      </c>
      <c r="I89" s="2">
        <f>I12/'Output-Calculation-sheet'!I11*'Output-Calculation-sheet'!I74</f>
        <v>25.656222595328146</v>
      </c>
      <c r="J89" s="2">
        <f>J12/'Output-Calculation-sheet'!J11*'Output-Calculation-sheet'!J74</f>
        <v>13.849724536746248</v>
      </c>
      <c r="K89" s="2">
        <f>K12/'Output-Calculation-sheet'!K11*'Output-Calculation-sheet'!K74</f>
        <v>19.48507772049571</v>
      </c>
      <c r="L89" s="2">
        <f>L12/'Output-Calculation-sheet'!L11*'Output-Calculation-sheet'!L74</f>
        <v>7.2911232012857594</v>
      </c>
      <c r="M89" s="2">
        <f>M12/'Output-Calculation-sheet'!M11*'Output-Calculation-sheet'!M74</f>
        <v>3.4571093509369009</v>
      </c>
      <c r="N89" s="2">
        <f>N12/'Output-Calculation-sheet'!N11*'Output-Calculation-sheet'!N74</f>
        <v>1.6988889177406854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3.1389498968679543</v>
      </c>
      <c r="Q89" s="2">
        <f>Q12/'Output-Calculation-sheet'!Q11*'Output-Calculation-sheet'!Q74</f>
        <v>4.4654604067729657</v>
      </c>
      <c r="R89" s="2">
        <f>R12/'Output-Calculation-sheet'!R11*'Output-Calculation-sheet'!R74</f>
        <v>12.546979257207312</v>
      </c>
      <c r="S89" s="2">
        <f>S12/'Output-Calculation-sheet'!S11*'Output-Calculation-sheet'!S74</f>
        <v>1.460792664271755</v>
      </c>
      <c r="T89" s="2">
        <f>T12/'Output-Calculation-sheet'!T11*'Output-Calculation-sheet'!T74</f>
        <v>3.2766421197371463</v>
      </c>
      <c r="U89" s="2">
        <f>U12/'Output-Calculation-sheet'!U11*'Output-Calculation-sheet'!U74</f>
        <v>6.6488350369714331</v>
      </c>
      <c r="V89" s="2">
        <f>V12/'Output-Calculation-sheet'!V11*'Output-Calculation-sheet'!V74</f>
        <v>0.91550583013726428</v>
      </c>
      <c r="W89" s="2">
        <f>W12/'Output-Calculation-sheet'!W11*'Output-Calculation-sheet'!W74</f>
        <v>2.8539555703623734</v>
      </c>
      <c r="X89" s="2">
        <f>X12/'Output-Calculation-sheet'!X11*'Output-Calculation-sheet'!X74</f>
        <v>9.4813021501156211E-2</v>
      </c>
      <c r="Y89" s="2">
        <f>Y12/'Output-Calculation-sheet'!Y11*'Output-Calculation-sheet'!Y74</f>
        <v>1.646934828344736</v>
      </c>
      <c r="AA89" s="2">
        <f t="shared" si="7"/>
        <v>0.29938742552231778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21678171783.394733</v>
      </c>
      <c r="C96" s="2">
        <f>C8/'Output-Calculation-sheet'!C7*'Output-Calculation-sheet'!C79</f>
        <v>7763511351.6733046</v>
      </c>
      <c r="D96" s="2">
        <f>D8/'Output-Calculation-sheet'!D7*'Output-Calculation-sheet'!D79</f>
        <v>6940228437.3005619</v>
      </c>
      <c r="E96" s="2">
        <f>E8/'Output-Calculation-sheet'!E7*'Output-Calculation-sheet'!E79</f>
        <v>11852634635.707029</v>
      </c>
      <c r="F96" s="2">
        <f>F8/'Output-Calculation-sheet'!F7*'Output-Calculation-sheet'!F79</f>
        <v>5125674123.8408756</v>
      </c>
      <c r="G96" s="2">
        <f>G8/'Output-Calculation-sheet'!G7*'Output-Calculation-sheet'!G79</f>
        <v>3849875947.7784123</v>
      </c>
      <c r="H96" s="2">
        <f>H8/'Output-Calculation-sheet'!H7*'Output-Calculation-sheet'!H79</f>
        <v>3948021863.1533484</v>
      </c>
      <c r="I96" s="2">
        <f>I8/'Output-Calculation-sheet'!I7*'Output-Calculation-sheet'!I79</f>
        <v>2680410706.7238898</v>
      </c>
      <c r="J96" s="2">
        <f>J8/'Output-Calculation-sheet'!J7*'Output-Calculation-sheet'!J79</f>
        <v>1943396101.8381979</v>
      </c>
      <c r="K96" s="2">
        <f>K8/'Output-Calculation-sheet'!K7*'Output-Calculation-sheet'!K79</f>
        <v>2711612915.893127</v>
      </c>
      <c r="L96" s="2">
        <f>L8/'Output-Calculation-sheet'!L7*'Output-Calculation-sheet'!L79</f>
        <v>2054937661.8439457</v>
      </c>
      <c r="M96" s="2">
        <f>M8/'Output-Calculation-sheet'!M7*'Output-Calculation-sheet'!M79</f>
        <v>2945030113.7157574</v>
      </c>
      <c r="N96" s="2">
        <f>N8/'Output-Calculation-sheet'!N7*'Output-Calculation-sheet'!N79</f>
        <v>2191675524.7662382</v>
      </c>
      <c r="O96" s="2">
        <f>O8/'Output-Calculation-sheet'!O7*'Output-Calculation-sheet'!O79</f>
        <v>1116283421.768265</v>
      </c>
      <c r="P96" s="2">
        <f>P8/'Output-Calculation-sheet'!P7*'Output-Calculation-sheet'!P79</f>
        <v>2803433726.8670678</v>
      </c>
      <c r="Q96" s="2">
        <f>Q8/'Output-Calculation-sheet'!Q7*'Output-Calculation-sheet'!Q79</f>
        <v>1597169605.7480626</v>
      </c>
      <c r="R96" s="2">
        <f>R8/'Output-Calculation-sheet'!R7*'Output-Calculation-sheet'!R79</f>
        <v>1899932299.119946</v>
      </c>
      <c r="S96" s="2">
        <f>S8/'Output-Calculation-sheet'!S7*'Output-Calculation-sheet'!S79</f>
        <v>1251701107.5655158</v>
      </c>
      <c r="T96" s="2">
        <f>T8/'Output-Calculation-sheet'!T7*'Output-Calculation-sheet'!T79</f>
        <v>876986487.49603593</v>
      </c>
      <c r="U96" s="2">
        <f>U8/'Output-Calculation-sheet'!U7*'Output-Calculation-sheet'!U79</f>
        <v>451874741.5550285</v>
      </c>
      <c r="V96" s="2">
        <f>V8/'Output-Calculation-sheet'!V7*'Output-Calculation-sheet'!V79</f>
        <v>304200437.97426409</v>
      </c>
      <c r="W96" s="2">
        <f>W8/'Output-Calculation-sheet'!W7*'Output-Calculation-sheet'!W79</f>
        <v>805358945.98949122</v>
      </c>
      <c r="X96" s="2">
        <f>X8/'Output-Calculation-sheet'!X7*'Output-Calculation-sheet'!X79</f>
        <v>327081103.13906348</v>
      </c>
      <c r="Y96" s="2">
        <f>Y8/'Output-Calculation-sheet'!Y7*'Output-Calculation-sheet'!Y79</f>
        <v>380557350.66480547</v>
      </c>
      <c r="AA96" s="2">
        <f t="shared" si="8"/>
        <v>87.499760395516972</v>
      </c>
    </row>
    <row r="97" spans="1:27" x14ac:dyDescent="0.25">
      <c r="A97" s="2">
        <v>2032</v>
      </c>
      <c r="B97" s="2">
        <f>B9/'Output-Calculation-sheet'!B8*'Output-Calculation-sheet'!B80</f>
        <v>22895411089.764618</v>
      </c>
      <c r="C97" s="2">
        <f>C9/'Output-Calculation-sheet'!C8*'Output-Calculation-sheet'!C80</f>
        <v>8241210756.7161798</v>
      </c>
      <c r="D97" s="2">
        <f>D9/'Output-Calculation-sheet'!D8*'Output-Calculation-sheet'!D80</f>
        <v>7057052972.4541359</v>
      </c>
      <c r="E97" s="2">
        <f>E9/'Output-Calculation-sheet'!E8*'Output-Calculation-sheet'!E80</f>
        <v>12388447128.542971</v>
      </c>
      <c r="F97" s="2">
        <f>F9/'Output-Calculation-sheet'!F8*'Output-Calculation-sheet'!F80</f>
        <v>5340383683.3047152</v>
      </c>
      <c r="G97" s="2">
        <f>G9/'Output-Calculation-sheet'!G8*'Output-Calculation-sheet'!G80</f>
        <v>3906590700.6302648</v>
      </c>
      <c r="H97" s="2">
        <f>H9/'Output-Calculation-sheet'!H8*'Output-Calculation-sheet'!H80</f>
        <v>4104226630.4779081</v>
      </c>
      <c r="I97" s="2">
        <f>I9/'Output-Calculation-sheet'!I8*'Output-Calculation-sheet'!I80</f>
        <v>2821584352.3997903</v>
      </c>
      <c r="J97" s="2">
        <f>J9/'Output-Calculation-sheet'!J8*'Output-Calculation-sheet'!J80</f>
        <v>1989647357.8750756</v>
      </c>
      <c r="K97" s="2">
        <f>K9/'Output-Calculation-sheet'!K8*'Output-Calculation-sheet'!K80</f>
        <v>2793954215.8481669</v>
      </c>
      <c r="L97" s="2">
        <f>L9/'Output-Calculation-sheet'!L8*'Output-Calculation-sheet'!L80</f>
        <v>2160551060.0113034</v>
      </c>
      <c r="M97" s="2">
        <f>M9/'Output-Calculation-sheet'!M8*'Output-Calculation-sheet'!M80</f>
        <v>3070215666.1643748</v>
      </c>
      <c r="N97" s="2">
        <f>N9/'Output-Calculation-sheet'!N8*'Output-Calculation-sheet'!N80</f>
        <v>2243336842.5154328</v>
      </c>
      <c r="O97" s="2">
        <f>O9/'Output-Calculation-sheet'!O8*'Output-Calculation-sheet'!O80</f>
        <v>1168968917.1700649</v>
      </c>
      <c r="P97" s="2">
        <f>P9/'Output-Calculation-sheet'!P8*'Output-Calculation-sheet'!P80</f>
        <v>2915770205.7025609</v>
      </c>
      <c r="Q97" s="2">
        <f>Q9/'Output-Calculation-sheet'!Q8*'Output-Calculation-sheet'!Q80</f>
        <v>1617292821.1949332</v>
      </c>
      <c r="R97" s="2">
        <f>R9/'Output-Calculation-sheet'!R8*'Output-Calculation-sheet'!R80</f>
        <v>1992676281.0159214</v>
      </c>
      <c r="S97" s="2">
        <f>S9/'Output-Calculation-sheet'!S8*'Output-Calculation-sheet'!S80</f>
        <v>1298441983.9579816</v>
      </c>
      <c r="T97" s="2">
        <f>T9/'Output-Calculation-sheet'!T8*'Output-Calculation-sheet'!T80</f>
        <v>900262538.30506933</v>
      </c>
      <c r="U97" s="2">
        <f>U9/'Output-Calculation-sheet'!U8*'Output-Calculation-sheet'!U80</f>
        <v>475694827.87661135</v>
      </c>
      <c r="V97" s="2">
        <f>V9/'Output-Calculation-sheet'!V8*'Output-Calculation-sheet'!V80</f>
        <v>320414033.76885128</v>
      </c>
      <c r="W97" s="2">
        <f>W9/'Output-Calculation-sheet'!W8*'Output-Calculation-sheet'!W80</f>
        <v>832554023.14719999</v>
      </c>
      <c r="X97" s="2">
        <f>X9/'Output-Calculation-sheet'!X8*'Output-Calculation-sheet'!X80</f>
        <v>344464466.2298854</v>
      </c>
      <c r="Y97" s="2">
        <f>Y9/'Output-Calculation-sheet'!Y8*'Output-Calculation-sheet'!Y80</f>
        <v>393069385.94244039</v>
      </c>
      <c r="AA97" s="2">
        <f t="shared" si="8"/>
        <v>91.272221941016412</v>
      </c>
    </row>
    <row r="98" spans="1:27" x14ac:dyDescent="0.25">
      <c r="A98" s="2">
        <v>2033</v>
      </c>
      <c r="B98" s="2">
        <f>B10/'Output-Calculation-sheet'!B9*'Output-Calculation-sheet'!B81</f>
        <v>23087892837.115208</v>
      </c>
      <c r="C98" s="2">
        <f>C10/'Output-Calculation-sheet'!C9*'Output-Calculation-sheet'!C81</f>
        <v>8348771093.7987804</v>
      </c>
      <c r="D98" s="2">
        <f>D10/'Output-Calculation-sheet'!D9*'Output-Calculation-sheet'!D81</f>
        <v>6856391894.6299219</v>
      </c>
      <c r="E98" s="2">
        <f>E10/'Output-Calculation-sheet'!E9*'Output-Calculation-sheet'!E81</f>
        <v>12394976623.20647</v>
      </c>
      <c r="F98" s="2">
        <f>F10/'Output-Calculation-sheet'!F9*'Output-Calculation-sheet'!F81</f>
        <v>5315497824.4458036</v>
      </c>
      <c r="G98" s="2">
        <f>G10/'Output-Calculation-sheet'!G9*'Output-Calculation-sheet'!G81</f>
        <v>3783544029.516777</v>
      </c>
      <c r="H98" s="2">
        <f>H10/'Output-Calculation-sheet'!H9*'Output-Calculation-sheet'!H81</f>
        <v>4075512463.3763728</v>
      </c>
      <c r="I98" s="2">
        <f>I10/'Output-Calculation-sheet'!I9*'Output-Calculation-sheet'!I81</f>
        <v>2842323994.2269692</v>
      </c>
      <c r="J98" s="2">
        <f>J10/'Output-Calculation-sheet'!J9*'Output-Calculation-sheet'!J81</f>
        <v>1946701017.9573441</v>
      </c>
      <c r="K98" s="2">
        <f>K10/'Output-Calculation-sheet'!K9*'Output-Calculation-sheet'!K81</f>
        <v>2770263186.0105762</v>
      </c>
      <c r="L98" s="2">
        <f>L10/'Output-Calculation-sheet'!L9*'Output-Calculation-sheet'!L81</f>
        <v>2194663577.2251225</v>
      </c>
      <c r="M98" s="2">
        <f>M10/'Output-Calculation-sheet'!M9*'Output-Calculation-sheet'!M81</f>
        <v>3057927556.0448141</v>
      </c>
      <c r="N98" s="2">
        <f>N10/'Output-Calculation-sheet'!N9*'Output-Calculation-sheet'!N81</f>
        <v>2194296940.5578613</v>
      </c>
      <c r="O98" s="2">
        <f>O10/'Output-Calculation-sheet'!O9*'Output-Calculation-sheet'!O81</f>
        <v>1169657326.2479415</v>
      </c>
      <c r="P98" s="2">
        <f>P10/'Output-Calculation-sheet'!P9*'Output-Calculation-sheet'!P81</f>
        <v>2896990719.7208366</v>
      </c>
      <c r="Q98" s="2">
        <f>Q10/'Output-Calculation-sheet'!Q9*'Output-Calculation-sheet'!Q81</f>
        <v>1598110601.4333117</v>
      </c>
      <c r="R98" s="2">
        <f>R10/'Output-Calculation-sheet'!R9*'Output-Calculation-sheet'!R81</f>
        <v>1986593054.7823734</v>
      </c>
      <c r="S98" s="2">
        <f>S10/'Output-Calculation-sheet'!S9*'Output-Calculation-sheet'!S81</f>
        <v>1287471684.6050806</v>
      </c>
      <c r="T98" s="2">
        <f>T10/'Output-Calculation-sheet'!T9*'Output-Calculation-sheet'!T81</f>
        <v>884344019.24676263</v>
      </c>
      <c r="U98" s="2">
        <f>U10/'Output-Calculation-sheet'!U9*'Output-Calculation-sheet'!U81</f>
        <v>476074455.65527427</v>
      </c>
      <c r="V98" s="2">
        <f>V10/'Output-Calculation-sheet'!V9*'Output-Calculation-sheet'!V81</f>
        <v>321541667.09118092</v>
      </c>
      <c r="W98" s="2">
        <f>W10/'Output-Calculation-sheet'!W9*'Output-Calculation-sheet'!W81</f>
        <v>819227191.72131777</v>
      </c>
      <c r="X98" s="2">
        <f>X10/'Output-Calculation-sheet'!X9*'Output-Calculation-sheet'!X81</f>
        <v>346407249.98651004</v>
      </c>
      <c r="Y98" s="2">
        <f>Y10/'Output-Calculation-sheet'!Y9*'Output-Calculation-sheet'!Y81</f>
        <v>388141213.18437684</v>
      </c>
      <c r="AA98" s="2">
        <f t="shared" si="8"/>
        <v>91.043322221787022</v>
      </c>
    </row>
    <row r="99" spans="1:27" x14ac:dyDescent="0.25">
      <c r="A99" s="2">
        <v>2034</v>
      </c>
      <c r="B99" s="2">
        <f>B11/'Output-Calculation-sheet'!B10*'Output-Calculation-sheet'!B82</f>
        <v>21853320050.059624</v>
      </c>
      <c r="C99" s="2">
        <f>C11/'Output-Calculation-sheet'!C10*'Output-Calculation-sheet'!C82</f>
        <v>8078648385.8540773</v>
      </c>
      <c r="D99" s="2">
        <f>D11/'Output-Calculation-sheet'!D10*'Output-Calculation-sheet'!D82</f>
        <v>6356687966.7110252</v>
      </c>
      <c r="E99" s="2">
        <f>E11/'Output-Calculation-sheet'!E10*'Output-Calculation-sheet'!E82</f>
        <v>11826811404.328503</v>
      </c>
      <c r="F99" s="2">
        <f>F11/'Output-Calculation-sheet'!F10*'Output-Calculation-sheet'!F82</f>
        <v>5056134673.4747887</v>
      </c>
      <c r="G99" s="2">
        <f>G11/'Output-Calculation-sheet'!G10*'Output-Calculation-sheet'!G82</f>
        <v>3493601553.9039321</v>
      </c>
      <c r="H99" s="2">
        <f>H11/'Output-Calculation-sheet'!H10*'Output-Calculation-sheet'!H82</f>
        <v>3868491440.6679468</v>
      </c>
      <c r="I99" s="2">
        <f>I11/'Output-Calculation-sheet'!I10*'Output-Calculation-sheet'!I82</f>
        <v>2735900000.6432147</v>
      </c>
      <c r="J99" s="2">
        <f>J11/'Output-Calculation-sheet'!J10*'Output-Calculation-sheet'!J82</f>
        <v>1821083012.8056178</v>
      </c>
      <c r="K99" s="2">
        <f>K11/'Output-Calculation-sheet'!K10*'Output-Calculation-sheet'!K82</f>
        <v>2614203666.4018583</v>
      </c>
      <c r="L99" s="2">
        <f>L11/'Output-Calculation-sheet'!L10*'Output-Calculation-sheet'!L82</f>
        <v>2132121358.5718937</v>
      </c>
      <c r="M99" s="2">
        <f>M11/'Output-Calculation-sheet'!M10*'Output-Calculation-sheet'!M82</f>
        <v>2912013157.5328264</v>
      </c>
      <c r="N99" s="2">
        <f>N11/'Output-Calculation-sheet'!N10*'Output-Calculation-sheet'!N82</f>
        <v>2051914072.010427</v>
      </c>
      <c r="O99" s="2">
        <f>O11/'Output-Calculation-sheet'!O10*'Output-Calculation-sheet'!O82</f>
        <v>1119272294.3669305</v>
      </c>
      <c r="P99" s="2">
        <f>P11/'Output-Calculation-sheet'!P10*'Output-Calculation-sheet'!P82</f>
        <v>2734867164.2166543</v>
      </c>
      <c r="Q99" s="2">
        <f>Q11/'Output-Calculation-sheet'!Q10*'Output-Calculation-sheet'!Q82</f>
        <v>1489156637.6396451</v>
      </c>
      <c r="R99" s="2">
        <f>R11/'Output-Calculation-sheet'!R10*'Output-Calculation-sheet'!R82</f>
        <v>1893108228.6739323</v>
      </c>
      <c r="S99" s="2">
        <f>S11/'Output-Calculation-sheet'!S10*'Output-Calculation-sheet'!S82</f>
        <v>1221289927.1039782</v>
      </c>
      <c r="T99" s="2">
        <f>T11/'Output-Calculation-sheet'!T10*'Output-Calculation-sheet'!T82</f>
        <v>828354113.42394447</v>
      </c>
      <c r="U99" s="2">
        <f>U11/'Output-Calculation-sheet'!U10*'Output-Calculation-sheet'!U82</f>
        <v>456255667.61692417</v>
      </c>
      <c r="V99" s="2">
        <f>V11/'Output-Calculation-sheet'!V10*'Output-Calculation-sheet'!V82</f>
        <v>308494865.66434419</v>
      </c>
      <c r="W99" s="2">
        <f>W11/'Output-Calculation-sheet'!W10*'Output-Calculation-sheet'!W82</f>
        <v>770713245.03854215</v>
      </c>
      <c r="X99" s="2">
        <f>X11/'Output-Calculation-sheet'!X10*'Output-Calculation-sheet'!X82</f>
        <v>332887047.43876678</v>
      </c>
      <c r="Y99" s="2">
        <f>Y11/'Output-Calculation-sheet'!Y10*'Output-Calculation-sheet'!Y82</f>
        <v>365631017.263538</v>
      </c>
      <c r="AA99" s="2">
        <f t="shared" si="8"/>
        <v>86.320960951412928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8497.0713930290294</v>
      </c>
      <c r="C107" s="2">
        <f>C8/'Output-Calculation-sheet'!C7*'Output-Calculation-sheet'!C88</f>
        <v>5041.1334390914608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1551.8172231047326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150.13449745568113</v>
      </c>
      <c r="M107" s="2">
        <f>M8/'Output-Calculation-sheet'!M7*'Output-Calculation-sheet'!M88</f>
        <v>1067.8012716080259</v>
      </c>
      <c r="N107" s="2">
        <f>N8/'Output-Calculation-sheet'!N7*'Output-Calculation-sheet'!N88</f>
        <v>1049.4754793872282</v>
      </c>
      <c r="O107" s="2">
        <f>O8/'Output-Calculation-sheet'!O7*'Output-Calculation-sheet'!O88</f>
        <v>979.35218052727021</v>
      </c>
      <c r="P107" s="2">
        <f>P8/'Output-Calculation-sheet'!P7*'Output-Calculation-sheet'!P88</f>
        <v>0</v>
      </c>
      <c r="Q107" s="2">
        <f>Q8/'Output-Calculation-sheet'!Q7*'Output-Calculation-sheet'!Q88</f>
        <v>613.00080071876516</v>
      </c>
      <c r="R107" s="2">
        <f>R8/'Output-Calculation-sheet'!R7*'Output-Calculation-sheet'!R88</f>
        <v>0</v>
      </c>
      <c r="S107" s="2">
        <f>S8/'Output-Calculation-sheet'!S7*'Output-Calculation-sheet'!S88</f>
        <v>601.59557446158669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19.668521879726491</v>
      </c>
    </row>
    <row r="108" spans="1:27" x14ac:dyDescent="0.25">
      <c r="A108" s="2">
        <v>2032</v>
      </c>
      <c r="B108" s="2">
        <f>B9/'Output-Calculation-sheet'!B8*'Output-Calculation-sheet'!B89</f>
        <v>8963.6987379608654</v>
      </c>
      <c r="C108" s="2">
        <f>C9/'Output-Calculation-sheet'!C8*'Output-Calculation-sheet'!C89</f>
        <v>5317.9736118197006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1637.0372144573914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1126.4409192275655</v>
      </c>
      <c r="N108" s="2">
        <f>N9/'Output-Calculation-sheet'!N8*'Output-Calculation-sheet'!N89</f>
        <v>1107.1087431161043</v>
      </c>
      <c r="O108" s="2">
        <f>O9/'Output-Calculation-sheet'!O8*'Output-Calculation-sheet'!O89</f>
        <v>1033.1345352486346</v>
      </c>
      <c r="P108" s="2">
        <f>P9/'Output-Calculation-sheet'!P8*'Output-Calculation-sheet'!P89</f>
        <v>0</v>
      </c>
      <c r="Q108" s="2">
        <f>Q9/'Output-Calculation-sheet'!Q8*'Output-Calculation-sheet'!Q89</f>
        <v>581.99805846655681</v>
      </c>
      <c r="R108" s="2">
        <f>R9/'Output-Calculation-sheet'!R8*'Output-Calculation-sheet'!R89</f>
        <v>0</v>
      </c>
      <c r="S108" s="2">
        <f>S9/'Output-Calculation-sheet'!S8*'Output-Calculation-sheet'!S89</f>
        <v>634.63295082917341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123.57291164719619</v>
      </c>
      <c r="Y108" s="2">
        <f>Y9/'Output-Calculation-sheet'!Y8*'Output-Calculation-sheet'!Y89</f>
        <v>0</v>
      </c>
      <c r="AA108" s="2">
        <f t="shared" si="9"/>
        <v>20.525597682773189</v>
      </c>
    </row>
    <row r="109" spans="1:27" x14ac:dyDescent="0.25">
      <c r="A109" s="2">
        <v>2033</v>
      </c>
      <c r="B109" s="2">
        <f>B10/'Output-Calculation-sheet'!B9*'Output-Calculation-sheet'!B90</f>
        <v>9024.9423943819638</v>
      </c>
      <c r="C109" s="2">
        <f>C10/'Output-Calculation-sheet'!C9*'Output-Calculation-sheet'!C90</f>
        <v>5354.3081828779013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1648.2221223443769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1134.137224363712</v>
      </c>
      <c r="N109" s="2">
        <f>N10/'Output-Calculation-sheet'!N9*'Output-Calculation-sheet'!N90</f>
        <v>1114.6729629171393</v>
      </c>
      <c r="O109" s="2">
        <f>O10/'Output-Calculation-sheet'!O9*'Output-Calculation-sheet'!O90</f>
        <v>1040.1933330020199</v>
      </c>
      <c r="P109" s="2">
        <f>P10/'Output-Calculation-sheet'!P9*'Output-Calculation-sheet'!P90</f>
        <v>0</v>
      </c>
      <c r="Q109" s="2">
        <f>Q10/'Output-Calculation-sheet'!Q9*'Output-Calculation-sheet'!Q90</f>
        <v>585.97450727105797</v>
      </c>
      <c r="R109" s="2">
        <f>R10/'Output-Calculation-sheet'!R9*'Output-Calculation-sheet'!R90</f>
        <v>0</v>
      </c>
      <c r="S109" s="2">
        <f>S10/'Output-Calculation-sheet'!S9*'Output-Calculation-sheet'!S90</f>
        <v>638.96902274884735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124.4172123276536</v>
      </c>
      <c r="Y109" s="2">
        <f>Y10/'Output-Calculation-sheet'!Y9*'Output-Calculation-sheet'!Y90</f>
        <v>0</v>
      </c>
      <c r="AA109" s="2">
        <f t="shared" si="9"/>
        <v>20.665836962234668</v>
      </c>
    </row>
    <row r="110" spans="1:27" x14ac:dyDescent="0.25">
      <c r="A110" s="2">
        <v>2034</v>
      </c>
      <c r="B110" s="2">
        <f>B11/'Output-Calculation-sheet'!B10*'Output-Calculation-sheet'!B91</f>
        <v>7956.7527444489006</v>
      </c>
      <c r="C110" s="2">
        <f>C11/'Output-Calculation-sheet'!C10*'Output-Calculation-sheet'!C91</f>
        <v>5149.7168383147864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1585.2425610954651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1090.8011570835997</v>
      </c>
      <c r="N110" s="2">
        <f>N11/'Output-Calculation-sheet'!N10*'Output-Calculation-sheet'!N91</f>
        <v>1072.0806368047502</v>
      </c>
      <c r="O110" s="2">
        <f>O11/'Output-Calculation-sheet'!O10*'Output-Calculation-sheet'!O91</f>
        <v>1000.4469184633472</v>
      </c>
      <c r="P110" s="2">
        <f>P11/'Output-Calculation-sheet'!P10*'Output-Calculation-sheet'!P91</f>
        <v>0</v>
      </c>
      <c r="Q110" s="2">
        <f>Q11/'Output-Calculation-sheet'!Q10*'Output-Calculation-sheet'!Q91</f>
        <v>500.96361598090198</v>
      </c>
      <c r="R110" s="2">
        <f>R11/'Output-Calculation-sheet'!R10*'Output-Calculation-sheet'!R91</f>
        <v>0</v>
      </c>
      <c r="S110" s="2">
        <f>S11/'Output-Calculation-sheet'!S10*'Output-Calculation-sheet'!S91</f>
        <v>614.55363106175503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119.6631556152834</v>
      </c>
      <c r="Y110" s="2">
        <f>Y11/'Output-Calculation-sheet'!Y10*'Output-Calculation-sheet'!Y91</f>
        <v>0</v>
      </c>
      <c r="AA110" s="2">
        <f t="shared" si="9"/>
        <v>19.090221258868787</v>
      </c>
    </row>
    <row r="111" spans="1:27" x14ac:dyDescent="0.25">
      <c r="A111" s="2">
        <v>2035</v>
      </c>
      <c r="B111" s="2">
        <f>B12/'Output-Calculation-sheet'!B11*'Output-Calculation-sheet'!B92</f>
        <v>9929.4217182116663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1990.6508416834333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280.70824324950172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725.09742617649749</v>
      </c>
      <c r="Q111" s="2">
        <f>Q12/'Output-Calculation-sheet'!Q11*'Output-Calculation-sheet'!Q92</f>
        <v>687.68090264303669</v>
      </c>
      <c r="R111" s="2">
        <f>R12/'Output-Calculation-sheet'!R11*'Output-Calculation-sheet'!R92</f>
        <v>0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77.497433311555085</v>
      </c>
      <c r="AA111" s="2">
        <f t="shared" si="9"/>
        <v>23.421331489664311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1599389770.4434934</v>
      </c>
      <c r="C118" s="2">
        <f>C8/'Output-Calculation-sheet'!C7*'Output-Calculation-sheet'!C97</f>
        <v>81894325.695553303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177101442.88888404</v>
      </c>
      <c r="I118" s="2">
        <f>I8/'Output-Calculation-sheet'!I7*'Output-Calculation-sheet'!I97</f>
        <v>-4.240515794281159E-8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557346927.13292718</v>
      </c>
      <c r="M118" s="2">
        <f>M8/'Output-Calculation-sheet'!M7*'Output-Calculation-sheet'!M97</f>
        <v>175618085.60510617</v>
      </c>
      <c r="N118" s="2">
        <f>N8/'Output-Calculation-sheet'!N7*'Output-Calculation-sheet'!N97</f>
        <v>130685320.74086899</v>
      </c>
      <c r="O118" s="2">
        <f>O8/'Output-Calculation-sheet'!O7*'Output-Calculation-sheet'!O97</f>
        <v>15559379.335160166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9628961.6717626173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2753.7290302835659</v>
      </c>
    </row>
    <row r="119" spans="1:27" x14ac:dyDescent="0.25">
      <c r="A119" s="2">
        <v>2032</v>
      </c>
      <c r="B119" s="2">
        <f>B9/'Output-Calculation-sheet'!B8*'Output-Calculation-sheet'!B98</f>
        <v>2141491654.9184077</v>
      </c>
      <c r="C119" s="2">
        <f>C9/'Output-Calculation-sheet'!C8*'Output-Calculation-sheet'!C98</f>
        <v>89972424.320706442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205612724.54479095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694568813.82078242</v>
      </c>
      <c r="M119" s="2">
        <f>M9/'Output-Calculation-sheet'!M8*'Output-Calculation-sheet'!M98</f>
        <v>201470736.55483592</v>
      </c>
      <c r="N119" s="2">
        <f>N9/'Output-Calculation-sheet'!N8*'Output-Calculation-sheet'!N98</f>
        <v>147926981.72306138</v>
      </c>
      <c r="O119" s="2">
        <f>O9/'Output-Calculation-sheet'!O8*'Output-Calculation-sheet'!O98</f>
        <v>17119477.548569679</v>
      </c>
      <c r="P119" s="2">
        <f>P9/'Output-Calculation-sheet'!P8*'Output-Calculation-sheet'!P98</f>
        <v>0</v>
      </c>
      <c r="Q119" s="2">
        <f>Q9/'Output-Calculation-sheet'!Q8*'Output-Calculation-sheet'!Q98</f>
        <v>36035430.176163264</v>
      </c>
      <c r="R119" s="2">
        <f>R9/'Output-Calculation-sheet'!R8*'Output-Calculation-sheet'!R98</f>
        <v>0</v>
      </c>
      <c r="S119" s="2">
        <f>S9/'Output-Calculation-sheet'!S8*'Output-Calculation-sheet'!S98</f>
        <v>14482411.852443064</v>
      </c>
      <c r="T119" s="2">
        <f>T9/'Output-Calculation-sheet'!T8*'Output-Calculation-sheet'!T98</f>
        <v>0</v>
      </c>
      <c r="U119" s="2">
        <f>U9/'Output-Calculation-sheet'!U8*'Output-Calculation-sheet'!U98</f>
        <v>-3.7619988897202647E-8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7248311.9636940407</v>
      </c>
      <c r="Y119" s="2">
        <f>Y9/'Output-Calculation-sheet'!Y8*'Output-Calculation-sheet'!Y98</f>
        <v>0</v>
      </c>
      <c r="AA119" s="2">
        <f t="shared" si="10"/>
        <v>3555.9289674234551</v>
      </c>
    </row>
    <row r="120" spans="1:27" x14ac:dyDescent="0.25">
      <c r="A120" s="2">
        <v>2033</v>
      </c>
      <c r="B120" s="2">
        <f>B10/'Output-Calculation-sheet'!B9*'Output-Calculation-sheet'!B99</f>
        <v>2522794695.3263545</v>
      </c>
      <c r="C120" s="2">
        <f>C10/'Output-Calculation-sheet'!C9*'Output-Calculation-sheet'!C99</f>
        <v>94370168.478512362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233609157.09932214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798826610.73356259</v>
      </c>
      <c r="M120" s="2">
        <f>M10/'Output-Calculation-sheet'!M9*'Output-Calculation-sheet'!M99</f>
        <v>229002337.11364558</v>
      </c>
      <c r="N120" s="2">
        <f>N10/'Output-Calculation-sheet'!N9*'Output-Calculation-sheet'!N99</f>
        <v>175745708.89330426</v>
      </c>
      <c r="O120" s="2">
        <f>O10/'Output-Calculation-sheet'!O9*'Output-Calculation-sheet'!O99</f>
        <v>18005746.594264966</v>
      </c>
      <c r="P120" s="2">
        <f>P10/'Output-Calculation-sheet'!P9*'Output-Calculation-sheet'!P99</f>
        <v>0</v>
      </c>
      <c r="Q120" s="2">
        <f>Q10/'Output-Calculation-sheet'!Q9*'Output-Calculation-sheet'!Q99</f>
        <v>137528893.30616495</v>
      </c>
      <c r="R120" s="2">
        <f>R10/'Output-Calculation-sheet'!R9*'Output-Calculation-sheet'!R99</f>
        <v>0</v>
      </c>
      <c r="S120" s="2">
        <f>S10/'Output-Calculation-sheet'!S9*'Output-Calculation-sheet'!S99</f>
        <v>29613829.826497342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7783488.0201582341</v>
      </c>
      <c r="Y120" s="2">
        <f>Y10/'Output-Calculation-sheet'!Y9*'Output-Calculation-sheet'!Y99</f>
        <v>0</v>
      </c>
      <c r="AA120" s="2">
        <f t="shared" si="10"/>
        <v>4247.2806353917867</v>
      </c>
    </row>
    <row r="121" spans="1:27" x14ac:dyDescent="0.25">
      <c r="A121" s="2">
        <v>2034</v>
      </c>
      <c r="B121" s="2">
        <f>B11/'Output-Calculation-sheet'!B10*'Output-Calculation-sheet'!B100</f>
        <v>3966068299.6792593</v>
      </c>
      <c r="C121" s="2">
        <f>C11/'Output-Calculation-sheet'!C10*'Output-Calculation-sheet'!C100</f>
        <v>95200563.582130343</v>
      </c>
      <c r="D121" s="2">
        <f>D11/'Output-Calculation-sheet'!D10*'Output-Calculation-sheet'!D100</f>
        <v>9.1958206710327747E-8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246830227.28797895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903556988.81409848</v>
      </c>
      <c r="M121" s="2">
        <f>M11/'Output-Calculation-sheet'!M10*'Output-Calculation-sheet'!M100</f>
        <v>249046148.12746882</v>
      </c>
      <c r="N121" s="2">
        <f>N11/'Output-Calculation-sheet'!N10*'Output-Calculation-sheet'!N100</f>
        <v>191603086.79725415</v>
      </c>
      <c r="O121" s="2">
        <f>O11/'Output-Calculation-sheet'!O10*'Output-Calculation-sheet'!O100</f>
        <v>18859940.241698433</v>
      </c>
      <c r="P121" s="2">
        <f>P11/'Output-Calculation-sheet'!P10*'Output-Calculation-sheet'!P100</f>
        <v>-2.5954854454868991E-8</v>
      </c>
      <c r="Q121" s="2">
        <f>Q11/'Output-Calculation-sheet'!Q10*'Output-Calculation-sheet'!Q100</f>
        <v>256066983.0318017</v>
      </c>
      <c r="R121" s="2">
        <f>R11/'Output-Calculation-sheet'!R10*'Output-Calculation-sheet'!R100</f>
        <v>0</v>
      </c>
      <c r="S121" s="2">
        <f>S11/'Output-Calculation-sheet'!S10*'Output-Calculation-sheet'!S100</f>
        <v>55269867.507512294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7838254.7585047325</v>
      </c>
      <c r="Y121" s="2">
        <f>Y11/'Output-Calculation-sheet'!Y10*'Output-Calculation-sheet'!Y100</f>
        <v>0</v>
      </c>
      <c r="AA121" s="2">
        <f t="shared" si="10"/>
        <v>5990.3403598277082</v>
      </c>
    </row>
    <row r="122" spans="1:27" x14ac:dyDescent="0.25">
      <c r="A122" s="2">
        <v>2035</v>
      </c>
      <c r="B122" s="2">
        <f>B12/'Output-Calculation-sheet'!B11*'Output-Calculation-sheet'!B101</f>
        <v>1201627667.4910619</v>
      </c>
      <c r="C122" s="2">
        <f>C12/'Output-Calculation-sheet'!C11*'Output-Calculation-sheet'!C101</f>
        <v>249373245.69043329</v>
      </c>
      <c r="D122" s="2">
        <f>D12/'Output-Calculation-sheet'!D11*'Output-Calculation-sheet'!D101</f>
        <v>0</v>
      </c>
      <c r="E122" s="2">
        <f>E12/'Output-Calculation-sheet'!E11*'Output-Calculation-sheet'!E101</f>
        <v>2060846992.835506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432237695.31220162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1095658956.8268149</v>
      </c>
      <c r="M122" s="2">
        <f>M12/'Output-Calculation-sheet'!M11*'Output-Calculation-sheet'!M101</f>
        <v>385208927.99454683</v>
      </c>
      <c r="N122" s="2">
        <f>N12/'Output-Calculation-sheet'!N11*'Output-Calculation-sheet'!N101</f>
        <v>320726698.05793071</v>
      </c>
      <c r="O122" s="2">
        <f>O12/'Output-Calculation-sheet'!O11*'Output-Calculation-sheet'!O101</f>
        <v>42612856.737421438</v>
      </c>
      <c r="P122" s="2">
        <f>P12/'Output-Calculation-sheet'!P11*'Output-Calculation-sheet'!P101</f>
        <v>52449388.700994477</v>
      </c>
      <c r="Q122" s="2">
        <f>Q12/'Output-Calculation-sheet'!Q11*'Output-Calculation-sheet'!Q101</f>
        <v>487805629.62209684</v>
      </c>
      <c r="R122" s="2">
        <f>R12/'Output-Calculation-sheet'!R11*'Output-Calculation-sheet'!R101</f>
        <v>0</v>
      </c>
      <c r="S122" s="2">
        <f>S12/'Output-Calculation-sheet'!S11*'Output-Calculation-sheet'!S101</f>
        <v>144008836.29101434</v>
      </c>
      <c r="T122" s="2">
        <f>T12/'Output-Calculation-sheet'!T11*'Output-Calculation-sheet'!T101</f>
        <v>0</v>
      </c>
      <c r="U122" s="2">
        <f>U12/'Output-Calculation-sheet'!U11*'Output-Calculation-sheet'!U101</f>
        <v>60805733.538651355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12610046.527934425</v>
      </c>
      <c r="Y122" s="2">
        <f>Y12/'Output-Calculation-sheet'!Y11*'Output-Calculation-sheet'!Y101</f>
        <v>61922818.972157739</v>
      </c>
      <c r="AA122" s="2">
        <f t="shared" si="10"/>
        <v>6607.8954945987653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18551313882.513027</v>
      </c>
      <c r="C129" s="2">
        <f>C8/'Output-Calculation-sheet'!C7*'Output-Calculation-sheet'!C106</f>
        <v>0</v>
      </c>
      <c r="D129" s="2">
        <f>D8/'Output-Calculation-sheet'!D7*'Output-Calculation-sheet'!D106</f>
        <v>33757529727.943802</v>
      </c>
      <c r="E129" s="2">
        <f>E8/'Output-Calculation-sheet'!E7*'Output-Calculation-sheet'!E106</f>
        <v>25727540613.153522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11723913421.166466</v>
      </c>
      <c r="H129" s="2">
        <f>H8/'Output-Calculation-sheet'!H7*'Output-Calculation-sheet'!H106</f>
        <v>0</v>
      </c>
      <c r="I129" s="2">
        <f>I8/'Output-Calculation-sheet'!I7*'Output-Calculation-sheet'!I106</f>
        <v>10675797558.576324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7840519680.896739</v>
      </c>
      <c r="M129" s="2">
        <f>M8/'Output-Calculation-sheet'!M7*'Output-Calculation-sheet'!M106</f>
        <v>0</v>
      </c>
      <c r="N129" s="2">
        <f>N8/'Output-Calculation-sheet'!N7*'Output-Calculation-sheet'!N106</f>
        <v>6579699.5769460117</v>
      </c>
      <c r="O129" s="2">
        <f>O8/'Output-Calculation-sheet'!O7*'Output-Calculation-sheet'!O106</f>
        <v>0</v>
      </c>
      <c r="P129" s="2">
        <f>P8/'Output-Calculation-sheet'!P7*'Output-Calculation-sheet'!P106</f>
        <v>6385536834.1238079</v>
      </c>
      <c r="Q129" s="2">
        <f>Q8/'Output-Calculation-sheet'!Q7*'Output-Calculation-sheet'!Q106</f>
        <v>3060804550.0564342</v>
      </c>
      <c r="R129" s="2">
        <f>R8/'Output-Calculation-sheet'!R7*'Output-Calculation-sheet'!R106</f>
        <v>7044395379.2461567</v>
      </c>
      <c r="S129" s="2">
        <f>S8/'Output-Calculation-sheet'!S7*'Output-Calculation-sheet'!S106</f>
        <v>28499238.703307513</v>
      </c>
      <c r="T129" s="2">
        <f>T8/'Output-Calculation-sheet'!T7*'Output-Calculation-sheet'!T106</f>
        <v>2685793261.3362417</v>
      </c>
      <c r="U129" s="2">
        <f>U8/'Output-Calculation-sheet'!U7*'Output-Calculation-sheet'!U106</f>
        <v>1919216865.8031039</v>
      </c>
      <c r="V129" s="2">
        <f>V8/'Output-Calculation-sheet'!V7*'Output-Calculation-sheet'!V106</f>
        <v>1917979501.4660277</v>
      </c>
      <c r="W129" s="2">
        <f>W8/'Output-Calculation-sheet'!W7*'Output-Calculation-sheet'!W106</f>
        <v>1487115445.0722919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172767.04304636025</v>
      </c>
    </row>
    <row r="130" spans="1:27" x14ac:dyDescent="0.25">
      <c r="A130" s="2">
        <v>2032</v>
      </c>
      <c r="B130" s="2">
        <f>B9/'Output-Calculation-sheet'!B8*'Output-Calculation-sheet'!B107</f>
        <v>19402129638.742157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27218023070.251194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12415108640.009447</v>
      </c>
      <c r="H130" s="2">
        <f>H9/'Output-Calculation-sheet'!H8*'Output-Calculation-sheet'!H107</f>
        <v>0</v>
      </c>
      <c r="I130" s="2">
        <f>I9/'Output-Calculation-sheet'!I8*'Output-Calculation-sheet'!I107</f>
        <v>11288736408.292065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11371678745.576744</v>
      </c>
      <c r="L130" s="2">
        <f>L9/'Output-Calculation-sheet'!L8*'Output-Calculation-sheet'!L107</f>
        <v>8995454919.4240551</v>
      </c>
      <c r="M130" s="2">
        <f>M9/'Output-Calculation-sheet'!M8*'Output-Calculation-sheet'!M107</f>
        <v>0</v>
      </c>
      <c r="N130" s="2">
        <f>N9/'Output-Calculation-sheet'!N8*'Output-Calculation-sheet'!N107</f>
        <v>5270147.9163292274</v>
      </c>
      <c r="O130" s="2">
        <f>O9/'Output-Calculation-sheet'!O8*'Output-Calculation-sheet'!O107</f>
        <v>0</v>
      </c>
      <c r="P130" s="2">
        <f>P9/'Output-Calculation-sheet'!P8*'Output-Calculation-sheet'!P107</f>
        <v>6839794576.3503838</v>
      </c>
      <c r="Q130" s="2">
        <f>Q9/'Output-Calculation-sheet'!Q8*'Output-Calculation-sheet'!Q107</f>
        <v>3615235887.7000637</v>
      </c>
      <c r="R130" s="2">
        <f>R9/'Output-Calculation-sheet'!R8*'Output-Calculation-sheet'!R107</f>
        <v>7485744332.1550074</v>
      </c>
      <c r="S130" s="2">
        <f>S9/'Output-Calculation-sheet'!S8*'Output-Calculation-sheet'!S107</f>
        <v>30103635.446210396</v>
      </c>
      <c r="T130" s="2">
        <f>T9/'Output-Calculation-sheet'!T8*'Output-Calculation-sheet'!T107</f>
        <v>2844440328.8508258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2026558653.7632623</v>
      </c>
      <c r="W130" s="2">
        <f>W9/'Output-Calculation-sheet'!W8*'Output-Calculation-sheet'!W107</f>
        <v>1573524412.8588097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183758.30339808663</v>
      </c>
    </row>
    <row r="131" spans="1:27" x14ac:dyDescent="0.25">
      <c r="A131" s="2">
        <v>2033</v>
      </c>
      <c r="B131" s="2">
        <f>B10/'Output-Calculation-sheet'!B9*'Output-Calculation-sheet'!B108</f>
        <v>19448877834.190891</v>
      </c>
      <c r="C131" s="2">
        <f>C10/'Output-Calculation-sheet'!C9*'Output-Calculation-sheet'!C108</f>
        <v>0</v>
      </c>
      <c r="D131" s="2">
        <f>D10/'Output-Calculation-sheet'!D9*'Output-Calculation-sheet'!D108</f>
        <v>36133291108.869392</v>
      </c>
      <c r="E131" s="2">
        <f>E10/'Output-Calculation-sheet'!E9*'Output-Calculation-sheet'!E108</f>
        <v>27550857982.172096</v>
      </c>
      <c r="F131" s="2">
        <f>F10/'Output-Calculation-sheet'!F9*'Output-Calculation-sheet'!F108</f>
        <v>18441979444.450771</v>
      </c>
      <c r="G131" s="2">
        <f>G10/'Output-Calculation-sheet'!G9*'Output-Calculation-sheet'!G108</f>
        <v>12561589910.862135</v>
      </c>
      <c r="H131" s="2">
        <f>H10/'Output-Calculation-sheet'!H9*'Output-Calculation-sheet'!H108</f>
        <v>0</v>
      </c>
      <c r="I131" s="2">
        <f>I10/'Output-Calculation-sheet'!I9*'Output-Calculation-sheet'!I108</f>
        <v>11415441445.996418</v>
      </c>
      <c r="J131" s="2">
        <f>J10/'Output-Calculation-sheet'!J9*'Output-Calculation-sheet'!J108</f>
        <v>11900906388.246542</v>
      </c>
      <c r="K131" s="2">
        <f>K10/'Output-Calculation-sheet'!K9*'Output-Calculation-sheet'!K108</f>
        <v>11547956520.693243</v>
      </c>
      <c r="L131" s="2">
        <f>L10/'Output-Calculation-sheet'!L9*'Output-Calculation-sheet'!L108</f>
        <v>8986162301.6136189</v>
      </c>
      <c r="M131" s="2">
        <f>M10/'Output-Calculation-sheet'!M9*'Output-Calculation-sheet'!M108</f>
        <v>0</v>
      </c>
      <c r="N131" s="2">
        <f>N10/'Output-Calculation-sheet'!N9*'Output-Calculation-sheet'!N108</f>
        <v>3727131.5383066838</v>
      </c>
      <c r="O131" s="2">
        <f>O10/'Output-Calculation-sheet'!O9*'Output-Calculation-sheet'!O108</f>
        <v>0</v>
      </c>
      <c r="P131" s="2">
        <f>P10/'Output-Calculation-sheet'!P9*'Output-Calculation-sheet'!P108</f>
        <v>7001202219.655097</v>
      </c>
      <c r="Q131" s="2">
        <f>Q10/'Output-Calculation-sheet'!Q9*'Output-Calculation-sheet'!Q108</f>
        <v>3587056898.0337639</v>
      </c>
      <c r="R131" s="2">
        <f>R10/'Output-Calculation-sheet'!R9*'Output-Calculation-sheet'!R108</f>
        <v>7555483655.7359943</v>
      </c>
      <c r="S131" s="2">
        <f>S10/'Output-Calculation-sheet'!S9*'Output-Calculation-sheet'!S108</f>
        <v>27219173.088410586</v>
      </c>
      <c r="T131" s="2">
        <f>T10/'Output-Calculation-sheet'!T9*'Output-Calculation-sheet'!T108</f>
        <v>2881731940.4211106</v>
      </c>
      <c r="U131" s="2">
        <f>U10/'Output-Calculation-sheet'!U9*'Output-Calculation-sheet'!U108</f>
        <v>2077250869.6726062</v>
      </c>
      <c r="V131" s="2">
        <f>V10/'Output-Calculation-sheet'!V9*'Output-Calculation-sheet'!V108</f>
        <v>2040290724.1367409</v>
      </c>
      <c r="W131" s="2">
        <f>W10/'Output-Calculation-sheet'!W9*'Output-Calculation-sheet'!W108</f>
        <v>1586584563.5899482</v>
      </c>
      <c r="X131" s="2">
        <f>X10/'Output-Calculation-sheet'!X9*'Output-Calculation-sheet'!X108</f>
        <v>0</v>
      </c>
      <c r="Y131" s="2">
        <f>Y10/'Output-Calculation-sheet'!Y9*'Output-Calculation-sheet'!Y108</f>
        <v>797670834.8330524</v>
      </c>
      <c r="AA131" s="2">
        <f t="shared" si="11"/>
        <v>185545.28094780011</v>
      </c>
    </row>
    <row r="132" spans="1:27" x14ac:dyDescent="0.25">
      <c r="A132" s="2">
        <v>2034</v>
      </c>
      <c r="B132" s="2">
        <f>B11/'Output-Calculation-sheet'!B10*'Output-Calculation-sheet'!B109</f>
        <v>22634434560.922581</v>
      </c>
      <c r="C132" s="2">
        <f>C11/'Output-Calculation-sheet'!C10*'Output-Calculation-sheet'!C109</f>
        <v>0</v>
      </c>
      <c r="D132" s="2">
        <f>D11/'Output-Calculation-sheet'!D10*'Output-Calculation-sheet'!D109</f>
        <v>34834866178.355698</v>
      </c>
      <c r="E132" s="2">
        <f>E11/'Output-Calculation-sheet'!E10*'Output-Calculation-sheet'!E109</f>
        <v>26581619974.425186</v>
      </c>
      <c r="F132" s="2">
        <f>F11/'Output-Calculation-sheet'!F10*'Output-Calculation-sheet'!F109</f>
        <v>17762898816.353809</v>
      </c>
      <c r="G132" s="2">
        <f>G11/'Output-Calculation-sheet'!G10*'Output-Calculation-sheet'!G109</f>
        <v>12129933937.427254</v>
      </c>
      <c r="H132" s="2">
        <f>H11/'Output-Calculation-sheet'!H10*'Output-Calculation-sheet'!H109</f>
        <v>0</v>
      </c>
      <c r="I132" s="2">
        <f>I11/'Output-Calculation-sheet'!I10*'Output-Calculation-sheet'!I109</f>
        <v>11024269930.149153</v>
      </c>
      <c r="J132" s="2">
        <f>J11/'Output-Calculation-sheet'!J10*'Output-Calculation-sheet'!J109</f>
        <v>11476710886.35228</v>
      </c>
      <c r="K132" s="2">
        <f>K11/'Output-Calculation-sheet'!K10*'Output-Calculation-sheet'!K109</f>
        <v>11152618556.874029</v>
      </c>
      <c r="L132" s="2">
        <f>L11/'Output-Calculation-sheet'!L10*'Output-Calculation-sheet'!L109</f>
        <v>8547242180.234189</v>
      </c>
      <c r="M132" s="2">
        <f>M11/'Output-Calculation-sheet'!M10*'Output-Calculation-sheet'!M109</f>
        <v>0</v>
      </c>
      <c r="N132" s="2">
        <f>N11/'Output-Calculation-sheet'!N10*'Output-Calculation-sheet'!N109</f>
        <v>2636893.3325135056</v>
      </c>
      <c r="O132" s="2">
        <f>O11/'Output-Calculation-sheet'!O10*'Output-Calculation-sheet'!O109</f>
        <v>0</v>
      </c>
      <c r="P132" s="2">
        <f>P11/'Output-Calculation-sheet'!P10*'Output-Calculation-sheet'!P109</f>
        <v>6810979815.6872787</v>
      </c>
      <c r="Q132" s="2">
        <f>Q11/'Output-Calculation-sheet'!Q10*'Output-Calculation-sheet'!Q109</f>
        <v>3773934581.7507772</v>
      </c>
      <c r="R132" s="2">
        <f>R11/'Output-Calculation-sheet'!R10*'Output-Calculation-sheet'!R109</f>
        <v>7283766397.3874464</v>
      </c>
      <c r="S132" s="2">
        <f>S11/'Output-Calculation-sheet'!S10*'Output-Calculation-sheet'!S109</f>
        <v>22406758.408778053</v>
      </c>
      <c r="T132" s="2">
        <f>T11/'Output-Calculation-sheet'!T10*'Output-Calculation-sheet'!T109</f>
        <v>2782744328.1221833</v>
      </c>
      <c r="U132" s="2">
        <f>U11/'Output-Calculation-sheet'!U10*'Output-Calculation-sheet'!U109</f>
        <v>2016572104.1305933</v>
      </c>
      <c r="V132" s="2">
        <f>V11/'Output-Calculation-sheet'!V10*'Output-Calculation-sheet'!V109</f>
        <v>1963102290.2638767</v>
      </c>
      <c r="W132" s="2">
        <f>W11/'Output-Calculation-sheet'!W10*'Output-Calculation-sheet'!W109</f>
        <v>1531256955.2483439</v>
      </c>
      <c r="X132" s="2">
        <f>X11/'Output-Calculation-sheet'!X10*'Output-Calculation-sheet'!X109</f>
        <v>0</v>
      </c>
      <c r="Y132" s="2">
        <f>Y11/'Output-Calculation-sheet'!Y10*'Output-Calculation-sheet'!Y109</f>
        <v>770210955.89834332</v>
      </c>
      <c r="AA132" s="2">
        <f t="shared" si="11"/>
        <v>183102.20610132435</v>
      </c>
    </row>
    <row r="133" spans="1:27" x14ac:dyDescent="0.25">
      <c r="A133" s="2">
        <v>2035</v>
      </c>
      <c r="B133" s="2">
        <f>B12/'Output-Calculation-sheet'!B11*'Output-Calculation-sheet'!B110</f>
        <v>402101518.0246228</v>
      </c>
      <c r="C133" s="2">
        <f>C12/'Output-Calculation-sheet'!C11*'Output-Calculation-sheet'!C110</f>
        <v>0</v>
      </c>
      <c r="D133" s="2">
        <f>D12/'Output-Calculation-sheet'!D11*'Output-Calculation-sheet'!D110</f>
        <v>34489050180.333817</v>
      </c>
      <c r="E133" s="2">
        <f>E12/'Output-Calculation-sheet'!E11*'Output-Calculation-sheet'!E110</f>
        <v>14773280573.901283</v>
      </c>
      <c r="F133" s="2">
        <f>F12/'Output-Calculation-sheet'!F11*'Output-Calculation-sheet'!F110</f>
        <v>18131885197.76442</v>
      </c>
      <c r="G133" s="2">
        <f>G12/'Output-Calculation-sheet'!G11*'Output-Calculation-sheet'!G110</f>
        <v>12569090951.766687</v>
      </c>
      <c r="H133" s="2">
        <f>H12/'Output-Calculation-sheet'!H11*'Output-Calculation-sheet'!H110</f>
        <v>0</v>
      </c>
      <c r="I133" s="2">
        <f>I12/'Output-Calculation-sheet'!I11*'Output-Calculation-sheet'!I110</f>
        <v>11413879666.228907</v>
      </c>
      <c r="J133" s="2">
        <f>J12/'Output-Calculation-sheet'!J11*'Output-Calculation-sheet'!J110</f>
        <v>11051239963.701611</v>
      </c>
      <c r="K133" s="2">
        <f>K12/'Output-Calculation-sheet'!K11*'Output-Calculation-sheet'!K110</f>
        <v>11107378006.266232</v>
      </c>
      <c r="L133" s="2">
        <f>L12/'Output-Calculation-sheet'!L11*'Output-Calculation-sheet'!L110</f>
        <v>6465787194.0986147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2450965060.0596008</v>
      </c>
      <c r="Q133" s="2">
        <f>Q12/'Output-Calculation-sheet'!Q11*'Output-Calculation-sheet'!Q110</f>
        <v>2062014907.7921512</v>
      </c>
      <c r="R133" s="2">
        <f>R12/'Output-Calculation-sheet'!R11*'Output-Calculation-sheet'!R110</f>
        <v>7250881599.357625</v>
      </c>
      <c r="S133" s="2">
        <f>S12/'Output-Calculation-sheet'!S11*'Output-Calculation-sheet'!S110</f>
        <v>4877947.0348605774</v>
      </c>
      <c r="T133" s="2">
        <f>T12/'Output-Calculation-sheet'!T11*'Output-Calculation-sheet'!T110</f>
        <v>2703667999.6666603</v>
      </c>
      <c r="U133" s="2">
        <f>U12/'Output-Calculation-sheet'!U11*'Output-Calculation-sheet'!U110</f>
        <v>2190531840.1156454</v>
      </c>
      <c r="V133" s="2">
        <f>V12/'Output-Calculation-sheet'!V11*'Output-Calculation-sheet'!V110</f>
        <v>1821152028.6862822</v>
      </c>
      <c r="W133" s="2">
        <f>W12/'Output-Calculation-sheet'!W11*'Output-Calculation-sheet'!W110</f>
        <v>1588575091.6985939</v>
      </c>
      <c r="X133" s="2">
        <f>X12/'Output-Calculation-sheet'!X11*'Output-Calculation-sheet'!X110</f>
        <v>0</v>
      </c>
      <c r="Y133" s="2">
        <f>Y12/'Output-Calculation-sheet'!Y11*'Output-Calculation-sheet'!Y110</f>
        <v>364385977.70610118</v>
      </c>
      <c r="AA133" s="2">
        <f t="shared" si="11"/>
        <v>140840.74570420376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68511702722.698837</v>
      </c>
      <c r="C140" s="2">
        <f>C8/'Output-Calculation-sheet'!C7*'Output-Calculation-sheet'!C115</f>
        <v>44148107996.891884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13524725292.588026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873776633.32625914</v>
      </c>
      <c r="M140" s="2">
        <f>M8/'Output-Calculation-sheet'!M7*'Output-Calculation-sheet'!M115</f>
        <v>9270733845.3947716</v>
      </c>
      <c r="N140" s="2">
        <f>N8/'Output-Calculation-sheet'!N7*'Output-Calculation-sheet'!N115</f>
        <v>9135706763.9852905</v>
      </c>
      <c r="O140" s="2">
        <f>O8/'Output-Calculation-sheet'!O7*'Output-Calculation-sheet'!O115</f>
        <v>8576835706.7111607</v>
      </c>
      <c r="P140" s="2">
        <f>P8/'Output-Calculation-sheet'!P7*'Output-Calculation-sheet'!P115</f>
        <v>0</v>
      </c>
      <c r="Q140" s="2">
        <f>Q8/'Output-Calculation-sheet'!Q7*'Output-Calculation-sheet'!Q115</f>
        <v>4619497608.1427584</v>
      </c>
      <c r="R140" s="2">
        <f>R8/'Output-Calculation-sheet'!R7*'Output-Calculation-sheet'!R115</f>
        <v>0</v>
      </c>
      <c r="S140" s="2">
        <f>S8/'Output-Calculation-sheet'!S7*'Output-Calculation-sheet'!S115</f>
        <v>5256122303.9019594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164941.73273294661</v>
      </c>
    </row>
    <row r="141" spans="1:27" x14ac:dyDescent="0.25">
      <c r="A141" s="2">
        <v>2032</v>
      </c>
      <c r="B141" s="2">
        <f>B9/'Output-Calculation-sheet'!B8*'Output-Calculation-sheet'!B116</f>
        <v>72149703631.331741</v>
      </c>
      <c r="C141" s="2">
        <f>C9/'Output-Calculation-sheet'!C8*'Output-Calculation-sheet'!C116</f>
        <v>46570715059.836838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14256113778.508036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9767461861.6069183</v>
      </c>
      <c r="N141" s="2">
        <f>N9/'Output-Calculation-sheet'!N8*'Output-Calculation-sheet'!N116</f>
        <v>9631846065.1101074</v>
      </c>
      <c r="O141" s="2">
        <f>O9/'Output-Calculation-sheet'!O8*'Output-Calculation-sheet'!O116</f>
        <v>9047485613.5752087</v>
      </c>
      <c r="P141" s="2">
        <f>P9/'Output-Calculation-sheet'!P8*'Output-Calculation-sheet'!P116</f>
        <v>0</v>
      </c>
      <c r="Q141" s="2">
        <f>Q9/'Output-Calculation-sheet'!Q8*'Output-Calculation-sheet'!Q116</f>
        <v>4328699161.281045</v>
      </c>
      <c r="R141" s="2">
        <f>R9/'Output-Calculation-sheet'!R8*'Output-Calculation-sheet'!R116</f>
        <v>0</v>
      </c>
      <c r="S141" s="2">
        <f>S9/'Output-Calculation-sheet'!S8*'Output-Calculation-sheet'!S116</f>
        <v>5541746798.4223328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1080530098.6057949</v>
      </c>
      <c r="Y141" s="2">
        <f>Y9/'Output-Calculation-sheet'!Y8*'Output-Calculation-sheet'!Y116</f>
        <v>0</v>
      </c>
      <c r="AA141" s="2">
        <f t="shared" si="12"/>
        <v>172374.30206827802</v>
      </c>
    </row>
    <row r="142" spans="1:27" x14ac:dyDescent="0.25">
      <c r="A142" s="2">
        <v>2033</v>
      </c>
      <c r="B142" s="2">
        <f>B10/'Output-Calculation-sheet'!B9*'Output-Calculation-sheet'!B117</f>
        <v>72551023545.75293</v>
      </c>
      <c r="C142" s="2">
        <f>C10/'Output-Calculation-sheet'!C9*'Output-Calculation-sheet'!C117</f>
        <v>46886587352.766563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14334965961.546293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9813444900.1084938</v>
      </c>
      <c r="N142" s="2">
        <f>N10/'Output-Calculation-sheet'!N9*'Output-Calculation-sheet'!N117</f>
        <v>9679318165.8679199</v>
      </c>
      <c r="O142" s="2">
        <f>O10/'Output-Calculation-sheet'!O9*'Output-Calculation-sheet'!O117</f>
        <v>9108851436.0597668</v>
      </c>
      <c r="P142" s="2">
        <f>P10/'Output-Calculation-sheet'!P9*'Output-Calculation-sheet'!P117</f>
        <v>0</v>
      </c>
      <c r="Q142" s="2">
        <f>Q10/'Output-Calculation-sheet'!Q9*'Output-Calculation-sheet'!Q117</f>
        <v>4357463710.6106644</v>
      </c>
      <c r="R142" s="2">
        <f>R10/'Output-Calculation-sheet'!R9*'Output-Calculation-sheet'!R117</f>
        <v>0</v>
      </c>
      <c r="S142" s="2">
        <f>S10/'Output-Calculation-sheet'!S9*'Output-Calculation-sheet'!S117</f>
        <v>5572584386.2763109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1087611104.7509847</v>
      </c>
      <c r="Y142" s="2">
        <f>Y10/'Output-Calculation-sheet'!Y9*'Output-Calculation-sheet'!Y117</f>
        <v>0</v>
      </c>
      <c r="AA142" s="2">
        <f t="shared" si="12"/>
        <v>173391.85056373989</v>
      </c>
    </row>
    <row r="143" spans="1:27" x14ac:dyDescent="0.25">
      <c r="A143" s="2">
        <v>2034</v>
      </c>
      <c r="B143" s="2">
        <f>B11/'Output-Calculation-sheet'!B10*'Output-Calculation-sheet'!B118</f>
        <v>62897820441.514877</v>
      </c>
      <c r="C143" s="2">
        <f>C11/'Output-Calculation-sheet'!C10*'Output-Calculation-sheet'!C118</f>
        <v>45092347397.659386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13771022715.802034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9415259159.3246613</v>
      </c>
      <c r="N143" s="2">
        <f>N11/'Output-Calculation-sheet'!N10*'Output-Calculation-sheet'!N118</f>
        <v>9293129114.8272533</v>
      </c>
      <c r="O143" s="2">
        <f>O11/'Output-Calculation-sheet'!O10*'Output-Calculation-sheet'!O118</f>
        <v>8760190398.1636887</v>
      </c>
      <c r="P143" s="2">
        <f>P11/'Output-Calculation-sheet'!P10*'Output-Calculation-sheet'!P118</f>
        <v>0</v>
      </c>
      <c r="Q143" s="2">
        <f>Q11/'Output-Calculation-sheet'!Q10*'Output-Calculation-sheet'!Q118</f>
        <v>3680072216.974719</v>
      </c>
      <c r="R143" s="2">
        <f>R11/'Output-Calculation-sheet'!R10*'Output-Calculation-sheet'!R118</f>
        <v>0</v>
      </c>
      <c r="S143" s="2">
        <f>S11/'Output-Calculation-sheet'!S10*'Output-Calculation-sheet'!S118</f>
        <v>5344701098.4001932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1045773096.506588</v>
      </c>
      <c r="Y143" s="2">
        <f>Y11/'Output-Calculation-sheet'!Y10*'Output-Calculation-sheet'!Y118</f>
        <v>0</v>
      </c>
      <c r="AA143" s="2">
        <f t="shared" si="12"/>
        <v>159300.31563917344</v>
      </c>
    </row>
    <row r="144" spans="1:27" x14ac:dyDescent="0.25">
      <c r="A144" s="2">
        <v>2035</v>
      </c>
      <c r="B144" s="2">
        <f>B12/'Output-Calculation-sheet'!B11*'Output-Calculation-sheet'!B119</f>
        <v>86156431667.163345</v>
      </c>
      <c r="C144" s="2">
        <f>C12/'Output-Calculation-sheet'!C11*'Output-Calculation-sheet'!C119</f>
        <v>41216627569.533806</v>
      </c>
      <c r="D144" s="2">
        <f>D12/'Output-Calculation-sheet'!D11*'Output-Calculation-sheet'!D119</f>
        <v>0</v>
      </c>
      <c r="E144" s="2">
        <f>E12/'Output-Calculation-sheet'!E11*'Output-Calculation-sheet'!E119</f>
        <v>12277202621.760815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12461677999.969034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1582423455.6486537</v>
      </c>
      <c r="M144" s="2">
        <f>M12/'Output-Calculation-sheet'!M11*'Output-Calculation-sheet'!M119</f>
        <v>8505276359.9594517</v>
      </c>
      <c r="N144" s="2">
        <f>N12/'Output-Calculation-sheet'!N11*'Output-Calculation-sheet'!N119</f>
        <v>8402861734.3703213</v>
      </c>
      <c r="O144" s="2">
        <f>O12/'Output-Calculation-sheet'!O11*'Output-Calculation-sheet'!O119</f>
        <v>8010971333.7497988</v>
      </c>
      <c r="P144" s="2">
        <f>P12/'Output-Calculation-sheet'!P11*'Output-Calculation-sheet'!P119</f>
        <v>5437625663.7311096</v>
      </c>
      <c r="Q144" s="2">
        <f>Q12/'Output-Calculation-sheet'!Q11*'Output-Calculation-sheet'!Q119</f>
        <v>5149668669.7063351</v>
      </c>
      <c r="R144" s="2">
        <f>R12/'Output-Calculation-sheet'!R11*'Output-Calculation-sheet'!R119</f>
        <v>0</v>
      </c>
      <c r="S144" s="2">
        <f>S12/'Output-Calculation-sheet'!S11*'Output-Calculation-sheet'!S119</f>
        <v>4844673586.484683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953610407.65432894</v>
      </c>
      <c r="Y144" s="2">
        <f>Y12/'Output-Calculation-sheet'!Y11*'Output-Calculation-sheet'!Y119</f>
        <v>509211387.74970001</v>
      </c>
      <c r="AA144" s="2">
        <f t="shared" si="12"/>
        <v>195508.26245748132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5544782329.4505148</v>
      </c>
      <c r="C151" s="2">
        <f>C8/'Output-Calculation-sheet'!C7*'Output-Calculation-sheet'!C124</f>
        <v>165056747.41655564</v>
      </c>
      <c r="D151" s="2">
        <f>D8/'Output-Calculation-sheet'!D7*'Output-Calculation-sheet'!D124</f>
        <v>5810457615.5980892</v>
      </c>
      <c r="E151" s="2">
        <f>E8/'Output-Calculation-sheet'!E7*'Output-Calculation-sheet'!E124</f>
        <v>5666029150.0390463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2475263516.9110427</v>
      </c>
      <c r="H151" s="2">
        <f>H8/'Output-Calculation-sheet'!H7*'Output-Calculation-sheet'!H124</f>
        <v>149152878.80959398</v>
      </c>
      <c r="I151" s="2">
        <f>I8/'Output-Calculation-sheet'!I7*'Output-Calculation-sheet'!I124</f>
        <v>2260852465.068512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732511282.56280565</v>
      </c>
      <c r="M151" s="2">
        <f>M8/'Output-Calculation-sheet'!M7*'Output-Calculation-sheet'!M124</f>
        <v>109604114.83548126</v>
      </c>
      <c r="N151" s="2">
        <f>N8/'Output-Calculation-sheet'!N7*'Output-Calculation-sheet'!N124</f>
        <v>106130229.56986605</v>
      </c>
      <c r="O151" s="2">
        <f>O8/'Output-Calculation-sheet'!O7*'Output-Calculation-sheet'!O124</f>
        <v>33578687.846053042</v>
      </c>
      <c r="P151" s="2">
        <f>P8/'Output-Calculation-sheet'!P7*'Output-Calculation-sheet'!P124</f>
        <v>2152404991.5246968</v>
      </c>
      <c r="Q151" s="2">
        <f>Q8/'Output-Calculation-sheet'!Q7*'Output-Calculation-sheet'!Q124</f>
        <v>719954314.45040572</v>
      </c>
      <c r="R151" s="2">
        <f>R8/'Output-Calculation-sheet'!R7*'Output-Calculation-sheet'!R124</f>
        <v>1036476280.7180711</v>
      </c>
      <c r="S151" s="2">
        <f>S8/'Output-Calculation-sheet'!S7*'Output-Calculation-sheet'!S124</f>
        <v>77101218.029753864</v>
      </c>
      <c r="T151" s="2">
        <f>T8/'Output-Calculation-sheet'!T7*'Output-Calculation-sheet'!T124</f>
        <v>284662699.86155307</v>
      </c>
      <c r="U151" s="2">
        <f>U8/'Output-Calculation-sheet'!U7*'Output-Calculation-sheet'!U124</f>
        <v>668450872.45263302</v>
      </c>
      <c r="V151" s="2">
        <f>V8/'Output-Calculation-sheet'!V7*'Output-Calculation-sheet'!V124</f>
        <v>75169462.788956881</v>
      </c>
      <c r="W151" s="2">
        <f>W8/'Output-Calculation-sheet'!W7*'Output-Calculation-sheet'!W124</f>
        <v>237796752.08794078</v>
      </c>
      <c r="X151" s="2">
        <f>X8/'Output-Calculation-sheet'!X7*'Output-Calculation-sheet'!X124</f>
        <v>3911791.0807128614</v>
      </c>
      <c r="Y151" s="2">
        <f>Y8/'Output-Calculation-sheet'!Y7*'Output-Calculation-sheet'!Y124</f>
        <v>260556670.31248906</v>
      </c>
      <c r="AA151" s="2">
        <f t="shared" si="13"/>
        <v>34634.781844454214</v>
      </c>
    </row>
    <row r="152" spans="1:27" x14ac:dyDescent="0.25">
      <c r="A152" s="2">
        <v>2032</v>
      </c>
      <c r="B152" s="2">
        <f>B9/'Output-Calculation-sheet'!B8*'Output-Calculation-sheet'!B125</f>
        <v>5687335886.105258</v>
      </c>
      <c r="C152" s="2">
        <f>C9/'Output-Calculation-sheet'!C8*'Output-Calculation-sheet'!C125</f>
        <v>172534448.09635383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5898649915.8138428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2563798814.6407881</v>
      </c>
      <c r="H152" s="2">
        <f>H9/'Output-Calculation-sheet'!H8*'Output-Calculation-sheet'!H125</f>
        <v>149887552.56019005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1786560326.4768031</v>
      </c>
      <c r="L152" s="2">
        <f>L9/'Output-Calculation-sheet'!L8*'Output-Calculation-sheet'!L125</f>
        <v>863553071.13451338</v>
      </c>
      <c r="M152" s="2">
        <f>M9/'Output-Calculation-sheet'!M8*'Output-Calculation-sheet'!M125</f>
        <v>111791897.91823617</v>
      </c>
      <c r="N152" s="2">
        <f>N9/'Output-Calculation-sheet'!N8*'Output-Calculation-sheet'!N125</f>
        <v>109122005.52148986</v>
      </c>
      <c r="O152" s="2">
        <f>O9/'Output-Calculation-sheet'!O8*'Output-Calculation-sheet'!O125</f>
        <v>35105365.869595796</v>
      </c>
      <c r="P152" s="2">
        <f>P9/'Output-Calculation-sheet'!P8*'Output-Calculation-sheet'!P125</f>
        <v>2166971227.3505468</v>
      </c>
      <c r="Q152" s="2">
        <f>Q9/'Output-Calculation-sheet'!Q8*'Output-Calculation-sheet'!Q125</f>
        <v>881579249.54611182</v>
      </c>
      <c r="R152" s="2">
        <f>R9/'Output-Calculation-sheet'!R8*'Output-Calculation-sheet'!R125</f>
        <v>1038871890.7946233</v>
      </c>
      <c r="S152" s="2">
        <f>S9/'Output-Calculation-sheet'!S8*'Output-Calculation-sheet'!S125</f>
        <v>79977928.021039829</v>
      </c>
      <c r="T152" s="2">
        <f>T9/'Output-Calculation-sheet'!T8*'Output-Calculation-sheet'!T125</f>
        <v>289135850.52912438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76067291.515275642</v>
      </c>
      <c r="W152" s="2">
        <f>W9/'Output-Calculation-sheet'!W8*'Output-Calculation-sheet'!W125</f>
        <v>246121375.78458971</v>
      </c>
      <c r="X152" s="2">
        <f>X9/'Output-Calculation-sheet'!X8*'Output-Calculation-sheet'!X125</f>
        <v>3991961.3917806838</v>
      </c>
      <c r="Y152" s="2">
        <f>Y9/'Output-Calculation-sheet'!Y8*'Output-Calculation-sheet'!Y125</f>
        <v>273124000.78135389</v>
      </c>
      <c r="AA152" s="2">
        <f t="shared" si="13"/>
        <v>36007.104611203875</v>
      </c>
    </row>
    <row r="153" spans="1:27" x14ac:dyDescent="0.25">
      <c r="A153" s="2">
        <v>2033</v>
      </c>
      <c r="B153" s="2">
        <f>B10/'Output-Calculation-sheet'!B9*'Output-Calculation-sheet'!B126</f>
        <v>5536858809.024642</v>
      </c>
      <c r="C153" s="2">
        <f>C10/'Output-Calculation-sheet'!C9*'Output-Calculation-sheet'!C126</f>
        <v>172153292.85587487</v>
      </c>
      <c r="D153" s="2">
        <f>D10/'Output-Calculation-sheet'!D9*'Output-Calculation-sheet'!D126</f>
        <v>5892808829.1574678</v>
      </c>
      <c r="E153" s="2">
        <f>E10/'Output-Calculation-sheet'!E9*'Output-Calculation-sheet'!E126</f>
        <v>5791947854.0740328</v>
      </c>
      <c r="F153" s="2">
        <f>F10/'Output-Calculation-sheet'!F9*'Output-Calculation-sheet'!F126</f>
        <v>3022410518.7627831</v>
      </c>
      <c r="G153" s="2">
        <f>G10/'Output-Calculation-sheet'!G9*'Output-Calculation-sheet'!G126</f>
        <v>2519608008.5710373</v>
      </c>
      <c r="H153" s="2">
        <f>H10/'Output-Calculation-sheet'!H9*'Output-Calculation-sheet'!H126</f>
        <v>142890155.26620328</v>
      </c>
      <c r="I153" s="2">
        <f>I10/'Output-Calculation-sheet'!I9*'Output-Calculation-sheet'!I126</f>
        <v>2324815834.4297566</v>
      </c>
      <c r="J153" s="2">
        <f>J10/'Output-Calculation-sheet'!J9*'Output-Calculation-sheet'!J126</f>
        <v>1472611938.1232774</v>
      </c>
      <c r="K153" s="2">
        <f>K10/'Output-Calculation-sheet'!K9*'Output-Calculation-sheet'!K126</f>
        <v>1697769408.6271322</v>
      </c>
      <c r="L153" s="2">
        <f>L10/'Output-Calculation-sheet'!L9*'Output-Calculation-sheet'!L126</f>
        <v>840671569.09167671</v>
      </c>
      <c r="M153" s="2">
        <f>M10/'Output-Calculation-sheet'!M9*'Output-Calculation-sheet'!M126</f>
        <v>107148571.66032772</v>
      </c>
      <c r="N153" s="2">
        <f>N10/'Output-Calculation-sheet'!N9*'Output-Calculation-sheet'!N126</f>
        <v>103024734.31803502</v>
      </c>
      <c r="O153" s="2">
        <f>O10/'Output-Calculation-sheet'!O9*'Output-Calculation-sheet'!O126</f>
        <v>35020427.601255409</v>
      </c>
      <c r="P153" s="2">
        <f>P10/'Output-Calculation-sheet'!P9*'Output-Calculation-sheet'!P126</f>
        <v>2067057805.403095</v>
      </c>
      <c r="Q153" s="2">
        <f>Q10/'Output-Calculation-sheet'!Q9*'Output-Calculation-sheet'!Q126</f>
        <v>840016018.00558019</v>
      </c>
      <c r="R153" s="2">
        <f>R10/'Output-Calculation-sheet'!R9*'Output-Calculation-sheet'!R126</f>
        <v>1027364492.8053092</v>
      </c>
      <c r="S153" s="2">
        <f>S10/'Output-Calculation-sheet'!S9*'Output-Calculation-sheet'!S126</f>
        <v>75631914.140125513</v>
      </c>
      <c r="T153" s="2">
        <f>T10/'Output-Calculation-sheet'!T9*'Output-Calculation-sheet'!T126</f>
        <v>273238322.7147283</v>
      </c>
      <c r="U153" s="2">
        <f>U10/'Output-Calculation-sheet'!U9*'Output-Calculation-sheet'!U126</f>
        <v>671320658.03291023</v>
      </c>
      <c r="V153" s="2">
        <f>V10/'Output-Calculation-sheet'!V9*'Output-Calculation-sheet'!V126</f>
        <v>76730969.680113181</v>
      </c>
      <c r="W153" s="2">
        <f>W10/'Output-Calculation-sheet'!W9*'Output-Calculation-sheet'!W126</f>
        <v>245498833.27856603</v>
      </c>
      <c r="X153" s="2">
        <f>X10/'Output-Calculation-sheet'!X9*'Output-Calculation-sheet'!X126</f>
        <v>3838690.0331704118</v>
      </c>
      <c r="Y153" s="2">
        <f>Y10/'Output-Calculation-sheet'!Y9*'Output-Calculation-sheet'!Y126</f>
        <v>271318186.03767115</v>
      </c>
      <c r="AA153" s="2">
        <f t="shared" si="13"/>
        <v>35211.75584169478</v>
      </c>
    </row>
    <row r="154" spans="1:27" x14ac:dyDescent="0.25">
      <c r="A154" s="2">
        <v>2034</v>
      </c>
      <c r="B154" s="2">
        <f>B11/'Output-Calculation-sheet'!B10*'Output-Calculation-sheet'!B127</f>
        <v>6737541494.1656103</v>
      </c>
      <c r="C154" s="2">
        <f>C11/'Output-Calculation-sheet'!C10*'Output-Calculation-sheet'!C127</f>
        <v>163873085.39894286</v>
      </c>
      <c r="D154" s="2">
        <f>D11/'Output-Calculation-sheet'!D10*'Output-Calculation-sheet'!D127</f>
        <v>5585391137.3581362</v>
      </c>
      <c r="E154" s="2">
        <f>E11/'Output-Calculation-sheet'!E10*'Output-Calculation-sheet'!E127</f>
        <v>5487080644.0337181</v>
      </c>
      <c r="F154" s="2">
        <f>F11/'Output-Calculation-sheet'!F10*'Output-Calculation-sheet'!F127</f>
        <v>2881325836.4747334</v>
      </c>
      <c r="G154" s="2">
        <f>G11/'Output-Calculation-sheet'!G10*'Output-Calculation-sheet'!G127</f>
        <v>2375033484.4904504</v>
      </c>
      <c r="H154" s="2">
        <f>H11/'Output-Calculation-sheet'!H10*'Output-Calculation-sheet'!H127</f>
        <v>131428453.02762985</v>
      </c>
      <c r="I154" s="2">
        <f>I11/'Output-Calculation-sheet'!I10*'Output-Calculation-sheet'!I127</f>
        <v>2191263300.1710987</v>
      </c>
      <c r="J154" s="2">
        <f>J11/'Output-Calculation-sheet'!J10*'Output-Calculation-sheet'!J127</f>
        <v>1385744271.1749802</v>
      </c>
      <c r="K154" s="2">
        <f>K11/'Output-Calculation-sheet'!K10*'Output-Calculation-sheet'!K127</f>
        <v>1586980196.9019597</v>
      </c>
      <c r="L154" s="2">
        <f>L11/'Output-Calculation-sheet'!L10*'Output-Calculation-sheet'!L127</f>
        <v>768828997.61620414</v>
      </c>
      <c r="M154" s="2">
        <f>M11/'Output-Calculation-sheet'!M10*'Output-Calculation-sheet'!M127</f>
        <v>97468419.339131787</v>
      </c>
      <c r="N154" s="2">
        <f>N11/'Output-Calculation-sheet'!N10*'Output-Calculation-sheet'!N127</f>
        <v>93805570.58706595</v>
      </c>
      <c r="O154" s="2">
        <f>O11/'Output-Calculation-sheet'!O10*'Output-Calculation-sheet'!O127</f>
        <v>32715826.896682922</v>
      </c>
      <c r="P154" s="2">
        <f>P11/'Output-Calculation-sheet'!P10*'Output-Calculation-sheet'!P127</f>
        <v>1910743940.1776292</v>
      </c>
      <c r="Q154" s="2">
        <f>Q11/'Output-Calculation-sheet'!Q10*'Output-Calculation-sheet'!Q127</f>
        <v>871019583.68710613</v>
      </c>
      <c r="R154" s="2">
        <f>R11/'Output-Calculation-sheet'!R10*'Output-Calculation-sheet'!R127</f>
        <v>971108204.69231498</v>
      </c>
      <c r="S154" s="2">
        <f>S11/'Output-Calculation-sheet'!S10*'Output-Calculation-sheet'!S127</f>
        <v>64669771.2412147</v>
      </c>
      <c r="T154" s="2">
        <f>T11/'Output-Calculation-sheet'!T10*'Output-Calculation-sheet'!T127</f>
        <v>251664771.47949558</v>
      </c>
      <c r="U154" s="2">
        <f>U11/'Output-Calculation-sheet'!U10*'Output-Calculation-sheet'!U127</f>
        <v>627028559.61808026</v>
      </c>
      <c r="V154" s="2">
        <f>V11/'Output-Calculation-sheet'!V10*'Output-Calculation-sheet'!V127</f>
        <v>72111646.482867926</v>
      </c>
      <c r="W154" s="2">
        <f>W11/'Output-Calculation-sheet'!W10*'Output-Calculation-sheet'!W127</f>
        <v>230832518.49968067</v>
      </c>
      <c r="X154" s="2">
        <f>X11/'Output-Calculation-sheet'!X10*'Output-Calculation-sheet'!X127</f>
        <v>3613419.0979944379</v>
      </c>
      <c r="Y154" s="2">
        <f>Y11/'Output-Calculation-sheet'!Y10*'Output-Calculation-sheet'!Y127</f>
        <v>257929350.22932807</v>
      </c>
      <c r="AA154" s="2">
        <f t="shared" si="13"/>
        <v>34779.20248284204</v>
      </c>
    </row>
    <row r="155" spans="1:27" x14ac:dyDescent="0.25">
      <c r="A155" s="2">
        <v>2035</v>
      </c>
      <c r="B155" s="2">
        <f>B12/'Output-Calculation-sheet'!B11*'Output-Calculation-sheet'!B128</f>
        <v>445100986.23661238</v>
      </c>
      <c r="C155" s="2">
        <f>C12/'Output-Calculation-sheet'!C11*'Output-Calculation-sheet'!C128</f>
        <v>47954408.18465361</v>
      </c>
      <c r="D155" s="2">
        <f>D12/'Output-Calculation-sheet'!D11*'Output-Calculation-sheet'!D128</f>
        <v>3197929762.5956993</v>
      </c>
      <c r="E155" s="2">
        <f>E12/'Output-Calculation-sheet'!E11*'Output-Calculation-sheet'!E128</f>
        <v>519065510.35779786</v>
      </c>
      <c r="F155" s="2">
        <f>F12/'Output-Calculation-sheet'!F11*'Output-Calculation-sheet'!F128</f>
        <v>1168142422.1944652</v>
      </c>
      <c r="G155" s="2">
        <f>G12/'Output-Calculation-sheet'!G11*'Output-Calculation-sheet'!G128</f>
        <v>1068972164.9166722</v>
      </c>
      <c r="H155" s="2">
        <f>H12/'Output-Calculation-sheet'!H11*'Output-Calculation-sheet'!H128</f>
        <v>82654061.456015497</v>
      </c>
      <c r="I155" s="2">
        <f>I12/'Output-Calculation-sheet'!I11*'Output-Calculation-sheet'!I128</f>
        <v>980881122.01700068</v>
      </c>
      <c r="J155" s="2">
        <f>J12/'Output-Calculation-sheet'!J11*'Output-Calculation-sheet'!J128</f>
        <v>889399532.84209001</v>
      </c>
      <c r="K155" s="2">
        <f>K12/'Output-Calculation-sheet'!K11*'Output-Calculation-sheet'!K128</f>
        <v>770205349.80902481</v>
      </c>
      <c r="L155" s="2">
        <f>L12/'Output-Calculation-sheet'!L11*'Output-Calculation-sheet'!L128</f>
        <v>290145508.56508595</v>
      </c>
      <c r="M155" s="2">
        <f>M12/'Output-Calculation-sheet'!M11*'Output-Calculation-sheet'!M128</f>
        <v>68173306.194817826</v>
      </c>
      <c r="N155" s="2">
        <f>N12/'Output-Calculation-sheet'!N11*'Output-Calculation-sheet'!N128</f>
        <v>60247578.767613687</v>
      </c>
      <c r="O155" s="2">
        <f>O12/'Output-Calculation-sheet'!O11*'Output-Calculation-sheet'!O128</f>
        <v>12407211.922797639</v>
      </c>
      <c r="P155" s="2">
        <f>P12/'Output-Calculation-sheet'!P11*'Output-Calculation-sheet'!P128</f>
        <v>79041426.510547429</v>
      </c>
      <c r="Q155" s="2">
        <f>Q12/'Output-Calculation-sheet'!Q11*'Output-Calculation-sheet'!Q128</f>
        <v>200368185.42550749</v>
      </c>
      <c r="R155" s="2">
        <f>R12/'Output-Calculation-sheet'!R11*'Output-Calculation-sheet'!R128</f>
        <v>445289341.6078741</v>
      </c>
      <c r="S155" s="2">
        <f>S12/'Output-Calculation-sheet'!S11*'Output-Calculation-sheet'!S128</f>
        <v>38460202.11067269</v>
      </c>
      <c r="T155" s="2">
        <f>T12/'Output-Calculation-sheet'!T11*'Output-Calculation-sheet'!T128</f>
        <v>114024142.17824294</v>
      </c>
      <c r="U155" s="2">
        <f>U12/'Output-Calculation-sheet'!U11*'Output-Calculation-sheet'!U128</f>
        <v>233716786.00633493</v>
      </c>
      <c r="V155" s="2">
        <f>V12/'Output-Calculation-sheet'!V11*'Output-Calculation-sheet'!V128</f>
        <v>51333583.743258983</v>
      </c>
      <c r="W155" s="2">
        <f>W12/'Output-Calculation-sheet'!W11*'Output-Calculation-sheet'!W128</f>
        <v>62465476.887044713</v>
      </c>
      <c r="X155" s="2">
        <f>X12/'Output-Calculation-sheet'!X11*'Output-Calculation-sheet'!X128</f>
        <v>2133973.7412703931</v>
      </c>
      <c r="Y155" s="2">
        <f>Y12/'Output-Calculation-sheet'!Y11*'Output-Calculation-sheet'!Y128</f>
        <v>12572096.603479989</v>
      </c>
      <c r="AA155" s="2">
        <f t="shared" si="13"/>
        <v>10840.68414087458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1046.7475466195142</v>
      </c>
      <c r="C19" s="2">
        <f>C8/'Output-Calculation-sheet'!C7*'Output-Calculation-sheet'!C25</f>
        <v>51.099683960891966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110.50362235155912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757.9015573056048</v>
      </c>
      <c r="M19" s="2">
        <f>M8/'Output-Calculation-sheet'!M7*'Output-Calculation-sheet'!M25</f>
        <v>109.57764776303365</v>
      </c>
      <c r="N19" s="2">
        <f>N8/'Output-Calculation-sheet'!N7*'Output-Calculation-sheet'!N25</f>
        <v>81.54182005031096</v>
      </c>
      <c r="O19" s="2">
        <f>O8/'Output-Calculation-sheet'!O7*'Output-Calculation-sheet'!O25</f>
        <v>9.7084239368279874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6.0081356501461256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2.1771472005497006</v>
      </c>
    </row>
    <row r="20" spans="1:27" x14ac:dyDescent="0.25">
      <c r="A20" s="2">
        <v>2032</v>
      </c>
      <c r="B20" s="2">
        <f>B9/'Output-Calculation-sheet'!B8*'Output-Calculation-sheet'!B26</f>
        <v>1458.7289119611444</v>
      </c>
      <c r="C20" s="2">
        <f>C9/'Output-Calculation-sheet'!C8*'Output-Calculation-sheet'!C26</f>
        <v>58.404507872109235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133.47400938469093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1028.5216424496814</v>
      </c>
      <c r="M20" s="2">
        <f>M9/'Output-Calculation-sheet'!M8*'Output-Calculation-sheet'!M26</f>
        <v>130.78529518791777</v>
      </c>
      <c r="N20" s="2">
        <f>N9/'Output-Calculation-sheet'!N8*'Output-Calculation-sheet'!N26</f>
        <v>96.027108866738359</v>
      </c>
      <c r="O20" s="2">
        <f>O9/'Output-Calculation-sheet'!O8*'Output-Calculation-sheet'!O26</f>
        <v>11.112827171054866</v>
      </c>
      <c r="P20" s="2">
        <f>P9/'Output-Calculation-sheet'!P8*'Output-Calculation-sheet'!P26</f>
        <v>0</v>
      </c>
      <c r="Q20" s="2">
        <f>Q9/'Output-Calculation-sheet'!Q8*'Output-Calculation-sheet'!Q26</f>
        <v>33.201739092720942</v>
      </c>
      <c r="R20" s="2">
        <f>R9/'Output-Calculation-sheet'!R8*'Output-Calculation-sheet'!R26</f>
        <v>0</v>
      </c>
      <c r="S20" s="2">
        <f>S9/'Output-Calculation-sheet'!S8*'Output-Calculation-sheet'!S26</f>
        <v>9.4011525134046696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4.7053046859321555</v>
      </c>
      <c r="Y20" s="2">
        <f>Y9/'Output-Calculation-sheet'!Y8*'Output-Calculation-sheet'!Y26</f>
        <v>0</v>
      </c>
      <c r="AA20" s="2">
        <f t="shared" si="0"/>
        <v>2.9643624991853943</v>
      </c>
    </row>
    <row r="21" spans="1:27" x14ac:dyDescent="0.25">
      <c r="A21" s="2">
        <v>2033</v>
      </c>
      <c r="B21" s="2">
        <f>B10/'Output-Calculation-sheet'!B9*'Output-Calculation-sheet'!B27</f>
        <v>1833.4321558844015</v>
      </c>
      <c r="C21" s="2">
        <f>C10/'Output-Calculation-sheet'!C9*'Output-Calculation-sheet'!C27</f>
        <v>65.356345328469516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161.79298979573153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1216.5188051193447</v>
      </c>
      <c r="M21" s="2">
        <f>M10/'Output-Calculation-sheet'!M9*'Output-Calculation-sheet'!M27</f>
        <v>158.60209268896969</v>
      </c>
      <c r="N21" s="2">
        <f>N10/'Output-Calculation-sheet'!N9*'Output-Calculation-sheet'!N27</f>
        <v>121.71754887600919</v>
      </c>
      <c r="O21" s="2">
        <f>O10/'Output-Calculation-sheet'!O9*'Output-Calculation-sheet'!O27</f>
        <v>12.470427272899709</v>
      </c>
      <c r="P21" s="2">
        <f>P10/'Output-Calculation-sheet'!P9*'Output-Calculation-sheet'!P27</f>
        <v>0</v>
      </c>
      <c r="Q21" s="2">
        <f>Q10/'Output-Calculation-sheet'!Q9*'Output-Calculation-sheet'!Q27</f>
        <v>132.34754793542464</v>
      </c>
      <c r="R21" s="2">
        <f>R10/'Output-Calculation-sheet'!R9*'Output-Calculation-sheet'!R27</f>
        <v>0</v>
      </c>
      <c r="S21" s="2">
        <f>S10/'Output-Calculation-sheet'!S9*'Output-Calculation-sheet'!S27</f>
        <v>20.509675201117119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5.3906222204399521</v>
      </c>
      <c r="Y21" s="2">
        <f>Y10/'Output-Calculation-sheet'!Y9*'Output-Calculation-sheet'!Y27</f>
        <v>0</v>
      </c>
      <c r="AA21" s="2">
        <f t="shared" si="0"/>
        <v>3.7281382103228076</v>
      </c>
    </row>
    <row r="22" spans="1:27" x14ac:dyDescent="0.25">
      <c r="A22" s="2">
        <v>2034</v>
      </c>
      <c r="B22" s="2">
        <f>B11/'Output-Calculation-sheet'!B10*'Output-Calculation-sheet'!B28</f>
        <v>3336.6169390797218</v>
      </c>
      <c r="C22" s="2">
        <f>C11/'Output-Calculation-sheet'!C10*'Output-Calculation-sheet'!C28</f>
        <v>72.669411587361864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188.41930942204021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1417.5987958671942</v>
      </c>
      <c r="M22" s="2">
        <f>M11/'Output-Calculation-sheet'!M10*'Output-Calculation-sheet'!M28</f>
        <v>190.11094637162489</v>
      </c>
      <c r="N22" s="2">
        <f>N11/'Output-Calculation-sheet'!N10*'Output-Calculation-sheet'!N28</f>
        <v>146.26135494641593</v>
      </c>
      <c r="O22" s="2">
        <f>O11/'Output-Calculation-sheet'!O10*'Output-Calculation-sheet'!O28</f>
        <v>14.396512317153306</v>
      </c>
      <c r="P22" s="2">
        <f>P11/'Output-Calculation-sheet'!P10*'Output-Calculation-sheet'!P28</f>
        <v>0</v>
      </c>
      <c r="Q22" s="2">
        <f>Q11/'Output-Calculation-sheet'!Q10*'Output-Calculation-sheet'!Q28</f>
        <v>286.4062630927981</v>
      </c>
      <c r="R22" s="2">
        <f>R11/'Output-Calculation-sheet'!R10*'Output-Calculation-sheet'!R28</f>
        <v>0</v>
      </c>
      <c r="S22" s="2">
        <f>S11/'Output-Calculation-sheet'!S10*'Output-Calculation-sheet'!S28</f>
        <v>42.190876986262907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5.9834044197812553</v>
      </c>
      <c r="Y22" s="2">
        <f>Y11/'Output-Calculation-sheet'!Y10*'Output-Calculation-sheet'!Y28</f>
        <v>0</v>
      </c>
      <c r="AA22" s="2">
        <f t="shared" si="0"/>
        <v>5.7006538140903542</v>
      </c>
    </row>
    <row r="23" spans="1:27" x14ac:dyDescent="0.25">
      <c r="A23" s="2">
        <v>2035</v>
      </c>
      <c r="B23" s="2">
        <f>B12/'Output-Calculation-sheet'!B11*'Output-Calculation-sheet'!B29</f>
        <v>1051.9347789225574</v>
      </c>
      <c r="C23" s="2">
        <f>C12/'Output-Calculation-sheet'!C11*'Output-Calculation-sheet'!C29</f>
        <v>218.30561390083753</v>
      </c>
      <c r="D23" s="2">
        <f>D12/'Output-Calculation-sheet'!D11*'Output-Calculation-sheet'!D29</f>
        <v>0</v>
      </c>
      <c r="E23" s="2">
        <f>E12/'Output-Calculation-sheet'!E11*'Output-Calculation-sheet'!E29</f>
        <v>2690.5752723037413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378.39282153593501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1551.2942470619657</v>
      </c>
      <c r="M23" s="2">
        <f>M12/'Output-Calculation-sheet'!M11*'Output-Calculation-sheet'!M29</f>
        <v>337.22215655300971</v>
      </c>
      <c r="N23" s="2">
        <f>N12/'Output-Calculation-sheet'!N11*'Output-Calculation-sheet'!N29</f>
        <v>280.77196016199315</v>
      </c>
      <c r="O23" s="2">
        <f>O12/'Output-Calculation-sheet'!O11*'Output-Calculation-sheet'!O29</f>
        <v>37.304299527689871</v>
      </c>
      <c r="P23" s="2">
        <f>P12/'Output-Calculation-sheet'!P11*'Output-Calculation-sheet'!P29</f>
        <v>58.43077865681088</v>
      </c>
      <c r="Q23" s="2">
        <f>Q12/'Output-Calculation-sheet'!Q11*'Output-Calculation-sheet'!Q29</f>
        <v>478.61904411825469</v>
      </c>
      <c r="R23" s="2">
        <f>R12/'Output-Calculation-sheet'!R11*'Output-Calculation-sheet'!R29</f>
        <v>0</v>
      </c>
      <c r="S23" s="2">
        <f>S12/'Output-Calculation-sheet'!S11*'Output-Calculation-sheet'!S29</f>
        <v>126.068936609719</v>
      </c>
      <c r="T23" s="2">
        <f>T12/'Output-Calculation-sheet'!T11*'Output-Calculation-sheet'!T29</f>
        <v>0</v>
      </c>
      <c r="U23" s="2">
        <f>U12/'Output-Calculation-sheet'!U11*'Output-Calculation-sheet'!U29</f>
        <v>169.73552572869147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11.03912773415507</v>
      </c>
      <c r="Y23" s="2">
        <f>Y12/'Output-Calculation-sheet'!Y11*'Output-Calculation-sheet'!Y29</f>
        <v>70.220436500594886</v>
      </c>
      <c r="AA23" s="2">
        <f t="shared" si="0"/>
        <v>7.4599149993159548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6916.8811781322402</v>
      </c>
      <c r="C30" s="2">
        <f>C8/'Output-Calculation-sheet'!C7*'Output-Calculation-sheet'!C16</f>
        <v>0</v>
      </c>
      <c r="D30" s="2">
        <f>D8/'Output-Calculation-sheet'!D7*'Output-Calculation-sheet'!D16</f>
        <v>6938.9731105467436</v>
      </c>
      <c r="E30" s="2">
        <f>E8/'Output-Calculation-sheet'!E7*'Output-Calculation-sheet'!E16</f>
        <v>8469.5303944540574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2194.9070317379055</v>
      </c>
      <c r="H30" s="2">
        <f>H8/'Output-Calculation-sheet'!H7*'Output-Calculation-sheet'!H16</f>
        <v>0</v>
      </c>
      <c r="I30" s="2">
        <f>I8/'Output-Calculation-sheet'!I7*'Output-Calculation-sheet'!I16</f>
        <v>2328.0776144928336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2470.229144994853</v>
      </c>
      <c r="M30" s="2">
        <f>M8/'Output-Calculation-sheet'!M7*'Output-Calculation-sheet'!M16</f>
        <v>0</v>
      </c>
      <c r="N30" s="2">
        <f>N8/'Output-Calculation-sheet'!N7*'Output-Calculation-sheet'!N16</f>
        <v>2.9265504620377665</v>
      </c>
      <c r="O30" s="2">
        <f>O8/'Output-Calculation-sheet'!O7*'Output-Calculation-sheet'!O16</f>
        <v>0</v>
      </c>
      <c r="P30" s="2">
        <f>P8/'Output-Calculation-sheet'!P7*'Output-Calculation-sheet'!P16</f>
        <v>2490.553815472028</v>
      </c>
      <c r="Q30" s="2">
        <f>Q8/'Output-Calculation-sheet'!Q7*'Output-Calculation-sheet'!Q16</f>
        <v>1139.1345463009286</v>
      </c>
      <c r="R30" s="2">
        <f>R8/'Output-Calculation-sheet'!R7*'Output-Calculation-sheet'!R16</f>
        <v>2264.9762806515073</v>
      </c>
      <c r="S30" s="2">
        <f>S8/'Output-Calculation-sheet'!S7*'Output-Calculation-sheet'!S16</f>
        <v>11.741081435227866</v>
      </c>
      <c r="T30" s="2">
        <f>T8/'Output-Calculation-sheet'!T7*'Output-Calculation-sheet'!T16</f>
        <v>719.07537409265012</v>
      </c>
      <c r="U30" s="2">
        <f>U8/'Output-Calculation-sheet'!U7*'Output-Calculation-sheet'!U16</f>
        <v>575.15194003962631</v>
      </c>
      <c r="V30" s="2">
        <f>V8/'Output-Calculation-sheet'!V7*'Output-Calculation-sheet'!V16</f>
        <v>677.40325107882495</v>
      </c>
      <c r="W30" s="2">
        <f>W8/'Output-Calculation-sheet'!W7*'Output-Calculation-sheet'!W16</f>
        <v>312.75154225531213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47.010968396706048</v>
      </c>
    </row>
    <row r="31" spans="1:27" x14ac:dyDescent="0.25">
      <c r="A31" s="2">
        <v>2032</v>
      </c>
      <c r="B31" s="2">
        <f>B9/'Output-Calculation-sheet'!B8*'Output-Calculation-sheet'!B17</f>
        <v>7519.2649624782252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9330.8570056358167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2418.8201640122929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3382.8613784995405</v>
      </c>
      <c r="L31" s="2">
        <f>L9/'Output-Calculation-sheet'!L8*'Output-Calculation-sheet'!L17</f>
        <v>3063.7344102212378</v>
      </c>
      <c r="M31" s="2">
        <f>M9/'Output-Calculation-sheet'!M8*'Output-Calculation-sheet'!M17</f>
        <v>0</v>
      </c>
      <c r="N31" s="2">
        <f>N9/'Output-Calculation-sheet'!N8*'Output-Calculation-sheet'!N17</f>
        <v>2.4388512661015187</v>
      </c>
      <c r="O31" s="2">
        <f>O9/'Output-Calculation-sheet'!O8*'Output-Calculation-sheet'!O17</f>
        <v>0</v>
      </c>
      <c r="P31" s="2">
        <f>P9/'Output-Calculation-sheet'!P8*'Output-Calculation-sheet'!P17</f>
        <v>2777.9803089686566</v>
      </c>
      <c r="Q31" s="2">
        <f>Q9/'Output-Calculation-sheet'!Q8*'Output-Calculation-sheet'!Q17</f>
        <v>1432.3549833532256</v>
      </c>
      <c r="R31" s="2">
        <f>R9/'Output-Calculation-sheet'!R8*'Output-Calculation-sheet'!R17</f>
        <v>2505.3887802039662</v>
      </c>
      <c r="S31" s="2">
        <f>S9/'Output-Calculation-sheet'!S8*'Output-Calculation-sheet'!S17</f>
        <v>12.902916290948026</v>
      </c>
      <c r="T31" s="2">
        <f>T9/'Output-Calculation-sheet'!T8*'Output-Calculation-sheet'!T17</f>
        <v>790.28001189136012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746.74478234794265</v>
      </c>
      <c r="W31" s="2">
        <f>W9/'Output-Calculation-sheet'!W8*'Output-Calculation-sheet'!W17</f>
        <v>344.97704909068676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52.196710467876144</v>
      </c>
    </row>
    <row r="32" spans="1:27" x14ac:dyDescent="0.25">
      <c r="A32" s="2">
        <v>2033</v>
      </c>
      <c r="B32" s="2">
        <f>B10/'Output-Calculation-sheet'!B9*'Output-Calculation-sheet'!B18</f>
        <v>8035.0911891266696</v>
      </c>
      <c r="C32" s="2">
        <f>C10/'Output-Calculation-sheet'!C9*'Output-Calculation-sheet'!C18</f>
        <v>0</v>
      </c>
      <c r="D32" s="2">
        <f>D10/'Output-Calculation-sheet'!D9*'Output-Calculation-sheet'!D18</f>
        <v>8166.9593982619663</v>
      </c>
      <c r="E32" s="2">
        <f>E10/'Output-Calculation-sheet'!E9*'Output-Calculation-sheet'!E18</f>
        <v>10093.1167498956</v>
      </c>
      <c r="F32" s="2">
        <f>F10/'Output-Calculation-sheet'!F9*'Output-Calculation-sheet'!F18</f>
        <v>4539.4696810268733</v>
      </c>
      <c r="G32" s="2">
        <f>G10/'Output-Calculation-sheet'!G9*'Output-Calculation-sheet'!G18</f>
        <v>2611.9190830208527</v>
      </c>
      <c r="H32" s="2">
        <f>H10/'Output-Calculation-sheet'!H9*'Output-Calculation-sheet'!H18</f>
        <v>0</v>
      </c>
      <c r="I32" s="2">
        <f>I10/'Output-Calculation-sheet'!I9*'Output-Calculation-sheet'!I18</f>
        <v>2770.8972320408184</v>
      </c>
      <c r="J32" s="2">
        <f>J10/'Output-Calculation-sheet'!J9*'Output-Calculation-sheet'!J18</f>
        <v>2786.4941650655505</v>
      </c>
      <c r="K32" s="2">
        <f>K10/'Output-Calculation-sheet'!K9*'Output-Calculation-sheet'!K18</f>
        <v>3676.6305045034646</v>
      </c>
      <c r="L32" s="2">
        <f>L10/'Output-Calculation-sheet'!L9*'Output-Calculation-sheet'!L18</f>
        <v>3213.4090825733815</v>
      </c>
      <c r="M32" s="2">
        <f>M10/'Output-Calculation-sheet'!M9*'Output-Calculation-sheet'!M18</f>
        <v>0</v>
      </c>
      <c r="N32" s="2">
        <f>N10/'Output-Calculation-sheet'!N9*'Output-Calculation-sheet'!N18</f>
        <v>1.8404783527910755</v>
      </c>
      <c r="O32" s="2">
        <f>O10/'Output-Calculation-sheet'!O9*'Output-Calculation-sheet'!O18</f>
        <v>0</v>
      </c>
      <c r="P32" s="2">
        <f>P10/'Output-Calculation-sheet'!P9*'Output-Calculation-sheet'!P18</f>
        <v>3032.4636806891663</v>
      </c>
      <c r="Q32" s="2">
        <f>Q10/'Output-Calculation-sheet'!Q9*'Output-Calculation-sheet'!Q18</f>
        <v>1496.8393525348201</v>
      </c>
      <c r="R32" s="2">
        <f>R10/'Output-Calculation-sheet'!R9*'Output-Calculation-sheet'!R18</f>
        <v>2700.6237544013798</v>
      </c>
      <c r="S32" s="2">
        <f>S10/'Output-Calculation-sheet'!S9*'Output-Calculation-sheet'!S18</f>
        <v>12.44693274913414</v>
      </c>
      <c r="T32" s="2">
        <f>T10/'Output-Calculation-sheet'!T9*'Output-Calculation-sheet'!T18</f>
        <v>850.49891622657549</v>
      </c>
      <c r="U32" s="2">
        <f>U10/'Output-Calculation-sheet'!U9*'Output-Calculation-sheet'!U18</f>
        <v>682.87081279463632</v>
      </c>
      <c r="V32" s="2">
        <f>V10/'Output-Calculation-sheet'!V9*'Output-Calculation-sheet'!V18</f>
        <v>796.48576449009715</v>
      </c>
      <c r="W32" s="2">
        <f>W10/'Output-Calculation-sheet'!W9*'Output-Calculation-sheet'!W18</f>
        <v>371.09655056565782</v>
      </c>
      <c r="X32" s="2">
        <f>X10/'Output-Calculation-sheet'!X9*'Output-Calculation-sheet'!X18</f>
        <v>0</v>
      </c>
      <c r="Y32" s="2">
        <f>Y10/'Output-Calculation-sheet'!Y9*'Output-Calculation-sheet'!Y18</f>
        <v>286.37660631353287</v>
      </c>
      <c r="AA32" s="2">
        <f t="shared" si="1"/>
        <v>56.125529934632972</v>
      </c>
    </row>
    <row r="33" spans="1:27" x14ac:dyDescent="0.25">
      <c r="A33" s="2">
        <v>2034</v>
      </c>
      <c r="B33" s="2">
        <f>B11/'Output-Calculation-sheet'!B10*'Output-Calculation-sheet'!B19</f>
        <v>10435.853593079899</v>
      </c>
      <c r="C33" s="2">
        <f>C11/'Output-Calculation-sheet'!C10*'Output-Calculation-sheet'!C19</f>
        <v>0</v>
      </c>
      <c r="D33" s="2">
        <f>D11/'Output-Calculation-sheet'!D10*'Output-Calculation-sheet'!D19</f>
        <v>8643.6595218706207</v>
      </c>
      <c r="E33" s="2">
        <f>E11/'Output-Calculation-sheet'!E10*'Output-Calculation-sheet'!E19</f>
        <v>10745.55000900806</v>
      </c>
      <c r="F33" s="2">
        <f>F11/'Output-Calculation-sheet'!F10*'Output-Calculation-sheet'!F19</f>
        <v>4834.5923138874623</v>
      </c>
      <c r="G33" s="2">
        <f>G11/'Output-Calculation-sheet'!G10*'Output-Calculation-sheet'!G19</f>
        <v>2772.8846704977618</v>
      </c>
      <c r="H33" s="2">
        <f>H11/'Output-Calculation-sheet'!H10*'Output-Calculation-sheet'!H19</f>
        <v>0</v>
      </c>
      <c r="I33" s="2">
        <f>I11/'Output-Calculation-sheet'!I10*'Output-Calculation-sheet'!I19</f>
        <v>2952.9793686914604</v>
      </c>
      <c r="J33" s="2">
        <f>J11/'Output-Calculation-sheet'!J10*'Output-Calculation-sheet'!J19</f>
        <v>2953.6866233889436</v>
      </c>
      <c r="K33" s="2">
        <f>K11/'Output-Calculation-sheet'!K10*'Output-Calculation-sheet'!K19</f>
        <v>3882.9521224638916</v>
      </c>
      <c r="L33" s="2">
        <f>L11/'Output-Calculation-sheet'!L10*'Output-Calculation-sheet'!L19</f>
        <v>3332.6463511240827</v>
      </c>
      <c r="M33" s="2">
        <f>M11/'Output-Calculation-sheet'!M10*'Output-Calculation-sheet'!M19</f>
        <v>0</v>
      </c>
      <c r="N33" s="2">
        <f>N11/'Output-Calculation-sheet'!N10*'Output-Calculation-sheet'!N19</f>
        <v>1.4353148758605732</v>
      </c>
      <c r="O33" s="2">
        <f>O11/'Output-Calculation-sheet'!O10*'Output-Calculation-sheet'!O19</f>
        <v>0</v>
      </c>
      <c r="P33" s="2">
        <f>P11/'Output-Calculation-sheet'!P10*'Output-Calculation-sheet'!P19</f>
        <v>3253.1121220313389</v>
      </c>
      <c r="Q33" s="2">
        <f>Q11/'Output-Calculation-sheet'!Q10*'Output-Calculation-sheet'!Q19</f>
        <v>1749.9866559743396</v>
      </c>
      <c r="R33" s="2">
        <f>R11/'Output-Calculation-sheet'!R10*'Output-Calculation-sheet'!R19</f>
        <v>2867.8405408965491</v>
      </c>
      <c r="S33" s="2">
        <f>S11/'Output-Calculation-sheet'!S10*'Output-Calculation-sheet'!S19</f>
        <v>11.29327373047043</v>
      </c>
      <c r="T33" s="2">
        <f>T11/'Output-Calculation-sheet'!T10*'Output-Calculation-sheet'!T19</f>
        <v>906.19769497974039</v>
      </c>
      <c r="U33" s="2">
        <f>U11/'Output-Calculation-sheet'!U10*'Output-Calculation-sheet'!U19</f>
        <v>730.94430551625885</v>
      </c>
      <c r="V33" s="2">
        <f>V11/'Output-Calculation-sheet'!V10*'Output-Calculation-sheet'!V19</f>
        <v>839.49568272707882</v>
      </c>
      <c r="W33" s="2">
        <f>W11/'Output-Calculation-sheet'!W10*'Output-Calculation-sheet'!W19</f>
        <v>395.04394550922598</v>
      </c>
      <c r="X33" s="2">
        <f>X11/'Output-Calculation-sheet'!X10*'Output-Calculation-sheet'!X19</f>
        <v>0</v>
      </c>
      <c r="Y33" s="2">
        <f>Y11/'Output-Calculation-sheet'!Y10*'Output-Calculation-sheet'!Y19</f>
        <v>305.52072615369582</v>
      </c>
      <c r="AA33" s="2">
        <f t="shared" si="1"/>
        <v>61.615674836406733</v>
      </c>
    </row>
    <row r="34" spans="1:27" x14ac:dyDescent="0.25">
      <c r="A34" s="2">
        <v>2035</v>
      </c>
      <c r="B34" s="2">
        <f>B12/'Output-Calculation-sheet'!B11*'Output-Calculation-sheet'!B20</f>
        <v>209.41390661636194</v>
      </c>
      <c r="C34" s="2">
        <f>C12/'Output-Calculation-sheet'!C11*'Output-Calculation-sheet'!C20</f>
        <v>0</v>
      </c>
      <c r="D34" s="2">
        <f>D12/'Output-Calculation-sheet'!D11*'Output-Calculation-sheet'!D20</f>
        <v>10328.9876464672</v>
      </c>
      <c r="E34" s="2">
        <f>E12/'Output-Calculation-sheet'!E11*'Output-Calculation-sheet'!E20</f>
        <v>4825.6849447035538</v>
      </c>
      <c r="F34" s="2">
        <f>F12/'Output-Calculation-sheet'!F11*'Output-Calculation-sheet'!F20</f>
        <v>6556.09722947304</v>
      </c>
      <c r="G34" s="2">
        <f>G12/'Output-Calculation-sheet'!G11*'Output-Calculation-sheet'!G20</f>
        <v>3520.9017912053041</v>
      </c>
      <c r="H34" s="2">
        <f>H12/'Output-Calculation-sheet'!H11*'Output-Calculation-sheet'!H20</f>
        <v>0</v>
      </c>
      <c r="I34" s="2">
        <f>I12/'Output-Calculation-sheet'!I11*'Output-Calculation-sheet'!I20</f>
        <v>3911.7966410313952</v>
      </c>
      <c r="J34" s="2">
        <f>J12/'Output-Calculation-sheet'!J11*'Output-Calculation-sheet'!J20</f>
        <v>3387.4026396863424</v>
      </c>
      <c r="K34" s="2">
        <f>K12/'Output-Calculation-sheet'!K11*'Output-Calculation-sheet'!K20</f>
        <v>4772.6160184040391</v>
      </c>
      <c r="L34" s="2">
        <f>L12/'Output-Calculation-sheet'!L11*'Output-Calculation-sheet'!L20</f>
        <v>2642.9567252948655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1050.8635653447213</v>
      </c>
      <c r="Q34" s="2">
        <f>Q12/'Output-Calculation-sheet'!Q11*'Output-Calculation-sheet'!Q20</f>
        <v>994.22640062058156</v>
      </c>
      <c r="R34" s="2">
        <f>R12/'Output-Calculation-sheet'!R11*'Output-Calculation-sheet'!R20</f>
        <v>3523.4469095831109</v>
      </c>
      <c r="S34" s="2">
        <f>S12/'Output-Calculation-sheet'!S11*'Output-Calculation-sheet'!S20</f>
        <v>2.8195484055272964</v>
      </c>
      <c r="T34" s="2">
        <f>T12/'Output-Calculation-sheet'!T11*'Output-Calculation-sheet'!T20</f>
        <v>1050.8826976185883</v>
      </c>
      <c r="U34" s="2">
        <f>U12/'Output-Calculation-sheet'!U11*'Output-Calculation-sheet'!U20</f>
        <v>956.45597920373075</v>
      </c>
      <c r="V34" s="2">
        <f>V12/'Output-Calculation-sheet'!V11*'Output-Calculation-sheet'!V20</f>
        <v>923.11774653214263</v>
      </c>
      <c r="W34" s="2">
        <f>W12/'Output-Calculation-sheet'!W11*'Output-Calculation-sheet'!W20</f>
        <v>561.48132961013152</v>
      </c>
      <c r="X34" s="2">
        <f>X12/'Output-Calculation-sheet'!X11*'Output-Calculation-sheet'!X20</f>
        <v>0</v>
      </c>
      <c r="Y34" s="2">
        <f>Y12/'Output-Calculation-sheet'!Y11*'Output-Calculation-sheet'!Y20</f>
        <v>120.77730389764228</v>
      </c>
      <c r="AA34" s="2">
        <f t="shared" si="1"/>
        <v>49.339929023698282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0.13970731129602798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0.17621317371492251</v>
      </c>
      <c r="E45" s="2">
        <f>E12/'Output-Calculation-sheet'!E11*'Output-Calculation-sheet'!E38*0.0114</f>
        <v>9.3361756845210031E-2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2.0411758530421938E-2</v>
      </c>
      <c r="I45" s="2">
        <f>I12/'Output-Calculation-sheet'!I11*'Output-Calculation-sheet'!I38*0.0114</f>
        <v>5.6854972184480122E-2</v>
      </c>
      <c r="J45" s="2">
        <f>J12/'Output-Calculation-sheet'!J11*'Output-Calculation-sheet'!J38*0.0114</f>
        <v>3.7511726028474766E-2</v>
      </c>
      <c r="K45" s="2">
        <f>K12/'Output-Calculation-sheet'!K11*'Output-Calculation-sheet'!K38*0.0114</f>
        <v>5.587938765729844E-2</v>
      </c>
      <c r="L45" s="2">
        <f>L12/'Output-Calculation-sheet'!L11*'Output-Calculation-sheet'!L38*0.0114</f>
        <v>2.9621811095321096E-2</v>
      </c>
      <c r="M45" s="2">
        <f>M12/'Output-Calculation-sheet'!M11*'Output-Calculation-sheet'!M38*0.0114</f>
        <v>1.4045276331534512E-2</v>
      </c>
      <c r="N45" s="2">
        <f>N12/'Output-Calculation-sheet'!N11*'Output-Calculation-sheet'!N38*0.0114</f>
        <v>1.380422884210066E-2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1.2752682723329009E-2</v>
      </c>
      <c r="Q45" s="2">
        <f>Q12/'Output-Calculation-sheet'!Q11*'Output-Calculation-sheet'!Q38*0.0114</f>
        <v>1.2094617977811554E-2</v>
      </c>
      <c r="R45" s="2">
        <f>R12/'Output-Calculation-sheet'!R11*'Output-Calculation-sheet'!R38*0.0114</f>
        <v>3.5982279768075415E-2</v>
      </c>
      <c r="S45" s="2">
        <f>S12/'Output-Calculation-sheet'!S11*'Output-Calculation-sheet'!S38*0.0114</f>
        <v>7.9130605177280093E-3</v>
      </c>
      <c r="T45" s="2">
        <f>T12/'Output-Calculation-sheet'!T11*'Output-Calculation-sheet'!T38*0.0114</f>
        <v>8.8747253537662611E-3</v>
      </c>
      <c r="U45" s="2">
        <f>U12/'Output-Calculation-sheet'!U11*'Output-Calculation-sheet'!U38*0.0114</f>
        <v>1.5435641398209394E-2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4.4606929115237719E-3</v>
      </c>
      <c r="AA45" s="2">
        <f t="shared" si="2"/>
        <v>0.9987209132274868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96.922224943615078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1743.3271134520874</v>
      </c>
      <c r="M52" s="2">
        <f>M8/'Output-Calculation-sheet'!M7*'Output-Calculation-sheet'!M43</f>
        <v>75.145828941869183</v>
      </c>
      <c r="N52" s="2">
        <f>N8/'Output-Calculation-sheet'!N7*'Output-Calculation-sheet'!N43</f>
        <v>61.854536579347119</v>
      </c>
      <c r="O52" s="2">
        <f>O8/'Output-Calculation-sheet'!O7*'Output-Calculation-sheet'!O43</f>
        <v>0</v>
      </c>
      <c r="P52" s="2">
        <f>P8/'Output-Calculation-sheet'!P7*'Output-Calculation-sheet'!P43</f>
        <v>1636.6700461001635</v>
      </c>
      <c r="Q52" s="2">
        <f>Q8/'Output-Calculation-sheet'!Q7*'Output-Calculation-sheet'!Q43</f>
        <v>76.033435360316474</v>
      </c>
      <c r="R52" s="2">
        <f>R8/'Output-Calculation-sheet'!R7*'Output-Calculation-sheet'!R43</f>
        <v>2978.3585211575232</v>
      </c>
      <c r="S52" s="2">
        <f>S8/'Output-Calculation-sheet'!S7*'Output-Calculation-sheet'!S43</f>
        <v>0.529211278969975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17.148249876339381</v>
      </c>
    </row>
    <row r="53" spans="1:27" x14ac:dyDescent="0.25">
      <c r="A53" s="2">
        <v>2032</v>
      </c>
      <c r="B53" s="2">
        <f>B9/'Output-Calculation-sheet'!B8*'Output-Calculation-sheet'!B44</f>
        <v>133.30902803120432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110.86876677517881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83.504981083550149</v>
      </c>
      <c r="N53" s="2">
        <f>N9/'Output-Calculation-sheet'!N8*'Output-Calculation-sheet'!N44</f>
        <v>70.926293571710147</v>
      </c>
      <c r="O53" s="2">
        <f>O9/'Output-Calculation-sheet'!O8*'Output-Calculation-sheet'!O44</f>
        <v>0</v>
      </c>
      <c r="P53" s="2">
        <f>P9/'Output-Calculation-sheet'!P8*'Output-Calculation-sheet'!P44</f>
        <v>2052.7556758296337</v>
      </c>
      <c r="Q53" s="2">
        <f>Q9/'Output-Calculation-sheet'!Q8*'Output-Calculation-sheet'!Q44</f>
        <v>160.68221325621633</v>
      </c>
      <c r="R53" s="2">
        <f>R9/'Output-Calculation-sheet'!R8*'Output-Calculation-sheet'!R44</f>
        <v>3488.0200078529033</v>
      </c>
      <c r="S53" s="2">
        <f>S9/'Output-Calculation-sheet'!S8*'Output-Calculation-sheet'!S44</f>
        <v>0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7.6904390973052905</v>
      </c>
      <c r="Y53" s="2">
        <f>Y9/'Output-Calculation-sheet'!Y8*'Output-Calculation-sheet'!Y44</f>
        <v>0</v>
      </c>
      <c r="AA53" s="2">
        <f t="shared" si="3"/>
        <v>21.863403328149364</v>
      </c>
    </row>
    <row r="54" spans="1:27" x14ac:dyDescent="0.25">
      <c r="A54" s="2">
        <v>2033</v>
      </c>
      <c r="B54" s="2">
        <f>B10/'Output-Calculation-sheet'!B9*'Output-Calculation-sheet'!B45</f>
        <v>506.70118760360765</v>
      </c>
      <c r="C54" s="2">
        <f>C10/'Output-Calculation-sheet'!C9*'Output-Calculation-sheet'!C45</f>
        <v>0</v>
      </c>
      <c r="D54" s="2">
        <f>D10/'Output-Calculation-sheet'!D9*'Output-Calculation-sheet'!D45</f>
        <v>4626.5532230831723</v>
      </c>
      <c r="E54" s="2">
        <f>E10/'Output-Calculation-sheet'!E9*'Output-Calculation-sheet'!E45</f>
        <v>3058.5458796333278</v>
      </c>
      <c r="F54" s="2">
        <f>F10/'Output-Calculation-sheet'!F9*'Output-Calculation-sheet'!F45</f>
        <v>0</v>
      </c>
      <c r="G54" s="2">
        <f>G10/'Output-Calculation-sheet'!G9*'Output-Calculation-sheet'!G45</f>
        <v>1111.4167541495574</v>
      </c>
      <c r="H54" s="2">
        <f>H10/'Output-Calculation-sheet'!H9*'Output-Calculation-sheet'!H45</f>
        <v>122.31197255078578</v>
      </c>
      <c r="I54" s="2">
        <f>I10/'Output-Calculation-sheet'!I9*'Output-Calculation-sheet'!I45</f>
        <v>454.25083696010677</v>
      </c>
      <c r="J54" s="2">
        <f>J10/'Output-Calculation-sheet'!J9*'Output-Calculation-sheet'!J45</f>
        <v>1824.8499825614779</v>
      </c>
      <c r="K54" s="2">
        <f>K10/'Output-Calculation-sheet'!K9*'Output-Calculation-sheet'!K45</f>
        <v>3113.445016222337</v>
      </c>
      <c r="L54" s="2">
        <f>L10/'Output-Calculation-sheet'!L9*'Output-Calculation-sheet'!L45</f>
        <v>2948.6141864832302</v>
      </c>
      <c r="M54" s="2">
        <f>M10/'Output-Calculation-sheet'!M9*'Output-Calculation-sheet'!M45</f>
        <v>89.699549698411843</v>
      </c>
      <c r="N54" s="2">
        <f>N10/'Output-Calculation-sheet'!N9*'Output-Calculation-sheet'!N45</f>
        <v>79.452938943671498</v>
      </c>
      <c r="O54" s="2">
        <f>O10/'Output-Calculation-sheet'!O9*'Output-Calculation-sheet'!O45</f>
        <v>0</v>
      </c>
      <c r="P54" s="2">
        <f>P10/'Output-Calculation-sheet'!P9*'Output-Calculation-sheet'!P45</f>
        <v>2554.9427661691961</v>
      </c>
      <c r="Q54" s="2">
        <f>Q10/'Output-Calculation-sheet'!Q9*'Output-Calculation-sheet'!Q45</f>
        <v>340.43588097549912</v>
      </c>
      <c r="R54" s="2">
        <f>R10/'Output-Calculation-sheet'!R9*'Output-Calculation-sheet'!R45</f>
        <v>3812.9657176185542</v>
      </c>
      <c r="S54" s="2">
        <f>S10/'Output-Calculation-sheet'!S9*'Output-Calculation-sheet'!S45</f>
        <v>4.9912512277229633</v>
      </c>
      <c r="T54" s="2">
        <f>T10/'Output-Calculation-sheet'!T9*'Output-Calculation-sheet'!T45</f>
        <v>1232.9225100691388</v>
      </c>
      <c r="U54" s="2">
        <f>U10/'Output-Calculation-sheet'!U9*'Output-Calculation-sheet'!U45</f>
        <v>550.09547326724976</v>
      </c>
      <c r="V54" s="2">
        <f>V10/'Output-Calculation-sheet'!V9*'Output-Calculation-sheet'!V45</f>
        <v>1072.8633999074555</v>
      </c>
      <c r="W54" s="2">
        <f>W10/'Output-Calculation-sheet'!W9*'Output-Calculation-sheet'!W45</f>
        <v>35.755222836941414</v>
      </c>
      <c r="X54" s="2">
        <f>X10/'Output-Calculation-sheet'!X9*'Output-Calculation-sheet'!X45</f>
        <v>8.5039000164693999</v>
      </c>
      <c r="Y54" s="2">
        <f>Y10/'Output-Calculation-sheet'!Y9*'Output-Calculation-sheet'!Y45</f>
        <v>11.488996652450348</v>
      </c>
      <c r="AA54" s="2">
        <f t="shared" si="3"/>
        <v>27.560806646630368</v>
      </c>
    </row>
    <row r="55" spans="1:27" x14ac:dyDescent="0.25">
      <c r="A55" s="2">
        <v>2034</v>
      </c>
      <c r="B55" s="2">
        <f>B11/'Output-Calculation-sheet'!B10*'Output-Calculation-sheet'!B46</f>
        <v>2685.7255206229979</v>
      </c>
      <c r="C55" s="2">
        <f>C11/'Output-Calculation-sheet'!C10*'Output-Calculation-sheet'!C46</f>
        <v>0</v>
      </c>
      <c r="D55" s="2">
        <f>D11/'Output-Calculation-sheet'!D10*'Output-Calculation-sheet'!D46</f>
        <v>5542.7554256094472</v>
      </c>
      <c r="E55" s="2">
        <f>E11/'Output-Calculation-sheet'!E10*'Output-Calculation-sheet'!E46</f>
        <v>3667.596324155732</v>
      </c>
      <c r="F55" s="2">
        <f>F11/'Output-Calculation-sheet'!F10*'Output-Calculation-sheet'!F46</f>
        <v>0</v>
      </c>
      <c r="G55" s="2">
        <f>G11/'Output-Calculation-sheet'!G10*'Output-Calculation-sheet'!G46</f>
        <v>1424.7512367029997</v>
      </c>
      <c r="H55" s="2">
        <f>H11/'Output-Calculation-sheet'!H10*'Output-Calculation-sheet'!H46</f>
        <v>131.36685493156614</v>
      </c>
      <c r="I55" s="2">
        <f>I11/'Output-Calculation-sheet'!I10*'Output-Calculation-sheet'!I46</f>
        <v>632.02571367843416</v>
      </c>
      <c r="J55" s="2">
        <f>J11/'Output-Calculation-sheet'!J10*'Output-Calculation-sheet'!J46</f>
        <v>2190.0201645921661</v>
      </c>
      <c r="K55" s="2">
        <f>K11/'Output-Calculation-sheet'!K10*'Output-Calculation-sheet'!K46</f>
        <v>3722.4135044176601</v>
      </c>
      <c r="L55" s="2">
        <f>L11/'Output-Calculation-sheet'!L10*'Output-Calculation-sheet'!L46</f>
        <v>3559.0502247053478</v>
      </c>
      <c r="M55" s="2">
        <f>M11/'Output-Calculation-sheet'!M10*'Output-Calculation-sheet'!M46</f>
        <v>95.088930402065017</v>
      </c>
      <c r="N55" s="2">
        <f>N11/'Output-Calculation-sheet'!N10*'Output-Calculation-sheet'!N46</f>
        <v>86.534256985163168</v>
      </c>
      <c r="O55" s="2">
        <f>O11/'Output-Calculation-sheet'!O10*'Output-Calculation-sheet'!O46</f>
        <v>2.15339351090469</v>
      </c>
      <c r="P55" s="2">
        <f>P11/'Output-Calculation-sheet'!P10*'Output-Calculation-sheet'!P46</f>
        <v>2960.0025828676353</v>
      </c>
      <c r="Q55" s="2">
        <f>Q11/'Output-Calculation-sheet'!Q10*'Output-Calculation-sheet'!Q46</f>
        <v>715.71491594175131</v>
      </c>
      <c r="R55" s="2">
        <f>R11/'Output-Calculation-sheet'!R10*'Output-Calculation-sheet'!R46</f>
        <v>4138.2980388117585</v>
      </c>
      <c r="S55" s="2">
        <f>S11/'Output-Calculation-sheet'!S10*'Output-Calculation-sheet'!S46</f>
        <v>12.566453931416584</v>
      </c>
      <c r="T55" s="2">
        <f>T11/'Output-Calculation-sheet'!T10*'Output-Calculation-sheet'!T46</f>
        <v>1371.9046016697901</v>
      </c>
      <c r="U55" s="2">
        <f>U11/'Output-Calculation-sheet'!U10*'Output-Calculation-sheet'!U46</f>
        <v>649.91175920205171</v>
      </c>
      <c r="V55" s="2">
        <f>V11/'Output-Calculation-sheet'!V10*'Output-Calculation-sheet'!V46</f>
        <v>1195.2718579835582</v>
      </c>
      <c r="W55" s="2">
        <f>W11/'Output-Calculation-sheet'!W10*'Output-Calculation-sheet'!W46</f>
        <v>58.793480106163045</v>
      </c>
      <c r="X55" s="2">
        <f>X11/'Output-Calculation-sheet'!X10*'Output-Calculation-sheet'!X46</f>
        <v>9.2724030525440782</v>
      </c>
      <c r="Y55" s="2">
        <f>Y11/'Output-Calculation-sheet'!Y10*'Output-Calculation-sheet'!Y46</f>
        <v>19.51171209312978</v>
      </c>
      <c r="AA55" s="2">
        <f t="shared" si="3"/>
        <v>34.870729355974284</v>
      </c>
    </row>
    <row r="56" spans="1:27" x14ac:dyDescent="0.25">
      <c r="A56" s="2">
        <v>2035</v>
      </c>
      <c r="B56" s="2">
        <f>B12/'Output-Calculation-sheet'!B11*'Output-Calculation-sheet'!B47</f>
        <v>514.71114688010312</v>
      </c>
      <c r="C56" s="2">
        <f>C12/'Output-Calculation-sheet'!C11*'Output-Calculation-sheet'!C47</f>
        <v>418.78941172493614</v>
      </c>
      <c r="D56" s="2">
        <f>D12/'Output-Calculation-sheet'!D11*'Output-Calculation-sheet'!D47</f>
        <v>17023.635261815904</v>
      </c>
      <c r="E56" s="2">
        <f>E12/'Output-Calculation-sheet'!E11*'Output-Calculation-sheet'!E47</f>
        <v>11834.012161520042</v>
      </c>
      <c r="F56" s="2">
        <f>F12/'Output-Calculation-sheet'!F11*'Output-Calculation-sheet'!F47</f>
        <v>3533.3887464718068</v>
      </c>
      <c r="G56" s="2">
        <f>G12/'Output-Calculation-sheet'!G11*'Output-Calculation-sheet'!G47</f>
        <v>7901.4561336366187</v>
      </c>
      <c r="H56" s="2">
        <f>H12/'Output-Calculation-sheet'!H11*'Output-Calculation-sheet'!H47</f>
        <v>157.56445181378339</v>
      </c>
      <c r="I56" s="2">
        <f>I12/'Output-Calculation-sheet'!I11*'Output-Calculation-sheet'!I47</f>
        <v>4643.1560617325431</v>
      </c>
      <c r="J56" s="2">
        <f>J12/'Output-Calculation-sheet'!J11*'Output-Calculation-sheet'!J47</f>
        <v>4919.3009133833139</v>
      </c>
      <c r="K56" s="2">
        <f>K12/'Output-Calculation-sheet'!K11*'Output-Calculation-sheet'!K47</f>
        <v>6798.6588316379766</v>
      </c>
      <c r="L56" s="2">
        <f>L12/'Output-Calculation-sheet'!L11*'Output-Calculation-sheet'!L47</f>
        <v>4551.1054503030609</v>
      </c>
      <c r="M56" s="2">
        <f>M12/'Output-Calculation-sheet'!M11*'Output-Calculation-sheet'!M47</f>
        <v>104.72355159477486</v>
      </c>
      <c r="N56" s="2">
        <f>N12/'Output-Calculation-sheet'!N11*'Output-Calculation-sheet'!N47</f>
        <v>115.03524035083883</v>
      </c>
      <c r="O56" s="2">
        <f>O12/'Output-Calculation-sheet'!O11*'Output-Calculation-sheet'!O47</f>
        <v>76.83919570723387</v>
      </c>
      <c r="P56" s="2">
        <f>P12/'Output-Calculation-sheet'!P11*'Output-Calculation-sheet'!P47</f>
        <v>1482.2197024921873</v>
      </c>
      <c r="Q56" s="2">
        <f>Q12/'Output-Calculation-sheet'!Q11*'Output-Calculation-sheet'!Q47</f>
        <v>1094.8812064124143</v>
      </c>
      <c r="R56" s="2">
        <f>R12/'Output-Calculation-sheet'!R11*'Output-Calculation-sheet'!R47</f>
        <v>6183.2707075140115</v>
      </c>
      <c r="S56" s="2">
        <f>S12/'Output-Calculation-sheet'!S11*'Output-Calculation-sheet'!S47</f>
        <v>51.365480553673045</v>
      </c>
      <c r="T56" s="2">
        <f>T12/'Output-Calculation-sheet'!T11*'Output-Calculation-sheet'!T47</f>
        <v>2245.149817566833</v>
      </c>
      <c r="U56" s="2">
        <f>U12/'Output-Calculation-sheet'!U11*'Output-Calculation-sheet'!U47</f>
        <v>2092.2741114546548</v>
      </c>
      <c r="V56" s="2">
        <f>V12/'Output-Calculation-sheet'!V11*'Output-Calculation-sheet'!V47</f>
        <v>1287.8419463176424</v>
      </c>
      <c r="W56" s="2">
        <f>W12/'Output-Calculation-sheet'!W11*'Output-Calculation-sheet'!W47</f>
        <v>761.68765152146682</v>
      </c>
      <c r="X56" s="2">
        <f>X12/'Output-Calculation-sheet'!X11*'Output-Calculation-sheet'!X47</f>
        <v>11.758706509519211</v>
      </c>
      <c r="Y56" s="2">
        <f>Y12/'Output-Calculation-sheet'!Y11*'Output-Calculation-sheet'!Y47</f>
        <v>252.1204502332003</v>
      </c>
      <c r="AA56" s="2">
        <f t="shared" si="3"/>
        <v>78.054946339148529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6.53826117577165</v>
      </c>
      <c r="C63" s="2">
        <f>C8*'Output-Calculation-sheet'!C52/10^9</f>
        <v>3.0895210412410172</v>
      </c>
      <c r="D63" s="2">
        <f>D8*'Output-Calculation-sheet'!D52/10^9</f>
        <v>1.499346715095329</v>
      </c>
      <c r="E63" s="2">
        <f>E8*'Output-Calculation-sheet'!E52/10^9</f>
        <v>1.7929812920248458</v>
      </c>
      <c r="F63" s="2">
        <f>F8*'Output-Calculation-sheet'!F52/10^9</f>
        <v>0.69611660787604202</v>
      </c>
      <c r="G63" s="2">
        <f>G8*'Output-Calculation-sheet'!G52/10^9</f>
        <v>0.49132386437302994</v>
      </c>
      <c r="H63" s="2">
        <f>H8*'Output-Calculation-sheet'!H52/10^9</f>
        <v>0.97050329959362402</v>
      </c>
      <c r="I63" s="2">
        <f>I8*'Output-Calculation-sheet'!I52/10^9</f>
        <v>0.48136702105645685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0.63063701138965544</v>
      </c>
      <c r="M63" s="2">
        <f>M8*'Output-Calculation-sheet'!M52/10^9</f>
        <v>0.67435975926473701</v>
      </c>
      <c r="N63" s="2">
        <f>N8*'Output-Calculation-sheet'!N52/10^9</f>
        <v>0.65942734203789655</v>
      </c>
      <c r="O63" s="2">
        <f>O8*'Output-Calculation-sheet'!O52/10^9</f>
        <v>0.60069916942632662</v>
      </c>
      <c r="P63" s="2">
        <f>P8*'Output-Calculation-sheet'!P52/10^9</f>
        <v>0.54229243028723007</v>
      </c>
      <c r="Q63" s="2">
        <f>Q8*'Output-Calculation-sheet'!Q52/10^9</f>
        <v>0.57651304210340415</v>
      </c>
      <c r="R63" s="2">
        <f>R8*'Output-Calculation-sheet'!R52/10^9</f>
        <v>0.45543145094043114</v>
      </c>
      <c r="S63" s="2">
        <f>S8*'Output-Calculation-sheet'!S52/10^9</f>
        <v>0.37595204801490817</v>
      </c>
      <c r="T63" s="2">
        <f>T8*'Output-Calculation-sheet'!T52/10^9</f>
        <v>0.14114809114024657</v>
      </c>
      <c r="U63" s="2">
        <f>U8*'Output-Calculation-sheet'!U52/10^9</f>
        <v>0.13764593404938058</v>
      </c>
      <c r="V63" s="2">
        <f>V8*'Output-Calculation-sheet'!V52/10^9</f>
        <v>0.11736607665564799</v>
      </c>
      <c r="W63" s="2">
        <f>W8*'Output-Calculation-sheet'!W52/10^9</f>
        <v>6.0459471302346267E-2</v>
      </c>
      <c r="X63" s="2">
        <f>X8*'Output-Calculation-sheet'!X52/10^9</f>
        <v>7.226696359164847E-2</v>
      </c>
      <c r="Y63" s="2">
        <f>Y8*'Output-Calculation-sheet'!Y52/10^9</f>
        <v>5.5064111019254264E-2</v>
      </c>
      <c r="AA63" s="2">
        <f t="shared" si="4"/>
        <v>21.764359053617873</v>
      </c>
    </row>
    <row r="64" spans="1:27" x14ac:dyDescent="0.25">
      <c r="A64" s="2">
        <v>2032</v>
      </c>
      <c r="B64" s="2">
        <f>B9*'Output-Calculation-sheet'!B53/10^9</f>
        <v>7.1629468251066966</v>
      </c>
      <c r="C64" s="2">
        <f>C9*'Output-Calculation-sheet'!C53/10^9</f>
        <v>3.3905852240185612</v>
      </c>
      <c r="D64" s="2">
        <f>D9*'Output-Calculation-sheet'!D53/10^9</f>
        <v>1.6347345379136684</v>
      </c>
      <c r="E64" s="2">
        <f>E9*'Output-Calculation-sheet'!E53/10^9</f>
        <v>1.9558643924661727</v>
      </c>
      <c r="F64" s="2">
        <f>F9*'Output-Calculation-sheet'!F53/10^9</f>
        <v>0.75937278708517453</v>
      </c>
      <c r="G64" s="2">
        <f>G9*'Output-Calculation-sheet'!G53/10^9</f>
        <v>0.53595032471712845</v>
      </c>
      <c r="H64" s="2">
        <f>H9*'Output-Calculation-sheet'!H53/10^9</f>
        <v>1.0645731889669272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0.65780970059701971</v>
      </c>
      <c r="L64" s="2">
        <f>L9*'Output-Calculation-sheet'!L53/10^9</f>
        <v>0.68369403807262363</v>
      </c>
      <c r="M64" s="2">
        <f>M9*'Output-Calculation-sheet'!M53/10^9</f>
        <v>0.73964724467347376</v>
      </c>
      <c r="N64" s="2">
        <f>N9*'Output-Calculation-sheet'!N53/10^9</f>
        <v>0.72336159600659733</v>
      </c>
      <c r="O64" s="2">
        <f>O9*'Output-Calculation-sheet'!O53/10^9</f>
        <v>0.65923323685266422</v>
      </c>
      <c r="P64" s="2">
        <f>P9*'Output-Calculation-sheet'!P53/10^9</f>
        <v>0.59067678277692126</v>
      </c>
      <c r="Q64" s="2">
        <f>Q9*'Output-Calculation-sheet'!Q53/10^9</f>
        <v>0.63106276742928524</v>
      </c>
      <c r="R64" s="2">
        <f>R9*'Output-Calculation-sheet'!R53/10^9</f>
        <v>0.49448210498620843</v>
      </c>
      <c r="S64" s="2">
        <f>S9*'Output-Calculation-sheet'!S53/10^9</f>
        <v>0.41257453455212645</v>
      </c>
      <c r="T64" s="2">
        <f>T9*'Output-Calculation-sheet'!T53/10^9</f>
        <v>0.15325944493493868</v>
      </c>
      <c r="U64" s="2">
        <f>U9*'Output-Calculation-sheet'!U53/10^9</f>
        <v>0.15004992241438803</v>
      </c>
      <c r="V64" s="2">
        <f>V9*'Output-Calculation-sheet'!V53/10^9</f>
        <v>0.12726258517000755</v>
      </c>
      <c r="W64" s="2">
        <f>W9*'Output-Calculation-sheet'!W53/10^9</f>
        <v>6.5962121515551531E-2</v>
      </c>
      <c r="X64" s="2">
        <f>X9*'Output-Calculation-sheet'!X53/10^9</f>
        <v>7.9292166648315579E-2</v>
      </c>
      <c r="Y64" s="2">
        <f>Y9*'Output-Calculation-sheet'!Y53/10^9</f>
        <v>6.0141892292011744E-2</v>
      </c>
      <c r="AA64" s="2">
        <f t="shared" si="4"/>
        <v>23.803898421241488</v>
      </c>
    </row>
    <row r="65" spans="1:27" x14ac:dyDescent="0.25">
      <c r="A65" s="2">
        <v>2033</v>
      </c>
      <c r="B65" s="2">
        <f>B10*'Output-Calculation-sheet'!B54/10^9</f>
        <v>7.6793224332564716</v>
      </c>
      <c r="C65" s="2">
        <f>C10*'Output-Calculation-sheet'!C54/10^9</f>
        <v>3.6418534627898866</v>
      </c>
      <c r="D65" s="2">
        <f>D10*'Output-Calculation-sheet'!D54/10^9</f>
        <v>1.7437755010709428</v>
      </c>
      <c r="E65" s="2">
        <f>E10*'Output-Calculation-sheet'!E54/10^9</f>
        <v>2.0877380250660238</v>
      </c>
      <c r="F65" s="2">
        <f>F10*'Output-Calculation-sheet'!F54/10^9</f>
        <v>0.81070759459069086</v>
      </c>
      <c r="G65" s="2">
        <f>G10*'Output-Calculation-sheet'!G54/10^9</f>
        <v>0.57203044794581703</v>
      </c>
      <c r="H65" s="2">
        <f>H10*'Output-Calculation-sheet'!H54/10^9</f>
        <v>1.1429571433258652</v>
      </c>
      <c r="I65" s="2">
        <f>I10*'Output-Calculation-sheet'!I54/10^9</f>
        <v>0.5608808546959676</v>
      </c>
      <c r="J65" s="2">
        <f>J10*'Output-Calculation-sheet'!J54/10^9</f>
        <v>0.582260592517305</v>
      </c>
      <c r="K65" s="2">
        <f>K10*'Output-Calculation-sheet'!K54/10^9</f>
        <v>0.70040573238635884</v>
      </c>
      <c r="L65" s="2">
        <f>L10*'Output-Calculation-sheet'!L54/10^9</f>
        <v>0.72437171883088636</v>
      </c>
      <c r="M65" s="2">
        <f>M10*'Output-Calculation-sheet'!M54/10^9</f>
        <v>0.79396412344198664</v>
      </c>
      <c r="N65" s="2">
        <f>N10*'Output-Calculation-sheet'!N54/10^9</f>
        <v>0.77658238763035636</v>
      </c>
      <c r="O65" s="2">
        <f>O10*'Output-Calculation-sheet'!O54/10^9</f>
        <v>0.70808468475927944</v>
      </c>
      <c r="P65" s="2">
        <f>P10*'Output-Calculation-sheet'!P54/10^9</f>
        <v>0.62942939237147411</v>
      </c>
      <c r="Q65" s="2">
        <f>Q10*'Output-Calculation-sheet'!Q54/10^9</f>
        <v>0.67571464657273328</v>
      </c>
      <c r="R65" s="2">
        <f>R10*'Output-Calculation-sheet'!R54/10^9</f>
        <v>0.52537432020697239</v>
      </c>
      <c r="S65" s="2">
        <f>S10*'Output-Calculation-sheet'!S54/10^9</f>
        <v>0.44311442184713762</v>
      </c>
      <c r="T65" s="2">
        <f>T10*'Output-Calculation-sheet'!T54/10^9</f>
        <v>0.16281592418663102</v>
      </c>
      <c r="U65" s="2">
        <f>U10*'Output-Calculation-sheet'!U54/10^9</f>
        <v>0.1600438320242962</v>
      </c>
      <c r="V65" s="2">
        <f>V10*'Output-Calculation-sheet'!V54/10^9</f>
        <v>0.13505247509039112</v>
      </c>
      <c r="W65" s="2">
        <f>W10*'Output-Calculation-sheet'!W54/10^9</f>
        <v>7.0417602345262106E-2</v>
      </c>
      <c r="X65" s="2">
        <f>X10*'Output-Calculation-sheet'!X54/10^9</f>
        <v>8.514859420166028E-2</v>
      </c>
      <c r="Y65" s="2">
        <f>Y10*'Output-Calculation-sheet'!Y54/10^9</f>
        <v>6.4279218996040666E-2</v>
      </c>
      <c r="AA65" s="2">
        <f t="shared" si="4"/>
        <v>25.476325130150432</v>
      </c>
    </row>
    <row r="66" spans="1:27" x14ac:dyDescent="0.25">
      <c r="A66" s="2">
        <v>2034</v>
      </c>
      <c r="B66" s="2">
        <f>B11*'Output-Calculation-sheet'!B55/10^9</f>
        <v>8.1197417160451959</v>
      </c>
      <c r="C66" s="2">
        <f>C11*'Output-Calculation-sheet'!C55/10^9</f>
        <v>3.8603863290297729</v>
      </c>
      <c r="D66" s="2">
        <f>D11*'Output-Calculation-sheet'!D55/10^9</f>
        <v>1.8352387233083047</v>
      </c>
      <c r="E66" s="2">
        <f>E11*'Output-Calculation-sheet'!E55/10^9</f>
        <v>2.1987887558831027</v>
      </c>
      <c r="F66" s="2">
        <f>F11*'Output-Calculation-sheet'!F55/10^9</f>
        <v>0.85409066463492356</v>
      </c>
      <c r="G66" s="2">
        <f>G11*'Output-Calculation-sheet'!G55/10^9</f>
        <v>0.6023771967813859</v>
      </c>
      <c r="H66" s="2">
        <f>H11*'Output-Calculation-sheet'!H55/10^9</f>
        <v>1.2109500866183085</v>
      </c>
      <c r="I66" s="2">
        <f>I11*'Output-Calculation-sheet'!I55/10^9</f>
        <v>0.59089348536654651</v>
      </c>
      <c r="J66" s="2">
        <f>J11*'Output-Calculation-sheet'!J55/10^9</f>
        <v>0.6124653931568832</v>
      </c>
      <c r="K66" s="2">
        <f>K11*'Output-Calculation-sheet'!K55/10^9</f>
        <v>0.73565824708718075</v>
      </c>
      <c r="L66" s="2">
        <f>L11*'Output-Calculation-sheet'!L55/10^9</f>
        <v>0.75668106169060556</v>
      </c>
      <c r="M66" s="2">
        <f>M11*'Output-Calculation-sheet'!M55/10^9</f>
        <v>0.84100960756170318</v>
      </c>
      <c r="N66" s="2">
        <f>N11*'Output-Calculation-sheet'!N55/10^9</f>
        <v>0.822719276840575</v>
      </c>
      <c r="O66" s="2">
        <f>O11*'Output-Calculation-sheet'!O55/10^9</f>
        <v>0.75057017222573064</v>
      </c>
      <c r="P66" s="2">
        <f>P11*'Output-Calculation-sheet'!P55/10^9</f>
        <v>0.66162173479215658</v>
      </c>
      <c r="Q66" s="2">
        <f>Q11*'Output-Calculation-sheet'!Q55/10^9</f>
        <v>0.71326468517571084</v>
      </c>
      <c r="R66" s="2">
        <f>R11*'Output-Calculation-sheet'!R55/10^9</f>
        <v>0.55084633377584935</v>
      </c>
      <c r="S66" s="2">
        <f>S11*'Output-Calculation-sheet'!S55/10^9</f>
        <v>0.46961163653661137</v>
      </c>
      <c r="T66" s="2">
        <f>T11*'Output-Calculation-sheet'!T55/10^9</f>
        <v>0.17064010986487971</v>
      </c>
      <c r="U66" s="2">
        <f>U11*'Output-Calculation-sheet'!U55/10^9</f>
        <v>0.16840768183254617</v>
      </c>
      <c r="V66" s="2">
        <f>V11*'Output-Calculation-sheet'!V55/10^9</f>
        <v>0.14141927534975776</v>
      </c>
      <c r="W66" s="2">
        <f>W11*'Output-Calculation-sheet'!W55/10^9</f>
        <v>7.417381595929036E-2</v>
      </c>
      <c r="X66" s="2">
        <f>X11*'Output-Calculation-sheet'!X55/10^9</f>
        <v>9.0244478716038815E-2</v>
      </c>
      <c r="Y66" s="2">
        <f>Y11*'Output-Calculation-sheet'!Y55/10^9</f>
        <v>6.7794183104846403E-2</v>
      </c>
      <c r="AA66" s="2">
        <f t="shared" si="4"/>
        <v>26.899594651337907</v>
      </c>
    </row>
    <row r="67" spans="1:27" x14ac:dyDescent="0.25">
      <c r="A67" s="2">
        <v>2035</v>
      </c>
      <c r="B67" s="2">
        <f>B12*'Output-Calculation-sheet'!B56/10^9</f>
        <v>8.6725778071769692</v>
      </c>
      <c r="C67" s="2">
        <f>C12*'Output-Calculation-sheet'!C56/10^9</f>
        <v>4.057268288723499</v>
      </c>
      <c r="D67" s="2">
        <f>D12*'Output-Calculation-sheet'!D56/10^9</f>
        <v>2.2130192858593607</v>
      </c>
      <c r="E67" s="2">
        <f>E12*'Output-Calculation-sheet'!E56/10^9</f>
        <v>2.7065686723264148</v>
      </c>
      <c r="F67" s="2">
        <f>F12*'Output-Calculation-sheet'!F56/10^9</f>
        <v>1.0953981087309421</v>
      </c>
      <c r="G67" s="2">
        <f>G12*'Output-Calculation-sheet'!G56/10^9</f>
        <v>0.8040294101163894</v>
      </c>
      <c r="H67" s="2">
        <f>H12*'Output-Calculation-sheet'!H56/10^9</f>
        <v>1.2822496694620318</v>
      </c>
      <c r="I67" s="2">
        <f>I12*'Output-Calculation-sheet'!I56/10^9</f>
        <v>0.75948695566604274</v>
      </c>
      <c r="J67" s="2">
        <f>J12*'Output-Calculation-sheet'!J56/10^9</f>
        <v>0.70548067317749019</v>
      </c>
      <c r="K67" s="2">
        <f>K12*'Output-Calculation-sheet'!K56/10^9</f>
        <v>0.86685417171372636</v>
      </c>
      <c r="L67" s="2">
        <f>L12*'Output-Calculation-sheet'!L56/10^9</f>
        <v>0.8276307119334646</v>
      </c>
      <c r="M67" s="2">
        <f>M12*'Output-Calculation-sheet'!M56/10^9</f>
        <v>0.8925257296684076</v>
      </c>
      <c r="N67" s="2">
        <f>N12*'Output-Calculation-sheet'!N56/10^9</f>
        <v>0.86973687547506584</v>
      </c>
      <c r="O67" s="2">
        <f>O12*'Output-Calculation-sheet'!O56/10^9</f>
        <v>0.78862126268275168</v>
      </c>
      <c r="P67" s="2">
        <f>P12*'Output-Calculation-sheet'!P56/10^9</f>
        <v>0.76688001728353195</v>
      </c>
      <c r="Q67" s="2">
        <f>Q12*'Output-Calculation-sheet'!Q56/10^9</f>
        <v>0.77650348661085655</v>
      </c>
      <c r="R67" s="2">
        <f>R12*'Output-Calculation-sheet'!R56/10^9</f>
        <v>0.63920512486374292</v>
      </c>
      <c r="S67" s="2">
        <f>S12*'Output-Calculation-sheet'!S56/10^9</f>
        <v>0.49723880707196594</v>
      </c>
      <c r="T67" s="2">
        <f>T12*'Output-Calculation-sheet'!T56/10^9</f>
        <v>0.19588973281332017</v>
      </c>
      <c r="U67" s="2">
        <f>U12*'Output-Calculation-sheet'!U56/10^9</f>
        <v>0.21036677259176717</v>
      </c>
      <c r="V67" s="2">
        <f>V12*'Output-Calculation-sheet'!V56/10^9</f>
        <v>0.15038042275034516</v>
      </c>
      <c r="W67" s="2">
        <f>W12*'Output-Calculation-sheet'!W56/10^9</f>
        <v>9.9826747168435911E-2</v>
      </c>
      <c r="X67" s="2">
        <f>X12*'Output-Calculation-sheet'!X56/10^9</f>
        <v>9.5044550015303639E-2</v>
      </c>
      <c r="Y67" s="2">
        <f>Y12*'Output-Calculation-sheet'!Y56/10^9</f>
        <v>8.8777362601595619E-2</v>
      </c>
      <c r="AA67" s="2">
        <f t="shared" si="4"/>
        <v>30.061560646483425</v>
      </c>
    </row>
    <row r="68" spans="1:27" x14ac:dyDescent="0.25">
      <c r="B68" s="2">
        <f>SUM(B60:B67)</f>
        <v>53.03126527811439</v>
      </c>
      <c r="C68" s="2">
        <f t="shared" ref="C68:Y68" si="5">SUM(C60:C67)</f>
        <v>27.148691261279041</v>
      </c>
      <c r="D68" s="2">
        <f t="shared" si="5"/>
        <v>12.146142765520779</v>
      </c>
      <c r="E68" s="2">
        <f t="shared" si="5"/>
        <v>14.590695844752819</v>
      </c>
      <c r="F68" s="2">
        <f t="shared" si="5"/>
        <v>5.710511685288548</v>
      </c>
      <c r="G68" s="2">
        <f t="shared" si="5"/>
        <v>4.0596768478242282</v>
      </c>
      <c r="H68" s="2">
        <f t="shared" si="5"/>
        <v>8.493018332045299</v>
      </c>
      <c r="I68" s="2">
        <f t="shared" si="5"/>
        <v>3.9500188259472311</v>
      </c>
      <c r="J68" s="2">
        <f t="shared" si="5"/>
        <v>4.0260061518015577</v>
      </c>
      <c r="K68" s="2">
        <f t="shared" si="5"/>
        <v>4.8732636971299037</v>
      </c>
      <c r="L68" s="2">
        <f t="shared" si="5"/>
        <v>4.9971754957249424</v>
      </c>
      <c r="M68" s="2">
        <f t="shared" si="5"/>
        <v>6.187896042384363</v>
      </c>
      <c r="N68" s="2">
        <f t="shared" si="5"/>
        <v>5.7160361800213622</v>
      </c>
      <c r="O68" s="2">
        <f t="shared" si="5"/>
        <v>5.4138728932695637</v>
      </c>
      <c r="P68" s="2">
        <f t="shared" si="5"/>
        <v>4.3585186610934379</v>
      </c>
      <c r="Q68" s="2">
        <f t="shared" si="5"/>
        <v>4.6391884594786745</v>
      </c>
      <c r="R68" s="2">
        <f t="shared" si="5"/>
        <v>3.6599862571065156</v>
      </c>
      <c r="S68" s="2">
        <f t="shared" si="5"/>
        <v>3.1291521453214854</v>
      </c>
      <c r="T68" s="2">
        <f t="shared" si="5"/>
        <v>1.1317673517958333</v>
      </c>
      <c r="U68" s="2">
        <f t="shared" si="5"/>
        <v>1.1221198368939274</v>
      </c>
      <c r="V68" s="2">
        <f t="shared" si="5"/>
        <v>0.92932032379643048</v>
      </c>
      <c r="W68" s="2">
        <f t="shared" si="5"/>
        <v>0.50056626896103928</v>
      </c>
      <c r="X68" s="2">
        <f t="shared" si="5"/>
        <v>0.66916041097166168</v>
      </c>
      <c r="Y68" s="2">
        <f t="shared" si="5"/>
        <v>0.45391042954590632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687.68749622423661</v>
      </c>
      <c r="E74" s="2">
        <f>E8/'Output-Calculation-sheet'!E7*'Output-Calculation-sheet'!E61</f>
        <v>510.85131660580998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16.923166515859101</v>
      </c>
      <c r="I74" s="2">
        <f>I8/'Output-Calculation-sheet'!I7*'Output-Calculation-sheet'!I61</f>
        <v>87.28060337389266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418.49161674478762</v>
      </c>
      <c r="M74" s="2">
        <f>M8/'Output-Calculation-sheet'!M7*'Output-Calculation-sheet'!M61</f>
        <v>12.620741970786931</v>
      </c>
      <c r="N74" s="2">
        <f>N8/'Output-Calculation-sheet'!N7*'Output-Calculation-sheet'!N61</f>
        <v>11.059960421202664</v>
      </c>
      <c r="O74" s="2">
        <f>O8/'Output-Calculation-sheet'!O7*'Output-Calculation-sheet'!O61</f>
        <v>0</v>
      </c>
      <c r="P74" s="2">
        <f>P8/'Output-Calculation-sheet'!P7*'Output-Calculation-sheet'!P61</f>
        <v>389.09165106899519</v>
      </c>
      <c r="Q74" s="2">
        <f>Q8/'Output-Calculation-sheet'!Q7*'Output-Calculation-sheet'!Q61</f>
        <v>27.850885599217204</v>
      </c>
      <c r="R74" s="2">
        <f>R8/'Output-Calculation-sheet'!R7*'Output-Calculation-sheet'!R61</f>
        <v>671.18789228896026</v>
      </c>
      <c r="S74" s="2">
        <f>S8/'Output-Calculation-sheet'!S7*'Output-Calculation-sheet'!S61</f>
        <v>0.19369132810301085</v>
      </c>
      <c r="T74" s="2">
        <f>T8/'Output-Calculation-sheet'!T7*'Output-Calculation-sheet'!T61</f>
        <v>227.17403766286913</v>
      </c>
      <c r="U74" s="2">
        <f>U8/'Output-Calculation-sheet'!U7*'Output-Calculation-sheet'!U61</f>
        <v>88.872426386631759</v>
      </c>
      <c r="V74" s="2">
        <f>V8/'Output-Calculation-sheet'!V7*'Output-Calculation-sheet'!V61</f>
        <v>158.70322315684115</v>
      </c>
      <c r="W74" s="2">
        <f>W8/'Output-Calculation-sheet'!W7*'Output-Calculation-sheet'!W61</f>
        <v>4.3553958611939949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4.4401048984234945</v>
      </c>
    </row>
    <row r="75" spans="1:27" x14ac:dyDescent="0.25">
      <c r="A75" s="2">
        <v>2032</v>
      </c>
      <c r="B75" s="2">
        <f>B9/'Output-Calculation-sheet'!B8*'Output-Calculation-sheet'!B62</f>
        <v>48.832122421891917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628.20018423930117</v>
      </c>
      <c r="F75" s="2">
        <f>F9/'Output-Calculation-sheet'!F8*'Output-Calculation-sheet'!F62</f>
        <v>0</v>
      </c>
      <c r="G75" s="2">
        <f>G9/'Output-Calculation-sheet'!G8*'Output-Calculation-sheet'!G62</f>
        <v>295.23321708423174</v>
      </c>
      <c r="H75" s="2">
        <f>H9/'Output-Calculation-sheet'!H8*'Output-Calculation-sheet'!H62</f>
        <v>19.494924233494956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643.56294785393288</v>
      </c>
      <c r="L75" s="2">
        <f>L9/'Output-Calculation-sheet'!L8*'Output-Calculation-sheet'!L62</f>
        <v>559.21498829871587</v>
      </c>
      <c r="M75" s="2">
        <f>M9/'Output-Calculation-sheet'!M8*'Output-Calculation-sheet'!M62</f>
        <v>14.056671815730942</v>
      </c>
      <c r="N75" s="2">
        <f>N9/'Output-Calculation-sheet'!N8*'Output-Calculation-sheet'!N62</f>
        <v>12.58840387621324</v>
      </c>
      <c r="O75" s="2">
        <f>O9/'Output-Calculation-sheet'!O8*'Output-Calculation-sheet'!O62</f>
        <v>0</v>
      </c>
      <c r="P75" s="2">
        <f>P9/'Output-Calculation-sheet'!P8*'Output-Calculation-sheet'!P62</f>
        <v>481.0917953257632</v>
      </c>
      <c r="Q75" s="2">
        <f>Q9/'Output-Calculation-sheet'!Q8*'Output-Calculation-sheet'!Q62</f>
        <v>50.708110614337436</v>
      </c>
      <c r="R75" s="2">
        <f>R9/'Output-Calculation-sheet'!R8*'Output-Calculation-sheet'!R62</f>
        <v>767.07916233275125</v>
      </c>
      <c r="S75" s="2">
        <f>S9/'Output-Calculation-sheet'!S8*'Output-Calculation-sheet'!S62</f>
        <v>0</v>
      </c>
      <c r="T75" s="2">
        <f>T9/'Output-Calculation-sheet'!T8*'Output-Calculation-sheet'!T62</f>
        <v>256.61046301005422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178.09359665022251</v>
      </c>
      <c r="W75" s="2">
        <f>W9/'Output-Calculation-sheet'!W8*'Output-Calculation-sheet'!W62</f>
        <v>9.3265102355547551</v>
      </c>
      <c r="X75" s="2">
        <f>X9/'Output-Calculation-sheet'!X8*'Output-Calculation-sheet'!X62</f>
        <v>1.5431770806283924</v>
      </c>
      <c r="Y75" s="2">
        <f>Y9/'Output-Calculation-sheet'!Y8*'Output-Calculation-sheet'!Y62</f>
        <v>0</v>
      </c>
      <c r="AA75" s="2">
        <f t="shared" si="6"/>
        <v>5.5263412465869246</v>
      </c>
    </row>
    <row r="76" spans="1:27" x14ac:dyDescent="0.25">
      <c r="A76" s="2">
        <v>2033</v>
      </c>
      <c r="B76" s="2">
        <f>B10/'Output-Calculation-sheet'!B9*'Output-Calculation-sheet'!B63</f>
        <v>185.60684806784323</v>
      </c>
      <c r="C76" s="2">
        <f>C10/'Output-Calculation-sheet'!C9*'Output-Calculation-sheet'!C63</f>
        <v>0</v>
      </c>
      <c r="D76" s="2">
        <f>D10/'Output-Calculation-sheet'!D9*'Output-Calculation-sheet'!D63</f>
        <v>1143.9395981254536</v>
      </c>
      <c r="E76" s="2">
        <f>E10/'Output-Calculation-sheet'!E9*'Output-Calculation-sheet'!E63</f>
        <v>838.11886279266332</v>
      </c>
      <c r="F76" s="2">
        <f>F10/'Output-Calculation-sheet'!F9*'Output-Calculation-sheet'!F63</f>
        <v>0</v>
      </c>
      <c r="G76" s="2">
        <f>G10/'Output-Calculation-sheet'!G9*'Output-Calculation-sheet'!G63</f>
        <v>381.95855248660882</v>
      </c>
      <c r="H76" s="2">
        <f>H10/'Output-Calculation-sheet'!H9*'Output-Calculation-sheet'!H63</f>
        <v>20.401958895083045</v>
      </c>
      <c r="I76" s="2">
        <f>I10/'Output-Calculation-sheet'!I9*'Output-Calculation-sheet'!I63</f>
        <v>184.90399858155081</v>
      </c>
      <c r="J76" s="2">
        <f>J10/'Output-Calculation-sheet'!J9*'Output-Calculation-sheet'!J63</f>
        <v>501.33242904226034</v>
      </c>
      <c r="K76" s="2">
        <f>K10/'Output-Calculation-sheet'!K9*'Output-Calculation-sheet'!K63</f>
        <v>735.86566679642885</v>
      </c>
      <c r="L76" s="2">
        <f>L10/'Output-Calculation-sheet'!L9*'Output-Calculation-sheet'!L63</f>
        <v>668.7106644545571</v>
      </c>
      <c r="M76" s="2">
        <f>M10/'Output-Calculation-sheet'!M9*'Output-Calculation-sheet'!M63</f>
        <v>14.563441704738446</v>
      </c>
      <c r="N76" s="2">
        <f>N10/'Output-Calculation-sheet'!N9*'Output-Calculation-sheet'!N63</f>
        <v>13.872700818849822</v>
      </c>
      <c r="O76" s="2">
        <f>O10/'Output-Calculation-sheet'!O9*'Output-Calculation-sheet'!O63</f>
        <v>0</v>
      </c>
      <c r="P76" s="2">
        <f>P10/'Output-Calculation-sheet'!P9*'Output-Calculation-sheet'!P63</f>
        <v>571.96933595034034</v>
      </c>
      <c r="Q76" s="2">
        <f>Q10/'Output-Calculation-sheet'!Q9*'Output-Calculation-sheet'!Q63</f>
        <v>91.804209236392936</v>
      </c>
      <c r="R76" s="2">
        <f>R10/'Output-Calculation-sheet'!R9*'Output-Calculation-sheet'!R63</f>
        <v>839.35650319540002</v>
      </c>
      <c r="S76" s="2">
        <f>S10/'Output-Calculation-sheet'!S9*'Output-Calculation-sheet'!S63</f>
        <v>1.1623376296559851</v>
      </c>
      <c r="T76" s="2">
        <f>T10/'Output-Calculation-sheet'!T9*'Output-Calculation-sheet'!T63</f>
        <v>295.04073573816817</v>
      </c>
      <c r="U76" s="2">
        <f>U10/'Output-Calculation-sheet'!U9*'Output-Calculation-sheet'!U63</f>
        <v>143.23354290272684</v>
      </c>
      <c r="V76" s="2">
        <f>V10/'Output-Calculation-sheet'!V9*'Output-Calculation-sheet'!V63</f>
        <v>194.06229076795307</v>
      </c>
      <c r="W76" s="2">
        <f>W10/'Output-Calculation-sheet'!W9*'Output-Calculation-sheet'!W63</f>
        <v>13.097178756106681</v>
      </c>
      <c r="X76" s="2">
        <f>X10/'Output-Calculation-sheet'!X9*'Output-Calculation-sheet'!X63</f>
        <v>1.7276280304887335</v>
      </c>
      <c r="Y76" s="2">
        <f>Y10/'Output-Calculation-sheet'!Y9*'Output-Calculation-sheet'!Y63</f>
        <v>4.2083725799286746</v>
      </c>
      <c r="AA76" s="2">
        <f t="shared" si="6"/>
        <v>6.8449368565531996</v>
      </c>
    </row>
    <row r="77" spans="1:27" x14ac:dyDescent="0.25">
      <c r="A77" s="2">
        <v>2034</v>
      </c>
      <c r="B77" s="2">
        <f>B11/'Output-Calculation-sheet'!B10*'Output-Calculation-sheet'!B64</f>
        <v>677.50345524585373</v>
      </c>
      <c r="C77" s="2">
        <f>C11/'Output-Calculation-sheet'!C10*'Output-Calculation-sheet'!C64</f>
        <v>0</v>
      </c>
      <c r="D77" s="2">
        <f>D11/'Output-Calculation-sheet'!D10*'Output-Calculation-sheet'!D64</f>
        <v>1365.3392361728213</v>
      </c>
      <c r="E77" s="2">
        <f>E11/'Output-Calculation-sheet'!E10*'Output-Calculation-sheet'!E64</f>
        <v>968.42880939332099</v>
      </c>
      <c r="F77" s="2">
        <f>F11/'Output-Calculation-sheet'!F10*'Output-Calculation-sheet'!F64</f>
        <v>0</v>
      </c>
      <c r="G77" s="2">
        <f>G11/'Output-Calculation-sheet'!G10*'Output-Calculation-sheet'!G64</f>
        <v>453.2751839309575</v>
      </c>
      <c r="H77" s="2">
        <f>H11/'Output-Calculation-sheet'!H10*'Output-Calculation-sheet'!H64</f>
        <v>21.622643109125573</v>
      </c>
      <c r="I77" s="2">
        <f>I11/'Output-Calculation-sheet'!I10*'Output-Calculation-sheet'!I64</f>
        <v>240.38995058176815</v>
      </c>
      <c r="J77" s="2">
        <f>J11/'Output-Calculation-sheet'!J10*'Output-Calculation-sheet'!J64</f>
        <v>603.86396379460768</v>
      </c>
      <c r="K77" s="2">
        <f>K11/'Output-Calculation-sheet'!K10*'Output-Calculation-sheet'!K64</f>
        <v>849.80785387992171</v>
      </c>
      <c r="L77" s="2">
        <f>L11/'Output-Calculation-sheet'!L10*'Output-Calculation-sheet'!L64</f>
        <v>739.95439515278304</v>
      </c>
      <c r="M77" s="2">
        <f>M11/'Output-Calculation-sheet'!M10*'Output-Calculation-sheet'!M64</f>
        <v>15.627454833485054</v>
      </c>
      <c r="N77" s="2">
        <f>N11/'Output-Calculation-sheet'!N10*'Output-Calculation-sheet'!N64</f>
        <v>14.893122522193149</v>
      </c>
      <c r="O77" s="2">
        <f>O11/'Output-Calculation-sheet'!O10*'Output-Calculation-sheet'!O64</f>
        <v>0.59110651874333742</v>
      </c>
      <c r="P77" s="2">
        <f>P11/'Output-Calculation-sheet'!P10*'Output-Calculation-sheet'!P64</f>
        <v>651.03855152486756</v>
      </c>
      <c r="Q77" s="2">
        <f>Q11/'Output-Calculation-sheet'!Q10*'Output-Calculation-sheet'!Q64</f>
        <v>171.22569556809864</v>
      </c>
      <c r="R77" s="2">
        <f>R11/'Output-Calculation-sheet'!R10*'Output-Calculation-sheet'!R64</f>
        <v>913.78192072704178</v>
      </c>
      <c r="S77" s="2">
        <f>S11/'Output-Calculation-sheet'!S10*'Output-Calculation-sheet'!S64</f>
        <v>2.3016452463857742</v>
      </c>
      <c r="T77" s="2">
        <f>T11/'Output-Calculation-sheet'!T10*'Output-Calculation-sheet'!T64</f>
        <v>323.51728401268753</v>
      </c>
      <c r="U77" s="2">
        <f>U11/'Output-Calculation-sheet'!U10*'Output-Calculation-sheet'!U64</f>
        <v>167.98203120040526</v>
      </c>
      <c r="V77" s="2">
        <f>V11/'Output-Calculation-sheet'!V10*'Output-Calculation-sheet'!V64</f>
        <v>214.39536104343034</v>
      </c>
      <c r="W77" s="2">
        <f>W11/'Output-Calculation-sheet'!W10*'Output-Calculation-sheet'!W64</f>
        <v>21.536073298960822</v>
      </c>
      <c r="X77" s="2">
        <f>X11/'Output-Calculation-sheet'!X10*'Output-Calculation-sheet'!X64</f>
        <v>2.0144295631652009</v>
      </c>
      <c r="Y77" s="2">
        <f>Y11/'Output-Calculation-sheet'!Y10*'Output-Calculation-sheet'!Y64</f>
        <v>7.1471277118713408</v>
      </c>
      <c r="AA77" s="2">
        <f t="shared" si="6"/>
        <v>8.4262372950324949</v>
      </c>
    </row>
    <row r="78" spans="1:27" x14ac:dyDescent="0.25">
      <c r="A78" s="2">
        <v>2035</v>
      </c>
      <c r="B78" s="2">
        <f>B12/'Output-Calculation-sheet'!B11*'Output-Calculation-sheet'!B65</f>
        <v>97.868648071059596</v>
      </c>
      <c r="C78" s="2">
        <f>C12/'Output-Calculation-sheet'!C11*'Output-Calculation-sheet'!C65</f>
        <v>78.389234747457849</v>
      </c>
      <c r="D78" s="2">
        <f>D12/'Output-Calculation-sheet'!D11*'Output-Calculation-sheet'!D65</f>
        <v>3741.4590919820416</v>
      </c>
      <c r="E78" s="2">
        <f>E12/'Output-Calculation-sheet'!E11*'Output-Calculation-sheet'!E65</f>
        <v>1814.3669946836519</v>
      </c>
      <c r="F78" s="2">
        <f>F12/'Output-Calculation-sheet'!F11*'Output-Calculation-sheet'!F65</f>
        <v>935.6861512641226</v>
      </c>
      <c r="G78" s="2">
        <f>G12/'Output-Calculation-sheet'!G11*'Output-Calculation-sheet'!G65</f>
        <v>1736.5829531975721</v>
      </c>
      <c r="H78" s="2">
        <f>H12/'Output-Calculation-sheet'!H11*'Output-Calculation-sheet'!H65</f>
        <v>32.913065377738256</v>
      </c>
      <c r="I78" s="2">
        <f>I12/'Output-Calculation-sheet'!I11*'Output-Calculation-sheet'!I65</f>
        <v>1154.1044001362413</v>
      </c>
      <c r="J78" s="2">
        <f>J12/'Output-Calculation-sheet'!J11*'Output-Calculation-sheet'!J65</f>
        <v>1200.3242301258028</v>
      </c>
      <c r="K78" s="2">
        <f>K12/'Output-Calculation-sheet'!K11*'Output-Calculation-sheet'!K65</f>
        <v>1494.2099242554887</v>
      </c>
      <c r="L78" s="2">
        <f>L12/'Output-Calculation-sheet'!L11*'Output-Calculation-sheet'!L65</f>
        <v>812.261241087489</v>
      </c>
      <c r="M78" s="2">
        <f>M12/'Output-Calculation-sheet'!M11*'Output-Calculation-sheet'!M65</f>
        <v>23.015772556964581</v>
      </c>
      <c r="N78" s="2">
        <f>N12/'Output-Calculation-sheet'!N11*'Output-Calculation-sheet'!N65</f>
        <v>23.924908198440772</v>
      </c>
      <c r="O78" s="2">
        <f>O12/'Output-Calculation-sheet'!O11*'Output-Calculation-sheet'!O65</f>
        <v>13.660427013305149</v>
      </c>
      <c r="P78" s="2">
        <f>P12/'Output-Calculation-sheet'!P11*'Output-Calculation-sheet'!P65</f>
        <v>281.37563907008291</v>
      </c>
      <c r="Q78" s="2">
        <f>Q12/'Output-Calculation-sheet'!Q11*'Output-Calculation-sheet'!Q65</f>
        <v>209.6739947535836</v>
      </c>
      <c r="R78" s="2">
        <f>R12/'Output-Calculation-sheet'!R11*'Output-Calculation-sheet'!R65</f>
        <v>1293.0789854782959</v>
      </c>
      <c r="S78" s="2">
        <f>S12/'Output-Calculation-sheet'!S11*'Output-Calculation-sheet'!S65</f>
        <v>9.8031713764800585</v>
      </c>
      <c r="T78" s="2">
        <f>T12/'Output-Calculation-sheet'!T11*'Output-Calculation-sheet'!T65</f>
        <v>469.25110308039103</v>
      </c>
      <c r="U78" s="2">
        <f>U12/'Output-Calculation-sheet'!U11*'Output-Calculation-sheet'!U65</f>
        <v>386.00951027298424</v>
      </c>
      <c r="V78" s="2">
        <f>V12/'Output-Calculation-sheet'!V11*'Output-Calculation-sheet'!V65</f>
        <v>233.98422896732316</v>
      </c>
      <c r="W78" s="2">
        <f>W12/'Output-Calculation-sheet'!W11*'Output-Calculation-sheet'!W65</f>
        <v>167.40380245941782</v>
      </c>
      <c r="X78" s="2">
        <f>X12/'Output-Calculation-sheet'!X11*'Output-Calculation-sheet'!X65</f>
        <v>2.349849096258632</v>
      </c>
      <c r="Y78" s="2">
        <f>Y12/'Output-Calculation-sheet'!Y11*'Output-Calculation-sheet'!Y65</f>
        <v>41.181586505809726</v>
      </c>
      <c r="AA78" s="2">
        <f t="shared" si="6"/>
        <v>16.252878913758003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24.510054613338241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82.438911679495902</v>
      </c>
      <c r="E89" s="2">
        <f>E12/'Output-Calculation-sheet'!E11*'Output-Calculation-sheet'!E74</f>
        <v>61.42220845079607</v>
      </c>
      <c r="F89" s="2">
        <f>F12/'Output-Calculation-sheet'!F11*'Output-Calculation-sheet'!F74</f>
        <v>48.93176835493027</v>
      </c>
      <c r="G89" s="2">
        <f>G12/'Output-Calculation-sheet'!G11*'Output-Calculation-sheet'!G74</f>
        <v>42.510758145881219</v>
      </c>
      <c r="H89" s="2">
        <f>H12/'Output-Calculation-sheet'!H11*'Output-Calculation-sheet'!H74</f>
        <v>5.3715154027426149</v>
      </c>
      <c r="I89" s="2">
        <f>I12/'Output-Calculation-sheet'!I11*'Output-Calculation-sheet'!I74</f>
        <v>36.573373919841011</v>
      </c>
      <c r="J89" s="2">
        <f>J12/'Output-Calculation-sheet'!J11*'Output-Calculation-sheet'!J74</f>
        <v>19.743013699197245</v>
      </c>
      <c r="K89" s="2">
        <f>K12/'Output-Calculation-sheet'!K11*'Output-Calculation-sheet'!K74</f>
        <v>27.77630380625946</v>
      </c>
      <c r="L89" s="2">
        <f>L12/'Output-Calculation-sheet'!L11*'Output-Calculation-sheet'!L74</f>
        <v>10.39361792818284</v>
      </c>
      <c r="M89" s="2">
        <f>M12/'Output-Calculation-sheet'!M11*'Output-Calculation-sheet'!M74</f>
        <v>4.9281671338717583</v>
      </c>
      <c r="N89" s="2">
        <f>N12/'Output-Calculation-sheet'!N11*'Output-Calculation-sheet'!N74</f>
        <v>2.42179453370187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4.4746255169575466</v>
      </c>
      <c r="Q89" s="2">
        <f>Q12/'Output-Calculation-sheet'!Q11*'Output-Calculation-sheet'!Q74</f>
        <v>6.3655884093745012</v>
      </c>
      <c r="R89" s="2">
        <f>R12/'Output-Calculation-sheet'!R11*'Output-Calculation-sheet'!R74</f>
        <v>17.885928539686606</v>
      </c>
      <c r="S89" s="2">
        <f>S12/'Output-Calculation-sheet'!S11*'Output-Calculation-sheet'!S74</f>
        <v>2.082384346770529</v>
      </c>
      <c r="T89" s="2">
        <f>T12/'Output-Calculation-sheet'!T11*'Output-Calculation-sheet'!T74</f>
        <v>4.6709080809296113</v>
      </c>
      <c r="U89" s="2">
        <f>U12/'Output-Calculation-sheet'!U11*'Output-Calculation-sheet'!U74</f>
        <v>9.478025419953136</v>
      </c>
      <c r="V89" s="2">
        <f>V12/'Output-Calculation-sheet'!V11*'Output-Calculation-sheet'!V74</f>
        <v>1.3050688552063663</v>
      </c>
      <c r="W89" s="2">
        <f>W12/'Output-Calculation-sheet'!W11*'Output-Calculation-sheet'!W74</f>
        <v>4.0683613434381014</v>
      </c>
      <c r="X89" s="2">
        <f>X12/'Output-Calculation-sheet'!X11*'Output-Calculation-sheet'!X74</f>
        <v>0.13515754608642772</v>
      </c>
      <c r="Y89" s="2">
        <f>Y12/'Output-Calculation-sheet'!Y11*'Output-Calculation-sheet'!Y74</f>
        <v>2.3477331113283006</v>
      </c>
      <c r="AA89" s="2">
        <f t="shared" si="7"/>
        <v>0.42678177661742556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22025668397.642956</v>
      </c>
      <c r="C96" s="2">
        <f>C8/'Output-Calculation-sheet'!C7*'Output-Calculation-sheet'!C79</f>
        <v>7887958834.4379978</v>
      </c>
      <c r="D96" s="2">
        <f>D8/'Output-Calculation-sheet'!D7*'Output-Calculation-sheet'!D79</f>
        <v>7051478865.0658092</v>
      </c>
      <c r="E96" s="2">
        <f>E8/'Output-Calculation-sheet'!E7*'Output-Calculation-sheet'!E79</f>
        <v>12042629919.764349</v>
      </c>
      <c r="F96" s="2">
        <f>F8/'Output-Calculation-sheet'!F7*'Output-Calculation-sheet'!F79</f>
        <v>5207837620.9093313</v>
      </c>
      <c r="G96" s="2">
        <f>G8/'Output-Calculation-sheet'!G7*'Output-Calculation-sheet'!G79</f>
        <v>3911588663.7074103</v>
      </c>
      <c r="H96" s="2">
        <f>H8/'Output-Calculation-sheet'!H7*'Output-Calculation-sheet'!H79</f>
        <v>4011307837.8255596</v>
      </c>
      <c r="I96" s="2">
        <f>I8/'Output-Calculation-sheet'!I7*'Output-Calculation-sheet'!I79</f>
        <v>2723377136.4896464</v>
      </c>
      <c r="J96" s="2">
        <f>J8/'Output-Calculation-sheet'!J7*'Output-Calculation-sheet'!J79</f>
        <v>1974548339.7796493</v>
      </c>
      <c r="K96" s="2">
        <f>K8/'Output-Calculation-sheet'!K7*'Output-Calculation-sheet'!K79</f>
        <v>2755079510.6244402</v>
      </c>
      <c r="L96" s="2">
        <f>L8/'Output-Calculation-sheet'!L7*'Output-Calculation-sheet'!L79</f>
        <v>2087877887.9440501</v>
      </c>
      <c r="M96" s="2">
        <f>M8/'Output-Calculation-sheet'!M7*'Output-Calculation-sheet'!M79</f>
        <v>2992238337.8963218</v>
      </c>
      <c r="N96" s="2">
        <f>N8/'Output-Calculation-sheet'!N7*'Output-Calculation-sheet'!N79</f>
        <v>2226807630.5543442</v>
      </c>
      <c r="O96" s="2">
        <f>O8/'Output-Calculation-sheet'!O7*'Output-Calculation-sheet'!O79</f>
        <v>1134177214.3575008</v>
      </c>
      <c r="P96" s="2">
        <f>P8/'Output-Calculation-sheet'!P7*'Output-Calculation-sheet'!P79</f>
        <v>2848372190.2250247</v>
      </c>
      <c r="Q96" s="2">
        <f>Q8/'Output-Calculation-sheet'!Q7*'Output-Calculation-sheet'!Q79</f>
        <v>1622771904.4992311</v>
      </c>
      <c r="R96" s="2">
        <f>R8/'Output-Calculation-sheet'!R7*'Output-Calculation-sheet'!R79</f>
        <v>1930387821.2849076</v>
      </c>
      <c r="S96" s="2">
        <f>S8/'Output-Calculation-sheet'!S7*'Output-Calculation-sheet'!S79</f>
        <v>1271765617.6762319</v>
      </c>
      <c r="T96" s="2">
        <f>T8/'Output-Calculation-sheet'!T7*'Output-Calculation-sheet'!T79</f>
        <v>891044399.67568517</v>
      </c>
      <c r="U96" s="2">
        <f>U8/'Output-Calculation-sheet'!U7*'Output-Calculation-sheet'!U79</f>
        <v>459118200.28963178</v>
      </c>
      <c r="V96" s="2">
        <f>V8/'Output-Calculation-sheet'!V7*'Output-Calculation-sheet'!V79</f>
        <v>309076708.13694704</v>
      </c>
      <c r="W96" s="2">
        <f>W8/'Output-Calculation-sheet'!W7*'Output-Calculation-sheet'!W79</f>
        <v>818268683.47945035</v>
      </c>
      <c r="X96" s="2">
        <f>X8/'Output-Calculation-sheet'!X7*'Output-Calculation-sheet'!X79</f>
        <v>332324145.63642299</v>
      </c>
      <c r="Y96" s="2">
        <f>Y8/'Output-Calculation-sheet'!Y7*'Output-Calculation-sheet'!Y79</f>
        <v>386657606.3600108</v>
      </c>
      <c r="AA96" s="2">
        <f t="shared" si="8"/>
        <v>88.902363474262941</v>
      </c>
    </row>
    <row r="97" spans="1:27" x14ac:dyDescent="0.25">
      <c r="A97" s="2">
        <v>2032</v>
      </c>
      <c r="B97" s="2">
        <f>B9/'Output-Calculation-sheet'!B8*'Output-Calculation-sheet'!B80</f>
        <v>24201895130.14352</v>
      </c>
      <c r="C97" s="2">
        <f>C9/'Output-Calculation-sheet'!C8*'Output-Calculation-sheet'!C80</f>
        <v>8711480117.0187778</v>
      </c>
      <c r="D97" s="2">
        <f>D9/'Output-Calculation-sheet'!D8*'Output-Calculation-sheet'!D80</f>
        <v>7459750571.7447453</v>
      </c>
      <c r="E97" s="2">
        <f>E9/'Output-Calculation-sheet'!E8*'Output-Calculation-sheet'!E80</f>
        <v>13095370817.096214</v>
      </c>
      <c r="F97" s="2">
        <f>F9/'Output-Calculation-sheet'!F8*'Output-Calculation-sheet'!F80</f>
        <v>5645122743.214262</v>
      </c>
      <c r="G97" s="2">
        <f>G9/'Output-Calculation-sheet'!G8*'Output-Calculation-sheet'!G80</f>
        <v>4129513031.3390489</v>
      </c>
      <c r="H97" s="2">
        <f>H9/'Output-Calculation-sheet'!H8*'Output-Calculation-sheet'!H80</f>
        <v>4338426687.851615</v>
      </c>
      <c r="I97" s="2">
        <f>I9/'Output-Calculation-sheet'!I8*'Output-Calculation-sheet'!I80</f>
        <v>2982592814.3374381</v>
      </c>
      <c r="J97" s="2">
        <f>J9/'Output-Calculation-sheet'!J8*'Output-Calculation-sheet'!J80</f>
        <v>2103182882.9134495</v>
      </c>
      <c r="K97" s="2">
        <f>K9/'Output-Calculation-sheet'!K8*'Output-Calculation-sheet'!K80</f>
        <v>2953386015.4451971</v>
      </c>
      <c r="L97" s="2">
        <f>L9/'Output-Calculation-sheet'!L8*'Output-Calculation-sheet'!L80</f>
        <v>2283838886.8715243</v>
      </c>
      <c r="M97" s="2">
        <f>M9/'Output-Calculation-sheet'!M8*'Output-Calculation-sheet'!M80</f>
        <v>3245411811.4809451</v>
      </c>
      <c r="N97" s="2">
        <f>N9/'Output-Calculation-sheet'!N8*'Output-Calculation-sheet'!N80</f>
        <v>2371348686.0437918</v>
      </c>
      <c r="O97" s="2">
        <f>O9/'Output-Calculation-sheet'!O8*'Output-Calculation-sheet'!O80</f>
        <v>1235673953.7380455</v>
      </c>
      <c r="P97" s="2">
        <f>P9/'Output-Calculation-sheet'!P8*'Output-Calculation-sheet'!P80</f>
        <v>3082153208.1403589</v>
      </c>
      <c r="Q97" s="2">
        <f>Q9/'Output-Calculation-sheet'!Q8*'Output-Calculation-sheet'!Q80</f>
        <v>1709580627.3070998</v>
      </c>
      <c r="R97" s="2">
        <f>R9/'Output-Calculation-sheet'!R8*'Output-Calculation-sheet'!R80</f>
        <v>2106384645.918473</v>
      </c>
      <c r="S97" s="2">
        <f>S9/'Output-Calculation-sheet'!S8*'Output-Calculation-sheet'!S80</f>
        <v>1372535160.2171052</v>
      </c>
      <c r="T97" s="2">
        <f>T9/'Output-Calculation-sheet'!T8*'Output-Calculation-sheet'!T80</f>
        <v>951634345.25080192</v>
      </c>
      <c r="U97" s="2">
        <f>U9/'Output-Calculation-sheet'!U8*'Output-Calculation-sheet'!U80</f>
        <v>502839468.27092236</v>
      </c>
      <c r="V97" s="2">
        <f>V9/'Output-Calculation-sheet'!V8*'Output-Calculation-sheet'!V80</f>
        <v>338697864.52389604</v>
      </c>
      <c r="W97" s="2">
        <f>W9/'Output-Calculation-sheet'!W8*'Output-Calculation-sheet'!W80</f>
        <v>880062169.63692713</v>
      </c>
      <c r="X97" s="2">
        <f>X9/'Output-Calculation-sheet'!X8*'Output-Calculation-sheet'!X80</f>
        <v>364120690.17111748</v>
      </c>
      <c r="Y97" s="2">
        <f>Y9/'Output-Calculation-sheet'!Y8*'Output-Calculation-sheet'!Y80</f>
        <v>415499159.20494837</v>
      </c>
      <c r="AA97" s="2">
        <f t="shared" si="8"/>
        <v>96.480501487880218</v>
      </c>
    </row>
    <row r="98" spans="1:27" x14ac:dyDescent="0.25">
      <c r="A98" s="2">
        <v>2033</v>
      </c>
      <c r="B98" s="2">
        <f>B10/'Output-Calculation-sheet'!B9*'Output-Calculation-sheet'!B81</f>
        <v>26037897988.359421</v>
      </c>
      <c r="C98" s="2">
        <f>C10/'Output-Calculation-sheet'!C9*'Output-Calculation-sheet'!C81</f>
        <v>9415517111.160429</v>
      </c>
      <c r="D98" s="2">
        <f>D10/'Output-Calculation-sheet'!D9*'Output-Calculation-sheet'!D81</f>
        <v>7732452414.7823772</v>
      </c>
      <c r="E98" s="2">
        <f>E10/'Output-Calculation-sheet'!E9*'Output-Calculation-sheet'!E81</f>
        <v>13978717727.081907</v>
      </c>
      <c r="F98" s="2">
        <f>F10/'Output-Calculation-sheet'!F9*'Output-Calculation-sheet'!F81</f>
        <v>5994673965.5588102</v>
      </c>
      <c r="G98" s="2">
        <f>G10/'Output-Calculation-sheet'!G9*'Output-Calculation-sheet'!G81</f>
        <v>4266978115.7617984</v>
      </c>
      <c r="H98" s="2">
        <f>H10/'Output-Calculation-sheet'!H9*'Output-Calculation-sheet'!H81</f>
        <v>4596252179.4579067</v>
      </c>
      <c r="I98" s="2">
        <f>I10/'Output-Calculation-sheet'!I9*'Output-Calculation-sheet'!I81</f>
        <v>3205495743.3177037</v>
      </c>
      <c r="J98" s="2">
        <f>J10/'Output-Calculation-sheet'!J9*'Output-Calculation-sheet'!J81</f>
        <v>2195436494.660296</v>
      </c>
      <c r="K98" s="2">
        <f>K10/'Output-Calculation-sheet'!K9*'Output-Calculation-sheet'!K81</f>
        <v>3124227522.5002165</v>
      </c>
      <c r="L98" s="2">
        <f>L10/'Output-Calculation-sheet'!L9*'Output-Calculation-sheet'!L81</f>
        <v>2475081929.1179538</v>
      </c>
      <c r="M98" s="2">
        <f>M10/'Output-Calculation-sheet'!M9*'Output-Calculation-sheet'!M81</f>
        <v>3448647580.0030923</v>
      </c>
      <c r="N98" s="2">
        <f>N10/'Output-Calculation-sheet'!N9*'Output-Calculation-sheet'!N81</f>
        <v>2474668446.2501898</v>
      </c>
      <c r="O98" s="2">
        <f>O10/'Output-Calculation-sheet'!O9*'Output-Calculation-sheet'!O81</f>
        <v>1319107740.0195727</v>
      </c>
      <c r="P98" s="2">
        <f>P10/'Output-Calculation-sheet'!P9*'Output-Calculation-sheet'!P81</f>
        <v>3267147390.4302874</v>
      </c>
      <c r="Q98" s="2">
        <f>Q10/'Output-Calculation-sheet'!Q9*'Output-Calculation-sheet'!Q81</f>
        <v>1802305697.9605923</v>
      </c>
      <c r="R98" s="2">
        <f>R10/'Output-Calculation-sheet'!R9*'Output-Calculation-sheet'!R81</f>
        <v>2240425649.4838233</v>
      </c>
      <c r="S98" s="2">
        <f>S10/'Output-Calculation-sheet'!S9*'Output-Calculation-sheet'!S81</f>
        <v>1451975571.0559244</v>
      </c>
      <c r="T98" s="2">
        <f>T10/'Output-Calculation-sheet'!T9*'Output-Calculation-sheet'!T81</f>
        <v>997339147.5010016</v>
      </c>
      <c r="U98" s="2">
        <f>U10/'Output-Calculation-sheet'!U9*'Output-Calculation-sheet'!U81</f>
        <v>536903830.88093996</v>
      </c>
      <c r="V98" s="2">
        <f>V10/'Output-Calculation-sheet'!V9*'Output-Calculation-sheet'!V81</f>
        <v>362625952.30294269</v>
      </c>
      <c r="W98" s="2">
        <f>W10/'Output-Calculation-sheet'!W9*'Output-Calculation-sheet'!W81</f>
        <v>923902159.36202788</v>
      </c>
      <c r="X98" s="2">
        <f>X10/'Output-Calculation-sheet'!X9*'Output-Calculation-sheet'!X81</f>
        <v>390668680.81946045</v>
      </c>
      <c r="Y98" s="2">
        <f>Y10/'Output-Calculation-sheet'!Y9*'Output-Calculation-sheet'!Y81</f>
        <v>437735110.14076787</v>
      </c>
      <c r="AA98" s="2">
        <f t="shared" si="8"/>
        <v>102.67618414796942</v>
      </c>
    </row>
    <row r="99" spans="1:27" x14ac:dyDescent="0.25">
      <c r="A99" s="2">
        <v>2034</v>
      </c>
      <c r="B99" s="2">
        <f>B11/'Output-Calculation-sheet'!B10*'Output-Calculation-sheet'!B82</f>
        <v>27164315372.709557</v>
      </c>
      <c r="C99" s="2">
        <f>C11/'Output-Calculation-sheet'!C10*'Output-Calculation-sheet'!C82</f>
        <v>10041996000.418823</v>
      </c>
      <c r="D99" s="2">
        <f>D11/'Output-Calculation-sheet'!D10*'Output-Calculation-sheet'!D82</f>
        <v>7901548884.0184288</v>
      </c>
      <c r="E99" s="2">
        <f>E11/'Output-Calculation-sheet'!E10*'Output-Calculation-sheet'!E82</f>
        <v>14701072153.101103</v>
      </c>
      <c r="F99" s="2">
        <f>F11/'Output-Calculation-sheet'!F10*'Output-Calculation-sheet'!F82</f>
        <v>6284923138.5684261</v>
      </c>
      <c r="G99" s="2">
        <f>G11/'Output-Calculation-sheet'!G10*'Output-Calculation-sheet'!G82</f>
        <v>4342648813.9762392</v>
      </c>
      <c r="H99" s="2">
        <f>H11/'Output-Calculation-sheet'!H10*'Output-Calculation-sheet'!H82</f>
        <v>4808647897.4459057</v>
      </c>
      <c r="I99" s="2">
        <f>I11/'Output-Calculation-sheet'!I10*'Output-Calculation-sheet'!I82</f>
        <v>3400803643.35605</v>
      </c>
      <c r="J99" s="2">
        <f>J11/'Output-Calculation-sheet'!J10*'Output-Calculation-sheet'!J82</f>
        <v>2263659396.6691542</v>
      </c>
      <c r="K99" s="2">
        <f>K11/'Output-Calculation-sheet'!K10*'Output-Calculation-sheet'!K82</f>
        <v>3249531543.946795</v>
      </c>
      <c r="L99" s="2">
        <f>L11/'Output-Calculation-sheet'!L10*'Output-Calculation-sheet'!L82</f>
        <v>2650289148.9469056</v>
      </c>
      <c r="M99" s="2">
        <f>M11/'Output-Calculation-sheet'!M10*'Output-Calculation-sheet'!M82</f>
        <v>3619717443.3678622</v>
      </c>
      <c r="N99" s="2">
        <f>N11/'Output-Calculation-sheet'!N10*'Output-Calculation-sheet'!N82</f>
        <v>2550589148.1070323</v>
      </c>
      <c r="O99" s="2">
        <f>O11/'Output-Calculation-sheet'!O10*'Output-Calculation-sheet'!O82</f>
        <v>1391288166.8539221</v>
      </c>
      <c r="P99" s="2">
        <f>P11/'Output-Calculation-sheet'!P10*'Output-Calculation-sheet'!P82</f>
        <v>3399519797.4985218</v>
      </c>
      <c r="Q99" s="2">
        <f>Q11/'Output-Calculation-sheet'!Q10*'Output-Calculation-sheet'!Q82</f>
        <v>1851065213.5027292</v>
      </c>
      <c r="R99" s="2">
        <f>R11/'Output-Calculation-sheet'!R10*'Output-Calculation-sheet'!R82</f>
        <v>2353188844.5586534</v>
      </c>
      <c r="S99" s="2">
        <f>S11/'Output-Calculation-sheet'!S10*'Output-Calculation-sheet'!S82</f>
        <v>1518099065.2848387</v>
      </c>
      <c r="T99" s="2">
        <f>T11/'Output-Calculation-sheet'!T10*'Output-Calculation-sheet'!T82</f>
        <v>1029668367.359488</v>
      </c>
      <c r="U99" s="2">
        <f>U11/'Output-Calculation-sheet'!U10*'Output-Calculation-sheet'!U82</f>
        <v>567139126.56481969</v>
      </c>
      <c r="V99" s="2">
        <f>V11/'Output-Calculation-sheet'!V10*'Output-Calculation-sheet'!V82</f>
        <v>383468132.19097358</v>
      </c>
      <c r="W99" s="2">
        <f>W11/'Output-Calculation-sheet'!W10*'Output-Calculation-sheet'!W82</f>
        <v>958019083.69955981</v>
      </c>
      <c r="X99" s="2">
        <f>X11/'Output-Calculation-sheet'!X10*'Output-Calculation-sheet'!X82</f>
        <v>413788326.87219608</v>
      </c>
      <c r="Y99" s="2">
        <f>Y11/'Output-Calculation-sheet'!Y10*'Output-Calculation-sheet'!Y82</f>
        <v>454490038.13790119</v>
      </c>
      <c r="AA99" s="2">
        <f t="shared" si="8"/>
        <v>107.29947674715585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8633.2776916784733</v>
      </c>
      <c r="C107" s="2">
        <f>C8/'Output-Calculation-sheet'!C7*'Output-Calculation-sheet'!C88</f>
        <v>5121.9417664523316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1576.6925325334566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152.54112242705764</v>
      </c>
      <c r="M107" s="2">
        <f>M8/'Output-Calculation-sheet'!M7*'Output-Calculation-sheet'!M88</f>
        <v>1084.9179053482364</v>
      </c>
      <c r="N107" s="2">
        <f>N8/'Output-Calculation-sheet'!N7*'Output-Calculation-sheet'!N88</f>
        <v>1066.2983544648646</v>
      </c>
      <c r="O107" s="2">
        <f>O8/'Output-Calculation-sheet'!O7*'Output-Calculation-sheet'!O88</f>
        <v>995.05099361401415</v>
      </c>
      <c r="P107" s="2">
        <f>P8/'Output-Calculation-sheet'!P7*'Output-Calculation-sheet'!P88</f>
        <v>0</v>
      </c>
      <c r="Q107" s="2">
        <f>Q8/'Output-Calculation-sheet'!Q7*'Output-Calculation-sheet'!Q88</f>
        <v>622.82707688769881</v>
      </c>
      <c r="R107" s="2">
        <f>R8/'Output-Calculation-sheet'!R7*'Output-Calculation-sheet'!R88</f>
        <v>0</v>
      </c>
      <c r="S107" s="2">
        <f>S8/'Output-Calculation-sheet'!S7*'Output-Calculation-sheet'!S88</f>
        <v>611.23902721032107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19.983804221280188</v>
      </c>
    </row>
    <row r="108" spans="1:27" x14ac:dyDescent="0.25">
      <c r="A108" s="2">
        <v>2032</v>
      </c>
      <c r="B108" s="2">
        <f>B9/'Output-Calculation-sheet'!B8*'Output-Calculation-sheet'!B89</f>
        <v>9475.1955308332908</v>
      </c>
      <c r="C108" s="2">
        <f>C9/'Output-Calculation-sheet'!C8*'Output-Calculation-sheet'!C89</f>
        <v>5621.4338826905132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1730.4516976396153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1190.7191747098818</v>
      </c>
      <c r="N108" s="2">
        <f>N9/'Output-Calculation-sheet'!N8*'Output-Calculation-sheet'!N89</f>
        <v>1170.2838439332174</v>
      </c>
      <c r="O108" s="2">
        <f>O9/'Output-Calculation-sheet'!O8*'Output-Calculation-sheet'!O89</f>
        <v>1092.0884355116455</v>
      </c>
      <c r="P108" s="2">
        <f>P9/'Output-Calculation-sheet'!P8*'Output-Calculation-sheet'!P89</f>
        <v>0</v>
      </c>
      <c r="Q108" s="2">
        <f>Q9/'Output-Calculation-sheet'!Q8*'Output-Calculation-sheet'!Q89</f>
        <v>615.20869495335864</v>
      </c>
      <c r="R108" s="2">
        <f>R9/'Output-Calculation-sheet'!R8*'Output-Calculation-sheet'!R89</f>
        <v>0</v>
      </c>
      <c r="S108" s="2">
        <f>S9/'Output-Calculation-sheet'!S8*'Output-Calculation-sheet'!S89</f>
        <v>670.84709952937067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130.62436996158252</v>
      </c>
      <c r="Y108" s="2">
        <f>Y9/'Output-Calculation-sheet'!Y8*'Output-Calculation-sheet'!Y89</f>
        <v>0</v>
      </c>
      <c r="AA108" s="2">
        <f t="shared" si="9"/>
        <v>21.69685272976248</v>
      </c>
    </row>
    <row r="109" spans="1:27" x14ac:dyDescent="0.25">
      <c r="A109" s="2">
        <v>2033</v>
      </c>
      <c r="B109" s="2">
        <f>B10/'Output-Calculation-sheet'!B9*'Output-Calculation-sheet'!B90</f>
        <v>10178.084724907249</v>
      </c>
      <c r="C109" s="2">
        <f>C10/'Output-Calculation-sheet'!C9*'Output-Calculation-sheet'!C90</f>
        <v>6038.4432328919529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1858.8201091599681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1279.0491345884652</v>
      </c>
      <c r="N109" s="2">
        <f>N10/'Output-Calculation-sheet'!N9*'Output-Calculation-sheet'!N90</f>
        <v>1257.0978695882272</v>
      </c>
      <c r="O109" s="2">
        <f>O10/'Output-Calculation-sheet'!O9*'Output-Calculation-sheet'!O90</f>
        <v>1173.1017674050468</v>
      </c>
      <c r="P109" s="2">
        <f>P10/'Output-Calculation-sheet'!P9*'Output-Calculation-sheet'!P90</f>
        <v>0</v>
      </c>
      <c r="Q109" s="2">
        <f>Q10/'Output-Calculation-sheet'!Q9*'Output-Calculation-sheet'!Q90</f>
        <v>660.84612189361599</v>
      </c>
      <c r="R109" s="2">
        <f>R10/'Output-Calculation-sheet'!R9*'Output-Calculation-sheet'!R90</f>
        <v>0</v>
      </c>
      <c r="S109" s="2">
        <f>S10/'Output-Calculation-sheet'!S9*'Output-Calculation-sheet'!S90</f>
        <v>720.61189600250282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140.3143502717451</v>
      </c>
      <c r="Y109" s="2">
        <f>Y10/'Output-Calculation-sheet'!Y9*'Output-Calculation-sheet'!Y90</f>
        <v>0</v>
      </c>
      <c r="AA109" s="2">
        <f t="shared" si="9"/>
        <v>23.306369206708773</v>
      </c>
    </row>
    <row r="110" spans="1:27" x14ac:dyDescent="0.25">
      <c r="A110" s="2">
        <v>2034</v>
      </c>
      <c r="B110" s="2">
        <f>B11/'Output-Calculation-sheet'!B10*'Output-Calculation-sheet'!B91</f>
        <v>9890.4761563812153</v>
      </c>
      <c r="C110" s="2">
        <f>C11/'Output-Calculation-sheet'!C10*'Output-Calculation-sheet'!C91</f>
        <v>6401.2485039202984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1970.502823973492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1355.8977112887048</v>
      </c>
      <c r="N110" s="2">
        <f>N11/'Output-Calculation-sheet'!N10*'Output-Calculation-sheet'!N91</f>
        <v>1332.6275575715129</v>
      </c>
      <c r="O110" s="2">
        <f>O11/'Output-Calculation-sheet'!O10*'Output-Calculation-sheet'!O91</f>
        <v>1243.5847525474585</v>
      </c>
      <c r="P110" s="2">
        <f>P11/'Output-Calculation-sheet'!P10*'Output-Calculation-sheet'!P91</f>
        <v>0</v>
      </c>
      <c r="Q110" s="2">
        <f>Q11/'Output-Calculation-sheet'!Q10*'Output-Calculation-sheet'!Q91</f>
        <v>622.7124127402808</v>
      </c>
      <c r="R110" s="2">
        <f>R11/'Output-Calculation-sheet'!R10*'Output-Calculation-sheet'!R91</f>
        <v>0</v>
      </c>
      <c r="S110" s="2">
        <f>S11/'Output-Calculation-sheet'!S10*'Output-Calculation-sheet'!S91</f>
        <v>763.90812056769232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148.74479896789458</v>
      </c>
      <c r="Y110" s="2">
        <f>Y11/'Output-Calculation-sheet'!Y10*'Output-Calculation-sheet'!Y91</f>
        <v>0</v>
      </c>
      <c r="AA110" s="2">
        <f t="shared" si="9"/>
        <v>23.729702837958548</v>
      </c>
    </row>
    <row r="111" spans="1:27" x14ac:dyDescent="0.25">
      <c r="A111" s="2">
        <v>2035</v>
      </c>
      <c r="B111" s="2">
        <f>B12/'Output-Calculation-sheet'!B11*'Output-Calculation-sheet'!B92</f>
        <v>14154.556539202835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2837.7060304267784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400.15429023503935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1033.6384944171932</v>
      </c>
      <c r="Q111" s="2">
        <f>Q12/'Output-Calculation-sheet'!Q11*'Output-Calculation-sheet'!Q92</f>
        <v>980.30061504367325</v>
      </c>
      <c r="R111" s="2">
        <f>R12/'Output-Calculation-sheet'!R11*'Output-Calculation-sheet'!R92</f>
        <v>0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110.47388584972616</v>
      </c>
      <c r="AA111" s="2">
        <f t="shared" si="9"/>
        <v>33.387499312857599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1625027657.9759686</v>
      </c>
      <c r="C118" s="2">
        <f>C8/'Output-Calculation-sheet'!C7*'Output-Calculation-sheet'!C97</f>
        <v>83207074.814330205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179940342.42327669</v>
      </c>
      <c r="I118" s="2">
        <f>I8/'Output-Calculation-sheet'!I7*'Output-Calculation-sheet'!I97</f>
        <v>-4.3084903862302619E-8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566281083.20824242</v>
      </c>
      <c r="M118" s="2">
        <f>M8/'Output-Calculation-sheet'!M7*'Output-Calculation-sheet'!M97</f>
        <v>178433207.22875133</v>
      </c>
      <c r="N118" s="2">
        <f>N8/'Output-Calculation-sheet'!N7*'Output-Calculation-sheet'!N97</f>
        <v>132780179.42836127</v>
      </c>
      <c r="O118" s="2">
        <f>O8/'Output-Calculation-sheet'!O7*'Output-Calculation-sheet'!O97</f>
        <v>15808792.970811559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9783311.9376935493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2797.8707376259508</v>
      </c>
    </row>
    <row r="119" spans="1:27" x14ac:dyDescent="0.25">
      <c r="A119" s="2">
        <v>2032</v>
      </c>
      <c r="B119" s="2">
        <f>B9/'Output-Calculation-sheet'!B8*'Output-Calculation-sheet'!B98</f>
        <v>2263691892.2841506</v>
      </c>
      <c r="C119" s="2">
        <f>C9/'Output-Calculation-sheet'!C8*'Output-Calculation-sheet'!C98</f>
        <v>95106533.334444627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217345632.15948251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734203091.04096425</v>
      </c>
      <c r="M119" s="2">
        <f>M9/'Output-Calculation-sheet'!M8*'Output-Calculation-sheet'!M98</f>
        <v>212967289.33042446</v>
      </c>
      <c r="N119" s="2">
        <f>N9/'Output-Calculation-sheet'!N8*'Output-Calculation-sheet'!N98</f>
        <v>156368159.73925343</v>
      </c>
      <c r="O119" s="2">
        <f>O9/'Output-Calculation-sheet'!O8*'Output-Calculation-sheet'!O98</f>
        <v>18096368.686673336</v>
      </c>
      <c r="P119" s="2">
        <f>P9/'Output-Calculation-sheet'!P8*'Output-Calculation-sheet'!P98</f>
        <v>0</v>
      </c>
      <c r="Q119" s="2">
        <f>Q9/'Output-Calculation-sheet'!Q8*'Output-Calculation-sheet'!Q98</f>
        <v>38091724.960684195</v>
      </c>
      <c r="R119" s="2">
        <f>R9/'Output-Calculation-sheet'!R8*'Output-Calculation-sheet'!R98</f>
        <v>0</v>
      </c>
      <c r="S119" s="2">
        <f>S9/'Output-Calculation-sheet'!S8*'Output-Calculation-sheet'!S98</f>
        <v>15308823.742460174</v>
      </c>
      <c r="T119" s="2">
        <f>T9/'Output-Calculation-sheet'!T8*'Output-Calculation-sheet'!T98</f>
        <v>0</v>
      </c>
      <c r="U119" s="2">
        <f>U9/'Output-Calculation-sheet'!U8*'Output-Calculation-sheet'!U98</f>
        <v>-3.9766703577307219E-8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7661923.4015112529</v>
      </c>
      <c r="Y119" s="2">
        <f>Y9/'Output-Calculation-sheet'!Y8*'Output-Calculation-sheet'!Y98</f>
        <v>0</v>
      </c>
      <c r="AA119" s="2">
        <f t="shared" si="10"/>
        <v>3758.8414386800487</v>
      </c>
    </row>
    <row r="120" spans="1:27" x14ac:dyDescent="0.25">
      <c r="A120" s="2">
        <v>2033</v>
      </c>
      <c r="B120" s="2">
        <f>B10/'Output-Calculation-sheet'!B9*'Output-Calculation-sheet'!B99</f>
        <v>2845139285.1617866</v>
      </c>
      <c r="C120" s="2">
        <f>C10/'Output-Calculation-sheet'!C9*'Output-Calculation-sheet'!C99</f>
        <v>106428110.92910548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263458057.63272071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900894938.63339913</v>
      </c>
      <c r="M120" s="2">
        <f>M10/'Output-Calculation-sheet'!M9*'Output-Calculation-sheet'!M99</f>
        <v>258262611.27111295</v>
      </c>
      <c r="N120" s="2">
        <f>N10/'Output-Calculation-sheet'!N9*'Output-Calculation-sheet'!N99</f>
        <v>198201233.53567755</v>
      </c>
      <c r="O120" s="2">
        <f>O10/'Output-Calculation-sheet'!O9*'Output-Calculation-sheet'!O99</f>
        <v>20306391.593781359</v>
      </c>
      <c r="P120" s="2">
        <f>P10/'Output-Calculation-sheet'!P9*'Output-Calculation-sheet'!P99</f>
        <v>0</v>
      </c>
      <c r="Q120" s="2">
        <f>Q10/'Output-Calculation-sheet'!Q9*'Output-Calculation-sheet'!Q99</f>
        <v>155101347.68995765</v>
      </c>
      <c r="R120" s="2">
        <f>R10/'Output-Calculation-sheet'!R9*'Output-Calculation-sheet'!R99</f>
        <v>0</v>
      </c>
      <c r="S120" s="2">
        <f>S10/'Output-Calculation-sheet'!S9*'Output-Calculation-sheet'!S99</f>
        <v>33397672.343117069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8778006.2257002573</v>
      </c>
      <c r="Y120" s="2">
        <f>Y10/'Output-Calculation-sheet'!Y9*'Output-Calculation-sheet'!Y99</f>
        <v>0</v>
      </c>
      <c r="AA120" s="2">
        <f t="shared" si="10"/>
        <v>4789.9676550163595</v>
      </c>
    </row>
    <row r="121" spans="1:27" x14ac:dyDescent="0.25">
      <c r="A121" s="2">
        <v>2034</v>
      </c>
      <c r="B121" s="2">
        <f>B11/'Output-Calculation-sheet'!B10*'Output-Calculation-sheet'!B100</f>
        <v>4929938784.3770409</v>
      </c>
      <c r="C121" s="2">
        <f>C11/'Output-Calculation-sheet'!C10*'Output-Calculation-sheet'!C100</f>
        <v>118337082.27769363</v>
      </c>
      <c r="D121" s="2">
        <f>D11/'Output-Calculation-sheet'!D10*'Output-Calculation-sheet'!D100</f>
        <v>1.143067379448984E-7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306817184.85836887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1123147738.8853326</v>
      </c>
      <c r="M121" s="2">
        <f>M11/'Output-Calculation-sheet'!M10*'Output-Calculation-sheet'!M100</f>
        <v>309571639.21070409</v>
      </c>
      <c r="N121" s="2">
        <f>N11/'Output-Calculation-sheet'!N10*'Output-Calculation-sheet'!N100</f>
        <v>238168235.50026459</v>
      </c>
      <c r="O121" s="2">
        <f>O11/'Output-Calculation-sheet'!O10*'Output-Calculation-sheet'!O100</f>
        <v>23443456.804841634</v>
      </c>
      <c r="P121" s="2">
        <f>P11/'Output-Calculation-sheet'!P10*'Output-Calculation-sheet'!P100</f>
        <v>-3.2262642484061066E-8</v>
      </c>
      <c r="Q121" s="2">
        <f>Q11/'Output-Calculation-sheet'!Q10*'Output-Calculation-sheet'!Q100</f>
        <v>318298742.14445281</v>
      </c>
      <c r="R121" s="2">
        <f>R11/'Output-Calculation-sheet'!R10*'Output-Calculation-sheet'!R100</f>
        <v>0</v>
      </c>
      <c r="S121" s="2">
        <f>S11/'Output-Calculation-sheet'!S10*'Output-Calculation-sheet'!S100</f>
        <v>68702060.288447604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9743179.6973605845</v>
      </c>
      <c r="Y121" s="2">
        <f>Y11/'Output-Calculation-sheet'!Y10*'Output-Calculation-sheet'!Y100</f>
        <v>0</v>
      </c>
      <c r="AA121" s="2">
        <f t="shared" si="10"/>
        <v>7446.1681040445073</v>
      </c>
    </row>
    <row r="122" spans="1:27" x14ac:dyDescent="0.25">
      <c r="A122" s="2">
        <v>2035</v>
      </c>
      <c r="B122" s="2">
        <f>B12/'Output-Calculation-sheet'!B11*'Output-Calculation-sheet'!B101</f>
        <v>1712940314.2760229</v>
      </c>
      <c r="C122" s="2">
        <f>C12/'Output-Calculation-sheet'!C11*'Output-Calculation-sheet'!C101</f>
        <v>355485727.73535943</v>
      </c>
      <c r="D122" s="2">
        <f>D12/'Output-Calculation-sheet'!D11*'Output-Calculation-sheet'!D101</f>
        <v>0</v>
      </c>
      <c r="E122" s="2">
        <f>E12/'Output-Calculation-sheet'!E11*'Output-Calculation-sheet'!E101</f>
        <v>2937771816.5836978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616162055.58576977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1561880146.9218199</v>
      </c>
      <c r="M122" s="2">
        <f>M12/'Output-Calculation-sheet'!M11*'Output-Calculation-sheet'!M101</f>
        <v>549121762.11673081</v>
      </c>
      <c r="N122" s="2">
        <f>N12/'Output-Calculation-sheet'!N11*'Output-Calculation-sheet'!N101</f>
        <v>457201266.1086213</v>
      </c>
      <c r="O122" s="2">
        <f>O12/'Output-Calculation-sheet'!O11*'Output-Calculation-sheet'!O101</f>
        <v>60745339.165170945</v>
      </c>
      <c r="P122" s="2">
        <f>P12/'Output-Calculation-sheet'!P11*'Output-Calculation-sheet'!P101</f>
        <v>74767479.807329789</v>
      </c>
      <c r="Q122" s="2">
        <f>Q12/'Output-Calculation-sheet'!Q11*'Output-Calculation-sheet'!Q101</f>
        <v>695375074.25668788</v>
      </c>
      <c r="R122" s="2">
        <f>R12/'Output-Calculation-sheet'!R11*'Output-Calculation-sheet'!R101</f>
        <v>0</v>
      </c>
      <c r="S122" s="2">
        <f>S12/'Output-Calculation-sheet'!S11*'Output-Calculation-sheet'!S101</f>
        <v>205287001.92956346</v>
      </c>
      <c r="T122" s="2">
        <f>T12/'Output-Calculation-sheet'!T11*'Output-Calculation-sheet'!T101</f>
        <v>0</v>
      </c>
      <c r="U122" s="2">
        <f>U12/'Output-Calculation-sheet'!U11*'Output-Calculation-sheet'!U101</f>
        <v>86679588.973642126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17975831.987703409</v>
      </c>
      <c r="Y122" s="2">
        <f>Y12/'Output-Calculation-sheet'!Y11*'Output-Calculation-sheet'!Y101</f>
        <v>88272012.921019167</v>
      </c>
      <c r="AA122" s="2">
        <f t="shared" si="10"/>
        <v>9419.6654183691389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18848687610.724152</v>
      </c>
      <c r="C129" s="2">
        <f>C8/'Output-Calculation-sheet'!C7*'Output-Calculation-sheet'!C106</f>
        <v>0</v>
      </c>
      <c r="D129" s="2">
        <f>D8/'Output-Calculation-sheet'!D7*'Output-Calculation-sheet'!D106</f>
        <v>34298655954.04142</v>
      </c>
      <c r="E129" s="2">
        <f>E8/'Output-Calculation-sheet'!E7*'Output-Calculation-sheet'!E106</f>
        <v>26139947773.00695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11911845330.752829</v>
      </c>
      <c r="H129" s="2">
        <f>H8/'Output-Calculation-sheet'!H7*'Output-Calculation-sheet'!H106</f>
        <v>0</v>
      </c>
      <c r="I129" s="2">
        <f>I8/'Output-Calculation-sheet'!I7*'Output-Calculation-sheet'!I106</f>
        <v>10846928387.461369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7966201591.2663746</v>
      </c>
      <c r="M129" s="2">
        <f>M8/'Output-Calculation-sheet'!M7*'Output-Calculation-sheet'!M106</f>
        <v>0</v>
      </c>
      <c r="N129" s="2">
        <f>N8/'Output-Calculation-sheet'!N7*'Output-Calculation-sheet'!N106</f>
        <v>6685170.8015771657</v>
      </c>
      <c r="O129" s="2">
        <f>O8/'Output-Calculation-sheet'!O7*'Output-Calculation-sheet'!O106</f>
        <v>0</v>
      </c>
      <c r="P129" s="2">
        <f>P8/'Output-Calculation-sheet'!P7*'Output-Calculation-sheet'!P106</f>
        <v>6487895670.108078</v>
      </c>
      <c r="Q129" s="2">
        <f>Q8/'Output-Calculation-sheet'!Q7*'Output-Calculation-sheet'!Q106</f>
        <v>3109868614.5286465</v>
      </c>
      <c r="R129" s="2">
        <f>R8/'Output-Calculation-sheet'!R7*'Output-Calculation-sheet'!R106</f>
        <v>7157315581.5663977</v>
      </c>
      <c r="S129" s="2">
        <f>S8/'Output-Calculation-sheet'!S7*'Output-Calculation-sheet'!S106</f>
        <v>28956075.610820036</v>
      </c>
      <c r="T129" s="2">
        <f>T8/'Output-Calculation-sheet'!T7*'Output-Calculation-sheet'!T106</f>
        <v>2728845972.3402176</v>
      </c>
      <c r="U129" s="2">
        <f>U8/'Output-Calculation-sheet'!U7*'Output-Calculation-sheet'!U106</f>
        <v>1949981515.5871558</v>
      </c>
      <c r="V129" s="2">
        <f>V8/'Output-Calculation-sheet'!V7*'Output-Calculation-sheet'!V106</f>
        <v>1948724316.5554378</v>
      </c>
      <c r="W129" s="2">
        <f>W8/'Output-Calculation-sheet'!W7*'Output-Calculation-sheet'!W106</f>
        <v>1510953598.3687198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175536.46304691004</v>
      </c>
    </row>
    <row r="130" spans="1:27" x14ac:dyDescent="0.25">
      <c r="A130" s="2">
        <v>2032</v>
      </c>
      <c r="B130" s="2">
        <f>B9/'Output-Calculation-sheet'!B8*'Output-Calculation-sheet'!B107</f>
        <v>20509276071.841633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28771168921.729046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13123553718.114803</v>
      </c>
      <c r="H130" s="2">
        <f>H9/'Output-Calculation-sheet'!H8*'Output-Calculation-sheet'!H107</f>
        <v>0</v>
      </c>
      <c r="I130" s="2">
        <f>I9/'Output-Calculation-sheet'!I8*'Output-Calculation-sheet'!I107</f>
        <v>11932907150.440092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12020582437.900215</v>
      </c>
      <c r="L130" s="2">
        <f>L9/'Output-Calculation-sheet'!L8*'Output-Calculation-sheet'!L107</f>
        <v>9508763819.7140923</v>
      </c>
      <c r="M130" s="2">
        <f>M9/'Output-Calculation-sheet'!M8*'Output-Calculation-sheet'!M107</f>
        <v>0</v>
      </c>
      <c r="N130" s="2">
        <f>N9/'Output-Calculation-sheet'!N8*'Output-Calculation-sheet'!N107</f>
        <v>5570879.1028593667</v>
      </c>
      <c r="O130" s="2">
        <f>O9/'Output-Calculation-sheet'!O8*'Output-Calculation-sheet'!O107</f>
        <v>0</v>
      </c>
      <c r="P130" s="2">
        <f>P9/'Output-Calculation-sheet'!P8*'Output-Calculation-sheet'!P107</f>
        <v>7230094729.4438038</v>
      </c>
      <c r="Q130" s="2">
        <f>Q9/'Output-Calculation-sheet'!Q8*'Output-Calculation-sheet'!Q107</f>
        <v>3821532598.030664</v>
      </c>
      <c r="R130" s="2">
        <f>R9/'Output-Calculation-sheet'!R8*'Output-Calculation-sheet'!R107</f>
        <v>7912904406.3713417</v>
      </c>
      <c r="S130" s="2">
        <f>S9/'Output-Calculation-sheet'!S8*'Output-Calculation-sheet'!S107</f>
        <v>31821443.399675831</v>
      </c>
      <c r="T130" s="2">
        <f>T9/'Output-Calculation-sheet'!T8*'Output-Calculation-sheet'!T107</f>
        <v>3006753024.5645561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2142200453.233598</v>
      </c>
      <c r="W130" s="2">
        <f>W9/'Output-Calculation-sheet'!W8*'Output-Calculation-sheet'!W107</f>
        <v>1663314656.1737967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194244.12912689531</v>
      </c>
    </row>
    <row r="131" spans="1:27" x14ac:dyDescent="0.25">
      <c r="A131" s="2">
        <v>2033</v>
      </c>
      <c r="B131" s="2">
        <f>B10/'Output-Calculation-sheet'!B9*'Output-Calculation-sheet'!B108</f>
        <v>21933915780.336834</v>
      </c>
      <c r="C131" s="2">
        <f>C10/'Output-Calculation-sheet'!C9*'Output-Calculation-sheet'!C108</f>
        <v>0</v>
      </c>
      <c r="D131" s="2">
        <f>D10/'Output-Calculation-sheet'!D9*'Output-Calculation-sheet'!D108</f>
        <v>40750143571.525314</v>
      </c>
      <c r="E131" s="2">
        <f>E10/'Output-Calculation-sheet'!E9*'Output-Calculation-sheet'!E108</f>
        <v>31071108770.843048</v>
      </c>
      <c r="F131" s="2">
        <f>F10/'Output-Calculation-sheet'!F9*'Output-Calculation-sheet'!F108</f>
        <v>20798363144.950798</v>
      </c>
      <c r="G131" s="2">
        <f>G10/'Output-Calculation-sheet'!G9*'Output-Calculation-sheet'!G108</f>
        <v>14166619664.174641</v>
      </c>
      <c r="H131" s="2">
        <f>H10/'Output-Calculation-sheet'!H9*'Output-Calculation-sheet'!H108</f>
        <v>0</v>
      </c>
      <c r="I131" s="2">
        <f>I10/'Output-Calculation-sheet'!I9*'Output-Calculation-sheet'!I108</f>
        <v>12874024579.026232</v>
      </c>
      <c r="J131" s="2">
        <f>J10/'Output-Calculation-sheet'!J9*'Output-Calculation-sheet'!J108</f>
        <v>13421518745.44549</v>
      </c>
      <c r="K131" s="2">
        <f>K10/'Output-Calculation-sheet'!K9*'Output-Calculation-sheet'!K108</f>
        <v>13023471478.369469</v>
      </c>
      <c r="L131" s="2">
        <f>L10/'Output-Calculation-sheet'!L9*'Output-Calculation-sheet'!L108</f>
        <v>10134349590.367033</v>
      </c>
      <c r="M131" s="2">
        <f>M10/'Output-Calculation-sheet'!M9*'Output-Calculation-sheet'!M108</f>
        <v>0</v>
      </c>
      <c r="N131" s="2">
        <f>N10/'Output-Calculation-sheet'!N9*'Output-Calculation-sheet'!N108</f>
        <v>4203357.6415262138</v>
      </c>
      <c r="O131" s="2">
        <f>O10/'Output-Calculation-sheet'!O9*'Output-Calculation-sheet'!O108</f>
        <v>0</v>
      </c>
      <c r="P131" s="2">
        <f>P10/'Output-Calculation-sheet'!P9*'Output-Calculation-sheet'!P108</f>
        <v>7895765563.2480221</v>
      </c>
      <c r="Q131" s="2">
        <f>Q10/'Output-Calculation-sheet'!Q9*'Output-Calculation-sheet'!Q108</f>
        <v>4045385269.6032438</v>
      </c>
      <c r="R131" s="2">
        <f>R10/'Output-Calculation-sheet'!R9*'Output-Calculation-sheet'!R108</f>
        <v>8520869100.9045601</v>
      </c>
      <c r="S131" s="2">
        <f>S10/'Output-Calculation-sheet'!S9*'Output-Calculation-sheet'!S108</f>
        <v>30697043.563204937</v>
      </c>
      <c r="T131" s="2">
        <f>T10/'Output-Calculation-sheet'!T9*'Output-Calculation-sheet'!T108</f>
        <v>3249938953.8858113</v>
      </c>
      <c r="U131" s="2">
        <f>U10/'Output-Calculation-sheet'!U9*'Output-Calculation-sheet'!U108</f>
        <v>2342667068.9417624</v>
      </c>
      <c r="V131" s="2">
        <f>V10/'Output-Calculation-sheet'!V9*'Output-Calculation-sheet'!V108</f>
        <v>2300984421.4222488</v>
      </c>
      <c r="W131" s="2">
        <f>W10/'Output-Calculation-sheet'!W9*'Output-Calculation-sheet'!W108</f>
        <v>1789306945.7707427</v>
      </c>
      <c r="X131" s="2">
        <f>X10/'Output-Calculation-sheet'!X9*'Output-Calculation-sheet'!X108</f>
        <v>0</v>
      </c>
      <c r="Y131" s="2">
        <f>Y10/'Output-Calculation-sheet'!Y9*'Output-Calculation-sheet'!Y108</f>
        <v>899591485.98801494</v>
      </c>
      <c r="AA131" s="2">
        <f t="shared" si="11"/>
        <v>209252.92453600804</v>
      </c>
    </row>
    <row r="132" spans="1:27" x14ac:dyDescent="0.25">
      <c r="A132" s="2">
        <v>2034</v>
      </c>
      <c r="B132" s="2">
        <f>B11/'Output-Calculation-sheet'!B10*'Output-Calculation-sheet'!B109</f>
        <v>28135263533.752174</v>
      </c>
      <c r="C132" s="2">
        <f>C11/'Output-Calculation-sheet'!C10*'Output-Calculation-sheet'!C109</f>
        <v>0</v>
      </c>
      <c r="D132" s="2">
        <f>D11/'Output-Calculation-sheet'!D10*'Output-Calculation-sheet'!D109</f>
        <v>43300756528.864647</v>
      </c>
      <c r="E132" s="2">
        <f>E11/'Output-Calculation-sheet'!E10*'Output-Calculation-sheet'!E109</f>
        <v>33041730338.856754</v>
      </c>
      <c r="F132" s="2">
        <f>F11/'Output-Calculation-sheet'!F10*'Output-Calculation-sheet'!F109</f>
        <v>22079802257.764843</v>
      </c>
      <c r="G132" s="2">
        <f>G11/'Output-Calculation-sheet'!G10*'Output-Calculation-sheet'!G109</f>
        <v>15077862318.934351</v>
      </c>
      <c r="H132" s="2">
        <f>H11/'Output-Calculation-sheet'!H10*'Output-Calculation-sheet'!H109</f>
        <v>0</v>
      </c>
      <c r="I132" s="2">
        <f>I11/'Output-Calculation-sheet'!I10*'Output-Calculation-sheet'!I109</f>
        <v>13703489650.563797</v>
      </c>
      <c r="J132" s="2">
        <f>J11/'Output-Calculation-sheet'!J10*'Output-Calculation-sheet'!J109</f>
        <v>14265886979.376017</v>
      </c>
      <c r="K132" s="2">
        <f>K11/'Output-Calculation-sheet'!K10*'Output-Calculation-sheet'!K109</f>
        <v>13863030743.908983</v>
      </c>
      <c r="L132" s="2">
        <f>L11/'Output-Calculation-sheet'!L10*'Output-Calculation-sheet'!L109</f>
        <v>10624471779.068352</v>
      </c>
      <c r="M132" s="2">
        <f>M11/'Output-Calculation-sheet'!M10*'Output-Calculation-sheet'!M109</f>
        <v>0</v>
      </c>
      <c r="N132" s="2">
        <f>N11/'Output-Calculation-sheet'!N10*'Output-Calculation-sheet'!N109</f>
        <v>3277735.4619119545</v>
      </c>
      <c r="O132" s="2">
        <f>O11/'Output-Calculation-sheet'!O10*'Output-Calculation-sheet'!O109</f>
        <v>0</v>
      </c>
      <c r="P132" s="2">
        <f>P11/'Output-Calculation-sheet'!P10*'Output-Calculation-sheet'!P109</f>
        <v>8466246926.6304321</v>
      </c>
      <c r="Q132" s="2">
        <f>Q11/'Output-Calculation-sheet'!Q10*'Output-Calculation-sheet'!Q109</f>
        <v>4691110958.8757038</v>
      </c>
      <c r="R132" s="2">
        <f>R11/'Output-Calculation-sheet'!R10*'Output-Calculation-sheet'!R109</f>
        <v>9053934462.4313641</v>
      </c>
      <c r="S132" s="2">
        <f>S11/'Output-Calculation-sheet'!S10*'Output-Calculation-sheet'!S109</f>
        <v>27852255.423976108</v>
      </c>
      <c r="T132" s="2">
        <f>T11/'Output-Calculation-sheet'!T10*'Output-Calculation-sheet'!T109</f>
        <v>3459032511.1960979</v>
      </c>
      <c r="U132" s="2">
        <f>U11/'Output-Calculation-sheet'!U10*'Output-Calculation-sheet'!U109</f>
        <v>2506658049.3458009</v>
      </c>
      <c r="V132" s="2">
        <f>V11/'Output-Calculation-sheet'!V10*'Output-Calculation-sheet'!V109</f>
        <v>2440193508.3301396</v>
      </c>
      <c r="W132" s="2">
        <f>W11/'Output-Calculation-sheet'!W10*'Output-Calculation-sheet'!W109</f>
        <v>1903397138.4548287</v>
      </c>
      <c r="X132" s="2">
        <f>X11/'Output-Calculation-sheet'!X10*'Output-Calculation-sheet'!X109</f>
        <v>0</v>
      </c>
      <c r="Y132" s="2">
        <f>Y11/'Output-Calculation-sheet'!Y10*'Output-Calculation-sheet'!Y109</f>
        <v>957394723.62148523</v>
      </c>
      <c r="AA132" s="2">
        <f t="shared" si="11"/>
        <v>227601.39240086169</v>
      </c>
    </row>
    <row r="133" spans="1:27" x14ac:dyDescent="0.25">
      <c r="A133" s="2">
        <v>2035</v>
      </c>
      <c r="B133" s="2">
        <f>B12/'Output-Calculation-sheet'!B11*'Output-Calculation-sheet'!B110</f>
        <v>573202431.41046572</v>
      </c>
      <c r="C133" s="2">
        <f>C12/'Output-Calculation-sheet'!C11*'Output-Calculation-sheet'!C110</f>
        <v>0</v>
      </c>
      <c r="D133" s="2">
        <f>D12/'Output-Calculation-sheet'!D11*'Output-Calculation-sheet'!D110</f>
        <v>49164717202.570549</v>
      </c>
      <c r="E133" s="2">
        <f>E12/'Output-Calculation-sheet'!E11*'Output-Calculation-sheet'!E110</f>
        <v>21059558258.993366</v>
      </c>
      <c r="F133" s="2">
        <f>F12/'Output-Calculation-sheet'!F11*'Output-Calculation-sheet'!F110</f>
        <v>25847305258.811695</v>
      </c>
      <c r="G133" s="2">
        <f>G12/'Output-Calculation-sheet'!G11*'Output-Calculation-sheet'!G110</f>
        <v>17917449129.676678</v>
      </c>
      <c r="H133" s="2">
        <f>H12/'Output-Calculation-sheet'!H11*'Output-Calculation-sheet'!H110</f>
        <v>0</v>
      </c>
      <c r="I133" s="2">
        <f>I12/'Output-Calculation-sheet'!I11*'Output-Calculation-sheet'!I110</f>
        <v>16270676143.302332</v>
      </c>
      <c r="J133" s="2">
        <f>J12/'Output-Calculation-sheet'!J11*'Output-Calculation-sheet'!J110</f>
        <v>15753727189.128317</v>
      </c>
      <c r="K133" s="2">
        <f>K12/'Output-Calculation-sheet'!K11*'Output-Calculation-sheet'!K110</f>
        <v>15833752906.640516</v>
      </c>
      <c r="L133" s="2">
        <f>L12/'Output-Calculation-sheet'!L11*'Output-Calculation-sheet'!L110</f>
        <v>9217087661.9596043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3493891638.6837215</v>
      </c>
      <c r="Q133" s="2">
        <f>Q12/'Output-Calculation-sheet'!Q11*'Output-Calculation-sheet'!Q110</f>
        <v>2939436698.8654623</v>
      </c>
      <c r="R133" s="2">
        <f>R12/'Output-Calculation-sheet'!R11*'Output-Calculation-sheet'!R110</f>
        <v>10336252852.362246</v>
      </c>
      <c r="S133" s="2">
        <f>S12/'Output-Calculation-sheet'!S11*'Output-Calculation-sheet'!S110</f>
        <v>6953594.9886723328</v>
      </c>
      <c r="T133" s="2">
        <f>T12/'Output-Calculation-sheet'!T11*'Output-Calculation-sheet'!T110</f>
        <v>3854123900.7227535</v>
      </c>
      <c r="U133" s="2">
        <f>U12/'Output-Calculation-sheet'!U11*'Output-Calculation-sheet'!U110</f>
        <v>3122639732.8831801</v>
      </c>
      <c r="V133" s="2">
        <f>V12/'Output-Calculation-sheet'!V11*'Output-Calculation-sheet'!V110</f>
        <v>2596082640.8697023</v>
      </c>
      <c r="W133" s="2">
        <f>W12/'Output-Calculation-sheet'!W11*'Output-Calculation-sheet'!W110</f>
        <v>2264540331.7875018</v>
      </c>
      <c r="X133" s="2">
        <f>X12/'Output-Calculation-sheet'!X11*'Output-Calculation-sheet'!X110</f>
        <v>0</v>
      </c>
      <c r="Y133" s="2">
        <f>Y12/'Output-Calculation-sheet'!Y11*'Output-Calculation-sheet'!Y110</f>
        <v>519438298.6144979</v>
      </c>
      <c r="AA133" s="2">
        <f t="shared" si="11"/>
        <v>200770.83587227121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69609931160.521027</v>
      </c>
      <c r="C140" s="2">
        <f>C8/'Output-Calculation-sheet'!C7*'Output-Calculation-sheet'!C115</f>
        <v>44855793045.597694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13741523844.364965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887783092.20683074</v>
      </c>
      <c r="M140" s="2">
        <f>M8/'Output-Calculation-sheet'!M7*'Output-Calculation-sheet'!M115</f>
        <v>9419341793.2909489</v>
      </c>
      <c r="N140" s="2">
        <f>N8/'Output-Calculation-sheet'!N7*'Output-Calculation-sheet'!N115</f>
        <v>9282150255.6676083</v>
      </c>
      <c r="O140" s="2">
        <f>O8/'Output-Calculation-sheet'!O7*'Output-Calculation-sheet'!O115</f>
        <v>8714320610.8269386</v>
      </c>
      <c r="P140" s="2">
        <f>P8/'Output-Calculation-sheet'!P7*'Output-Calculation-sheet'!P115</f>
        <v>0</v>
      </c>
      <c r="Q140" s="2">
        <f>Q8/'Output-Calculation-sheet'!Q7*'Output-Calculation-sheet'!Q115</f>
        <v>4693547200.2576704</v>
      </c>
      <c r="R140" s="2">
        <f>R8/'Output-Calculation-sheet'!R7*'Output-Calculation-sheet'!R115</f>
        <v>0</v>
      </c>
      <c r="S140" s="2">
        <f>S8/'Output-Calculation-sheet'!S7*'Output-Calculation-sheet'!S115</f>
        <v>5340376858.3418121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167585.71462614465</v>
      </c>
    </row>
    <row r="141" spans="1:27" x14ac:dyDescent="0.25">
      <c r="A141" s="2">
        <v>2032</v>
      </c>
      <c r="B141" s="2">
        <f>B9/'Output-Calculation-sheet'!B8*'Output-Calculation-sheet'!B116</f>
        <v>76266792245.414001</v>
      </c>
      <c r="C141" s="2">
        <f>C9/'Output-Calculation-sheet'!C8*'Output-Calculation-sheet'!C116</f>
        <v>49228186276.936333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15069612389.929474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10324823901.850163</v>
      </c>
      <c r="N141" s="2">
        <f>N9/'Output-Calculation-sheet'!N8*'Output-Calculation-sheet'!N116</f>
        <v>10181469442.218992</v>
      </c>
      <c r="O141" s="2">
        <f>O9/'Output-Calculation-sheet'!O8*'Output-Calculation-sheet'!O116</f>
        <v>9563763548.6317234</v>
      </c>
      <c r="P141" s="2">
        <f>P9/'Output-Calculation-sheet'!P8*'Output-Calculation-sheet'!P116</f>
        <v>0</v>
      </c>
      <c r="Q141" s="2">
        <f>Q9/'Output-Calculation-sheet'!Q8*'Output-Calculation-sheet'!Q116</f>
        <v>4575708326.027751</v>
      </c>
      <c r="R141" s="2">
        <f>R9/'Output-Calculation-sheet'!R8*'Output-Calculation-sheet'!R116</f>
        <v>0</v>
      </c>
      <c r="S141" s="2">
        <f>S9/'Output-Calculation-sheet'!S8*'Output-Calculation-sheet'!S116</f>
        <v>5857976269.8903666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1142188538.519486</v>
      </c>
      <c r="Y141" s="2">
        <f>Y9/'Output-Calculation-sheet'!Y8*'Output-Calculation-sheet'!Y116</f>
        <v>0</v>
      </c>
      <c r="AA141" s="2">
        <f t="shared" si="12"/>
        <v>182210.52093941832</v>
      </c>
    </row>
    <row r="142" spans="1:27" x14ac:dyDescent="0.25">
      <c r="A142" s="2">
        <v>2033</v>
      </c>
      <c r="B142" s="2">
        <f>B10/'Output-Calculation-sheet'!B9*'Output-Calculation-sheet'!B117</f>
        <v>81821072341.368927</v>
      </c>
      <c r="C142" s="2">
        <f>C10/'Output-Calculation-sheet'!C9*'Output-Calculation-sheet'!C117</f>
        <v>52877418789.430733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16166584971.90011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11067336418.533806</v>
      </c>
      <c r="N142" s="2">
        <f>N10/'Output-Calculation-sheet'!N9*'Output-Calculation-sheet'!N117</f>
        <v>10916071933.363745</v>
      </c>
      <c r="O142" s="2">
        <f>O10/'Output-Calculation-sheet'!O9*'Output-Calculation-sheet'!O117</f>
        <v>10272715061.374998</v>
      </c>
      <c r="P142" s="2">
        <f>P10/'Output-Calculation-sheet'!P9*'Output-Calculation-sheet'!P117</f>
        <v>0</v>
      </c>
      <c r="Q142" s="2">
        <f>Q10/'Output-Calculation-sheet'!Q9*'Output-Calculation-sheet'!Q117</f>
        <v>4914229132.3557224</v>
      </c>
      <c r="R142" s="2">
        <f>R10/'Output-Calculation-sheet'!R9*'Output-Calculation-sheet'!R117</f>
        <v>0</v>
      </c>
      <c r="S142" s="2">
        <f>S10/'Output-Calculation-sheet'!S9*'Output-Calculation-sheet'!S117</f>
        <v>6284609202.1066761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1226578241.5183563</v>
      </c>
      <c r="Y142" s="2">
        <f>Y10/'Output-Calculation-sheet'!Y9*'Output-Calculation-sheet'!Y117</f>
        <v>0</v>
      </c>
      <c r="AA142" s="2">
        <f t="shared" si="12"/>
        <v>195546.61609195307</v>
      </c>
    </row>
    <row r="143" spans="1:27" x14ac:dyDescent="0.25">
      <c r="A143" s="2">
        <v>2034</v>
      </c>
      <c r="B143" s="2">
        <f>B11/'Output-Calculation-sheet'!B10*'Output-Calculation-sheet'!B118</f>
        <v>78183828672.966629</v>
      </c>
      <c r="C143" s="2">
        <f>C11/'Output-Calculation-sheet'!C10*'Output-Calculation-sheet'!C118</f>
        <v>56051105406.405144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17117783622.803492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11703442247.393873</v>
      </c>
      <c r="N143" s="2">
        <f>N11/'Output-Calculation-sheet'!N10*'Output-Calculation-sheet'!N118</f>
        <v>11551631033.463402</v>
      </c>
      <c r="O143" s="2">
        <f>O11/'Output-Calculation-sheet'!O10*'Output-Calculation-sheet'!O118</f>
        <v>10889172636.267292</v>
      </c>
      <c r="P143" s="2">
        <f>P11/'Output-Calculation-sheet'!P10*'Output-Calculation-sheet'!P118</f>
        <v>0</v>
      </c>
      <c r="Q143" s="2">
        <f>Q11/'Output-Calculation-sheet'!Q10*'Output-Calculation-sheet'!Q118</f>
        <v>4574437296.8159113</v>
      </c>
      <c r="R143" s="2">
        <f>R11/'Output-Calculation-sheet'!R10*'Output-Calculation-sheet'!R118</f>
        <v>0</v>
      </c>
      <c r="S143" s="2">
        <f>S11/'Output-Calculation-sheet'!S10*'Output-Calculation-sheet'!S118</f>
        <v>6643619636.6150761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1299926516.2788148</v>
      </c>
      <c r="Y143" s="2">
        <f>Y11/'Output-Calculation-sheet'!Y10*'Output-Calculation-sheet'!Y118</f>
        <v>0</v>
      </c>
      <c r="AA143" s="2">
        <f t="shared" si="12"/>
        <v>198014.94706900965</v>
      </c>
    </row>
    <row r="144" spans="1:27" x14ac:dyDescent="0.25">
      <c r="A144" s="2">
        <v>2035</v>
      </c>
      <c r="B144" s="2">
        <f>B12/'Output-Calculation-sheet'!B11*'Output-Calculation-sheet'!B119</f>
        <v>122817432661.97659</v>
      </c>
      <c r="C144" s="2">
        <f>C12/'Output-Calculation-sheet'!C11*'Output-Calculation-sheet'!C119</f>
        <v>58754991161.087082</v>
      </c>
      <c r="D144" s="2">
        <f>D12/'Output-Calculation-sheet'!D11*'Output-Calculation-sheet'!D119</f>
        <v>0</v>
      </c>
      <c r="E144" s="2">
        <f>E12/'Output-Calculation-sheet'!E11*'Output-Calculation-sheet'!E119</f>
        <v>17501357438.997063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17764330172.459469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2255771071.8297167</v>
      </c>
      <c r="M144" s="2">
        <f>M12/'Output-Calculation-sheet'!M11*'Output-Calculation-sheet'!M119</f>
        <v>12124413539.389265</v>
      </c>
      <c r="N144" s="2">
        <f>N12/'Output-Calculation-sheet'!N11*'Output-Calculation-sheet'!N119</f>
        <v>11978419779.683817</v>
      </c>
      <c r="O144" s="2">
        <f>O12/'Output-Calculation-sheet'!O11*'Output-Calculation-sheet'!O119</f>
        <v>11419773466.718767</v>
      </c>
      <c r="P144" s="2">
        <f>P12/'Output-Calculation-sheet'!P11*'Output-Calculation-sheet'!P119</f>
        <v>7751426224.0605564</v>
      </c>
      <c r="Q144" s="2">
        <f>Q12/'Output-Calculation-sheet'!Q11*'Output-Calculation-sheet'!Q119</f>
        <v>7340938718.4984846</v>
      </c>
      <c r="R144" s="2">
        <f>R12/'Output-Calculation-sheet'!R11*'Output-Calculation-sheet'!R119</f>
        <v>0</v>
      </c>
      <c r="S144" s="2">
        <f>S12/'Output-Calculation-sheet'!S11*'Output-Calculation-sheet'!S119</f>
        <v>6906163132.1497087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1359387567.0280726</v>
      </c>
      <c r="Y144" s="2">
        <f>Y12/'Output-Calculation-sheet'!Y11*'Output-Calculation-sheet'!Y119</f>
        <v>725889340.06996715</v>
      </c>
      <c r="AA144" s="2">
        <f t="shared" si="12"/>
        <v>278700.29427394847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5633664044.4530382</v>
      </c>
      <c r="C151" s="2">
        <f>C8/'Output-Calculation-sheet'!C7*'Output-Calculation-sheet'!C124</f>
        <v>167702572.97136608</v>
      </c>
      <c r="D151" s="2">
        <f>D8/'Output-Calculation-sheet'!D7*'Output-Calculation-sheet'!D124</f>
        <v>5903598050.5401058</v>
      </c>
      <c r="E151" s="2">
        <f>E8/'Output-Calculation-sheet'!E7*'Output-Calculation-sheet'!E124</f>
        <v>5756854426.5219326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2514941479.6144104</v>
      </c>
      <c r="H151" s="2">
        <f>H8/'Output-Calculation-sheet'!H7*'Output-Calculation-sheet'!H124</f>
        <v>151543768.63690919</v>
      </c>
      <c r="I151" s="2">
        <f>I8/'Output-Calculation-sheet'!I7*'Output-Calculation-sheet'!I124</f>
        <v>2297093462.9153805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744253287.06081307</v>
      </c>
      <c r="M151" s="2">
        <f>M8/'Output-Calculation-sheet'!M7*'Output-Calculation-sheet'!M124</f>
        <v>111361046.14839657</v>
      </c>
      <c r="N151" s="2">
        <f>N8/'Output-Calculation-sheet'!N7*'Output-Calculation-sheet'!N124</f>
        <v>107831475.21979508</v>
      </c>
      <c r="O151" s="2">
        <f>O8/'Output-Calculation-sheet'!O7*'Output-Calculation-sheet'!O124</f>
        <v>34116947.27373869</v>
      </c>
      <c r="P151" s="2">
        <f>P8/'Output-Calculation-sheet'!P7*'Output-Calculation-sheet'!P124</f>
        <v>2186907598.7795544</v>
      </c>
      <c r="Q151" s="2">
        <f>Q8/'Output-Calculation-sheet'!Q7*'Output-Calculation-sheet'!Q124</f>
        <v>731495033.34426343</v>
      </c>
      <c r="R151" s="2">
        <f>R8/'Output-Calculation-sheet'!R7*'Output-Calculation-sheet'!R124</f>
        <v>1053090781.3271127</v>
      </c>
      <c r="S151" s="2">
        <f>S8/'Output-Calculation-sheet'!S7*'Output-Calculation-sheet'!S124</f>
        <v>78337134.623065308</v>
      </c>
      <c r="T151" s="2">
        <f>T8/'Output-Calculation-sheet'!T7*'Output-Calculation-sheet'!T124</f>
        <v>289225784.11944324</v>
      </c>
      <c r="U151" s="2">
        <f>U8/'Output-Calculation-sheet'!U7*'Output-Calculation-sheet'!U124</f>
        <v>679166001.81361008</v>
      </c>
      <c r="V151" s="2">
        <f>V8/'Output-Calculation-sheet'!V7*'Output-Calculation-sheet'!V124</f>
        <v>76374413.744923979</v>
      </c>
      <c r="W151" s="2">
        <f>W8/'Output-Calculation-sheet'!W7*'Output-Calculation-sheet'!W124</f>
        <v>241608584.88710144</v>
      </c>
      <c r="X151" s="2">
        <f>X8/'Output-Calculation-sheet'!X7*'Output-Calculation-sheet'!X124</f>
        <v>3974496.2834290499</v>
      </c>
      <c r="Y151" s="2">
        <f>Y8/'Output-Calculation-sheet'!Y7*'Output-Calculation-sheet'!Y124</f>
        <v>264733339.89782447</v>
      </c>
      <c r="AA151" s="2">
        <f t="shared" si="13"/>
        <v>35189.970240709707</v>
      </c>
    </row>
    <row r="152" spans="1:27" x14ac:dyDescent="0.25">
      <c r="A152" s="2">
        <v>2032</v>
      </c>
      <c r="B152" s="2">
        <f>B9/'Output-Calculation-sheet'!B8*'Output-Calculation-sheet'!B125</f>
        <v>6011873128.0153828</v>
      </c>
      <c r="C152" s="2">
        <f>C9/'Output-Calculation-sheet'!C8*'Output-Calculation-sheet'!C125</f>
        <v>182379805.40265873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6235245399.7114134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2710097224.4373236</v>
      </c>
      <c r="H152" s="2">
        <f>H9/'Output-Calculation-sheet'!H8*'Output-Calculation-sheet'!H125</f>
        <v>158440606.90385658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1888507067.8812206</v>
      </c>
      <c r="L152" s="2">
        <f>L9/'Output-Calculation-sheet'!L8*'Output-Calculation-sheet'!L125</f>
        <v>912830120.62858427</v>
      </c>
      <c r="M152" s="2">
        <f>M9/'Output-Calculation-sheet'!M8*'Output-Calculation-sheet'!M125</f>
        <v>118171094.60097823</v>
      </c>
      <c r="N152" s="2">
        <f>N9/'Output-Calculation-sheet'!N8*'Output-Calculation-sheet'!N125</f>
        <v>115348849.76154365</v>
      </c>
      <c r="O152" s="2">
        <f>O9/'Output-Calculation-sheet'!O8*'Output-Calculation-sheet'!O125</f>
        <v>37108588.264706783</v>
      </c>
      <c r="P152" s="2">
        <f>P9/'Output-Calculation-sheet'!P8*'Output-Calculation-sheet'!P125</f>
        <v>2290625409.1162286</v>
      </c>
      <c r="Q152" s="2">
        <f>Q9/'Output-Calculation-sheet'!Q8*'Output-Calculation-sheet'!Q125</f>
        <v>931884929.37625492</v>
      </c>
      <c r="R152" s="2">
        <f>R9/'Output-Calculation-sheet'!R8*'Output-Calculation-sheet'!R125</f>
        <v>1098153182.5783813</v>
      </c>
      <c r="S152" s="2">
        <f>S9/'Output-Calculation-sheet'!S8*'Output-Calculation-sheet'!S125</f>
        <v>84541719.696690187</v>
      </c>
      <c r="T152" s="2">
        <f>T9/'Output-Calculation-sheet'!T8*'Output-Calculation-sheet'!T125</f>
        <v>305634849.94593567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80407929.993873879</v>
      </c>
      <c r="W152" s="2">
        <f>W9/'Output-Calculation-sheet'!W8*'Output-Calculation-sheet'!W125</f>
        <v>260165834.22204551</v>
      </c>
      <c r="X152" s="2">
        <f>X9/'Output-Calculation-sheet'!X8*'Output-Calculation-sheet'!X125</f>
        <v>4219755.2421606733</v>
      </c>
      <c r="Y152" s="2">
        <f>Y9/'Output-Calculation-sheet'!Y8*'Output-Calculation-sheet'!Y125</f>
        <v>288709313.77993965</v>
      </c>
      <c r="AA152" s="2">
        <f t="shared" si="13"/>
        <v>38061.783050055841</v>
      </c>
    </row>
    <row r="153" spans="1:27" x14ac:dyDescent="0.25">
      <c r="A153" s="2">
        <v>2033</v>
      </c>
      <c r="B153" s="2">
        <f>B10/'Output-Calculation-sheet'!B9*'Output-Calculation-sheet'!B126</f>
        <v>6244318867.1412077</v>
      </c>
      <c r="C153" s="2">
        <f>C10/'Output-Calculation-sheet'!C9*'Output-Calculation-sheet'!C126</f>
        <v>194149804.37433097</v>
      </c>
      <c r="D153" s="2">
        <f>D10/'Output-Calculation-sheet'!D9*'Output-Calculation-sheet'!D126</f>
        <v>6645749624.7491007</v>
      </c>
      <c r="E153" s="2">
        <f>E10/'Output-Calculation-sheet'!E9*'Output-Calculation-sheet'!E126</f>
        <v>6532001358.5579491</v>
      </c>
      <c r="F153" s="2">
        <f>F10/'Output-Calculation-sheet'!F9*'Output-Calculation-sheet'!F126</f>
        <v>3408592430.747045</v>
      </c>
      <c r="G153" s="2">
        <f>G10/'Output-Calculation-sheet'!G9*'Output-Calculation-sheet'!G126</f>
        <v>2841545426.456655</v>
      </c>
      <c r="H153" s="2">
        <f>H10/'Output-Calculation-sheet'!H9*'Output-Calculation-sheet'!H126</f>
        <v>161147633.20372015</v>
      </c>
      <c r="I153" s="2">
        <f>I10/'Output-Calculation-sheet'!I9*'Output-Calculation-sheet'!I126</f>
        <v>2621864107.1173739</v>
      </c>
      <c r="J153" s="2">
        <f>J10/'Output-Calculation-sheet'!J9*'Output-Calculation-sheet'!J126</f>
        <v>1660771716.6658998</v>
      </c>
      <c r="K153" s="2">
        <f>K10/'Output-Calculation-sheet'!K9*'Output-Calculation-sheet'!K126</f>
        <v>1914698191.8820302</v>
      </c>
      <c r="L153" s="2">
        <f>L10/'Output-Calculation-sheet'!L9*'Output-Calculation-sheet'!L126</f>
        <v>948086545.27946758</v>
      </c>
      <c r="M153" s="2">
        <f>M10/'Output-Calculation-sheet'!M9*'Output-Calculation-sheet'!M126</f>
        <v>120839246.70704716</v>
      </c>
      <c r="N153" s="2">
        <f>N10/'Output-Calculation-sheet'!N9*'Output-Calculation-sheet'!N126</f>
        <v>116188495.04266876</v>
      </c>
      <c r="O153" s="2">
        <f>O10/'Output-Calculation-sheet'!O9*'Output-Calculation-sheet'!O126</f>
        <v>39495086.356445067</v>
      </c>
      <c r="P153" s="2">
        <f>P10/'Output-Calculation-sheet'!P9*'Output-Calculation-sheet'!P126</f>
        <v>2331171608.1168723</v>
      </c>
      <c r="Q153" s="2">
        <f>Q10/'Output-Calculation-sheet'!Q9*'Output-Calculation-sheet'!Q126</f>
        <v>947347232.58313954</v>
      </c>
      <c r="R153" s="2">
        <f>R10/'Output-Calculation-sheet'!R9*'Output-Calculation-sheet'!R126</f>
        <v>1158633750.1326375</v>
      </c>
      <c r="S153" s="2">
        <f>S10/'Output-Calculation-sheet'!S9*'Output-Calculation-sheet'!S126</f>
        <v>85295617.011838406</v>
      </c>
      <c r="T153" s="2">
        <f>T10/'Output-Calculation-sheet'!T9*'Output-Calculation-sheet'!T126</f>
        <v>308150753.4511528</v>
      </c>
      <c r="U153" s="2">
        <f>U10/'Output-Calculation-sheet'!U9*'Output-Calculation-sheet'!U126</f>
        <v>757097190.92421508</v>
      </c>
      <c r="V153" s="2">
        <f>V10/'Output-Calculation-sheet'!V9*'Output-Calculation-sheet'!V126</f>
        <v>86535101.976344839</v>
      </c>
      <c r="W153" s="2">
        <f>W10/'Output-Calculation-sheet'!W9*'Output-Calculation-sheet'!W126</f>
        <v>276866911.25370204</v>
      </c>
      <c r="X153" s="2">
        <f>X10/'Output-Calculation-sheet'!X9*'Output-Calculation-sheet'!X126</f>
        <v>4329170.2797556799</v>
      </c>
      <c r="Y153" s="2">
        <f>Y10/'Output-Calculation-sheet'!Y9*'Output-Calculation-sheet'!Y126</f>
        <v>305985275.49811292</v>
      </c>
      <c r="AA153" s="2">
        <f t="shared" si="13"/>
        <v>39710.861145508716</v>
      </c>
    </row>
    <row r="154" spans="1:27" x14ac:dyDescent="0.25">
      <c r="A154" s="2">
        <v>2034</v>
      </c>
      <c r="B154" s="2">
        <f>B11/'Output-Calculation-sheet'!B10*'Output-Calculation-sheet'!B127</f>
        <v>8374960947.1230917</v>
      </c>
      <c r="C154" s="2">
        <f>C11/'Output-Calculation-sheet'!C10*'Output-Calculation-sheet'!C127</f>
        <v>203699033.49599758</v>
      </c>
      <c r="D154" s="2">
        <f>D11/'Output-Calculation-sheet'!D10*'Output-Calculation-sheet'!D127</f>
        <v>6942804387.9638968</v>
      </c>
      <c r="E154" s="2">
        <f>E11/'Output-Calculation-sheet'!E10*'Output-Calculation-sheet'!E127</f>
        <v>6820601572.1448946</v>
      </c>
      <c r="F154" s="2">
        <f>F11/'Output-Calculation-sheet'!F10*'Output-Calculation-sheet'!F127</f>
        <v>3581572206.6140828</v>
      </c>
      <c r="G154" s="2">
        <f>G11/'Output-Calculation-sheet'!G10*'Output-Calculation-sheet'!G127</f>
        <v>2952236019.3167939</v>
      </c>
      <c r="H154" s="2">
        <f>H11/'Output-Calculation-sheet'!H10*'Output-Calculation-sheet'!H127</f>
        <v>163369407.43153313</v>
      </c>
      <c r="I154" s="2">
        <f>I11/'Output-Calculation-sheet'!I10*'Output-Calculation-sheet'!I127</f>
        <v>2723804310.4727082</v>
      </c>
      <c r="J154" s="2">
        <f>J11/'Output-Calculation-sheet'!J10*'Output-Calculation-sheet'!J127</f>
        <v>1722520620.2944903</v>
      </c>
      <c r="K154" s="2">
        <f>K11/'Output-Calculation-sheet'!K10*'Output-Calculation-sheet'!K127</f>
        <v>1972662756.0544028</v>
      </c>
      <c r="L154" s="2">
        <f>L11/'Output-Calculation-sheet'!L10*'Output-Calculation-sheet'!L127</f>
        <v>955676909.09618771</v>
      </c>
      <c r="M154" s="2">
        <f>M11/'Output-Calculation-sheet'!M10*'Output-Calculation-sheet'!M127</f>
        <v>121156093.25002567</v>
      </c>
      <c r="N154" s="2">
        <f>N11/'Output-Calculation-sheet'!N10*'Output-Calculation-sheet'!N127</f>
        <v>116603065.22335836</v>
      </c>
      <c r="O154" s="2">
        <f>O11/'Output-Calculation-sheet'!O10*'Output-Calculation-sheet'!O127</f>
        <v>40666728.783759527</v>
      </c>
      <c r="P154" s="2">
        <f>P11/'Output-Calculation-sheet'!P10*'Output-Calculation-sheet'!P127</f>
        <v>2375110549.2703934</v>
      </c>
      <c r="Q154" s="2">
        <f>Q11/'Output-Calculation-sheet'!Q10*'Output-Calculation-sheet'!Q127</f>
        <v>1082702793.574754</v>
      </c>
      <c r="R154" s="2">
        <f>R11/'Output-Calculation-sheet'!R10*'Output-Calculation-sheet'!R127</f>
        <v>1207115874.0575833</v>
      </c>
      <c r="S154" s="2">
        <f>S11/'Output-Calculation-sheet'!S10*'Output-Calculation-sheet'!S127</f>
        <v>80386415.293109968</v>
      </c>
      <c r="T154" s="2">
        <f>T11/'Output-Calculation-sheet'!T10*'Output-Calculation-sheet'!T127</f>
        <v>312826664.55302519</v>
      </c>
      <c r="U154" s="2">
        <f>U11/'Output-Calculation-sheet'!U10*'Output-Calculation-sheet'!U127</f>
        <v>779414821.27860379</v>
      </c>
      <c r="V154" s="2">
        <f>V11/'Output-Calculation-sheet'!V10*'Output-Calculation-sheet'!V127</f>
        <v>89636883.668878585</v>
      </c>
      <c r="W154" s="2">
        <f>W11/'Output-Calculation-sheet'!W10*'Output-Calculation-sheet'!W127</f>
        <v>286931565.38404471</v>
      </c>
      <c r="X154" s="2">
        <f>X11/'Output-Calculation-sheet'!X10*'Output-Calculation-sheet'!X127</f>
        <v>4491585.522330041</v>
      </c>
      <c r="Y154" s="2">
        <f>Y11/'Output-Calculation-sheet'!Y10*'Output-Calculation-sheet'!Y127</f>
        <v>320613718.98904705</v>
      </c>
      <c r="AA154" s="2">
        <f t="shared" si="13"/>
        <v>43231.564928857006</v>
      </c>
    </row>
    <row r="155" spans="1:27" x14ac:dyDescent="0.25">
      <c r="A155" s="2">
        <v>2035</v>
      </c>
      <c r="B155" s="2">
        <f>B12/'Output-Calculation-sheet'!B11*'Output-Calculation-sheet'!B128</f>
        <v>634498891.69132495</v>
      </c>
      <c r="C155" s="2">
        <f>C12/'Output-Calculation-sheet'!C11*'Output-Calculation-sheet'!C128</f>
        <v>68359809.988606349</v>
      </c>
      <c r="D155" s="2">
        <f>D12/'Output-Calculation-sheet'!D11*'Output-Calculation-sheet'!D128</f>
        <v>4558702300.8639822</v>
      </c>
      <c r="E155" s="2">
        <f>E12/'Output-Calculation-sheet'!E11*'Output-Calculation-sheet'!E128</f>
        <v>739936556.46976364</v>
      </c>
      <c r="F155" s="2">
        <f>F12/'Output-Calculation-sheet'!F11*'Output-Calculation-sheet'!F128</f>
        <v>1665206537.7046802</v>
      </c>
      <c r="G155" s="2">
        <f>G12/'Output-Calculation-sheet'!G11*'Output-Calculation-sheet'!G128</f>
        <v>1523837679.2271264</v>
      </c>
      <c r="H155" s="2">
        <f>H12/'Output-Calculation-sheet'!H11*'Output-Calculation-sheet'!H128</f>
        <v>117824745.41575088</v>
      </c>
      <c r="I155" s="2">
        <f>I12/'Output-Calculation-sheet'!I11*'Output-Calculation-sheet'!I128</f>
        <v>1398262425.9337943</v>
      </c>
      <c r="J155" s="2">
        <f>J12/'Output-Calculation-sheet'!J11*'Output-Calculation-sheet'!J128</f>
        <v>1267853892.2829938</v>
      </c>
      <c r="K155" s="2">
        <f>K12/'Output-Calculation-sheet'!K11*'Output-Calculation-sheet'!K128</f>
        <v>1097940593.1236672</v>
      </c>
      <c r="L155" s="2">
        <f>L12/'Output-Calculation-sheet'!L11*'Output-Calculation-sheet'!L128</f>
        <v>413607269.6003828</v>
      </c>
      <c r="M155" s="2">
        <f>M12/'Output-Calculation-sheet'!M11*'Output-Calculation-sheet'!M128</f>
        <v>97182186.876914099</v>
      </c>
      <c r="N155" s="2">
        <f>N12/'Output-Calculation-sheet'!N11*'Output-Calculation-sheet'!N128</f>
        <v>85883930.023052052</v>
      </c>
      <c r="O155" s="2">
        <f>O12/'Output-Calculation-sheet'!O11*'Output-Calculation-sheet'!O128</f>
        <v>17686687.869546987</v>
      </c>
      <c r="P155" s="2">
        <f>P12/'Output-Calculation-sheet'!P11*'Output-Calculation-sheet'!P128</f>
        <v>112674873.94868043</v>
      </c>
      <c r="Q155" s="2">
        <f>Q12/'Output-Calculation-sheet'!Q11*'Output-Calculation-sheet'!Q128</f>
        <v>285628195.65424013</v>
      </c>
      <c r="R155" s="2">
        <f>R12/'Output-Calculation-sheet'!R11*'Output-Calculation-sheet'!R128</f>
        <v>634767395.4197036</v>
      </c>
      <c r="S155" s="2">
        <f>S12/'Output-Calculation-sheet'!S11*'Output-Calculation-sheet'!S128</f>
        <v>54825660.620921984</v>
      </c>
      <c r="T155" s="2">
        <f>T12/'Output-Calculation-sheet'!T11*'Output-Calculation-sheet'!T128</f>
        <v>162543319.55060962</v>
      </c>
      <c r="U155" s="2">
        <f>U12/'Output-Calculation-sheet'!U11*'Output-Calculation-sheet'!U128</f>
        <v>333167182.90048134</v>
      </c>
      <c r="V155" s="2">
        <f>V12/'Output-Calculation-sheet'!V11*'Output-Calculation-sheet'!V128</f>
        <v>73176881.199555621</v>
      </c>
      <c r="W155" s="2">
        <f>W12/'Output-Calculation-sheet'!W11*'Output-Calculation-sheet'!W128</f>
        <v>89045580.844277546</v>
      </c>
      <c r="X155" s="2">
        <f>X12/'Output-Calculation-sheet'!X11*'Output-Calculation-sheet'!X128</f>
        <v>3042015.218125524</v>
      </c>
      <c r="Y155" s="2">
        <f>Y12/'Output-Calculation-sheet'!Y11*'Output-Calculation-sheet'!Y128</f>
        <v>17921733.736406095</v>
      </c>
      <c r="AA155" s="2">
        <f t="shared" si="13"/>
        <v>15453.576346164591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1048.6427466327584</v>
      </c>
      <c r="C19" s="2">
        <f>C8/'Output-Calculation-sheet'!C7*'Output-Calculation-sheet'!C25</f>
        <v>51.192203042529378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110.70369587188458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759.27378411051313</v>
      </c>
      <c r="M19" s="2">
        <f>M8/'Output-Calculation-sheet'!M7*'Output-Calculation-sheet'!M25</f>
        <v>109.77604475012231</v>
      </c>
      <c r="N19" s="2">
        <f>N8/'Output-Calculation-sheet'!N7*'Output-Calculation-sheet'!N25</f>
        <v>81.689456468412331</v>
      </c>
      <c r="O19" s="2">
        <f>O8/'Output-Calculation-sheet'!O7*'Output-Calculation-sheet'!O25</f>
        <v>9.7260016280612547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6.0190137446785696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2.1810890577975552</v>
      </c>
    </row>
    <row r="20" spans="1:27" x14ac:dyDescent="0.25">
      <c r="A20" s="2">
        <v>2032</v>
      </c>
      <c r="B20" s="2">
        <f>B9/'Output-Calculation-sheet'!B8*'Output-Calculation-sheet'!B26</f>
        <v>1464.2590326293073</v>
      </c>
      <c r="C20" s="2">
        <f>C9/'Output-Calculation-sheet'!C8*'Output-Calculation-sheet'!C26</f>
        <v>58.625922538980547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133.98001661599235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1032.4208239534721</v>
      </c>
      <c r="M20" s="2">
        <f>M9/'Output-Calculation-sheet'!M8*'Output-Calculation-sheet'!M26</f>
        <v>131.2811093574183</v>
      </c>
      <c r="N20" s="2">
        <f>N9/'Output-Calculation-sheet'!N8*'Output-Calculation-sheet'!N26</f>
        <v>96.391152860857829</v>
      </c>
      <c r="O20" s="2">
        <f>O9/'Output-Calculation-sheet'!O8*'Output-Calculation-sheet'!O26</f>
        <v>11.154956503459577</v>
      </c>
      <c r="P20" s="2">
        <f>P9/'Output-Calculation-sheet'!P8*'Output-Calculation-sheet'!P26</f>
        <v>0</v>
      </c>
      <c r="Q20" s="2">
        <f>Q9/'Output-Calculation-sheet'!Q8*'Output-Calculation-sheet'!Q26</f>
        <v>33.32760869197962</v>
      </c>
      <c r="R20" s="2">
        <f>R9/'Output-Calculation-sheet'!R8*'Output-Calculation-sheet'!R26</f>
        <v>0</v>
      </c>
      <c r="S20" s="2">
        <f>S9/'Output-Calculation-sheet'!S8*'Output-Calculation-sheet'!S26</f>
        <v>9.4367927940576628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4.7231427519911149</v>
      </c>
      <c r="Y20" s="2">
        <f>Y9/'Output-Calculation-sheet'!Y8*'Output-Calculation-sheet'!Y26</f>
        <v>0</v>
      </c>
      <c r="AA20" s="2">
        <f t="shared" si="0"/>
        <v>2.9756005586975163</v>
      </c>
    </row>
    <row r="21" spans="1:27" x14ac:dyDescent="0.25">
      <c r="A21" s="2">
        <v>2033</v>
      </c>
      <c r="B21" s="2">
        <f>B10/'Output-Calculation-sheet'!B9*'Output-Calculation-sheet'!B27</f>
        <v>1843.328743477766</v>
      </c>
      <c r="C21" s="2">
        <f>C10/'Output-Calculation-sheet'!C9*'Output-Calculation-sheet'!C27</f>
        <v>65.709128928478648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162.66632371777865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1223.0853883851607</v>
      </c>
      <c r="M21" s="2">
        <f>M10/'Output-Calculation-sheet'!M9*'Output-Calculation-sheet'!M27</f>
        <v>159.45820263432523</v>
      </c>
      <c r="N21" s="2">
        <f>N10/'Output-Calculation-sheet'!N9*'Output-Calculation-sheet'!N27</f>
        <v>122.37456167042042</v>
      </c>
      <c r="O21" s="2">
        <f>O10/'Output-Calculation-sheet'!O9*'Output-Calculation-sheet'!O27</f>
        <v>12.537740740396632</v>
      </c>
      <c r="P21" s="2">
        <f>P10/'Output-Calculation-sheet'!P9*'Output-Calculation-sheet'!P27</f>
        <v>0</v>
      </c>
      <c r="Q21" s="2">
        <f>Q10/'Output-Calculation-sheet'!Q9*'Output-Calculation-sheet'!Q27</f>
        <v>133.06193984608586</v>
      </c>
      <c r="R21" s="2">
        <f>R10/'Output-Calculation-sheet'!R9*'Output-Calculation-sheet'!R27</f>
        <v>0</v>
      </c>
      <c r="S21" s="2">
        <f>S10/'Output-Calculation-sheet'!S9*'Output-Calculation-sheet'!S27</f>
        <v>20.620383304761901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5.4197199783341281</v>
      </c>
      <c r="Y21" s="2">
        <f>Y10/'Output-Calculation-sheet'!Y9*'Output-Calculation-sheet'!Y27</f>
        <v>0</v>
      </c>
      <c r="AA21" s="2">
        <f t="shared" si="0"/>
        <v>3.7482621326835086</v>
      </c>
    </row>
    <row r="22" spans="1:27" x14ac:dyDescent="0.25">
      <c r="A22" s="2">
        <v>2034</v>
      </c>
      <c r="B22" s="2">
        <f>B11/'Output-Calculation-sheet'!B10*'Output-Calculation-sheet'!B28</f>
        <v>3362.5665509817227</v>
      </c>
      <c r="C22" s="2">
        <f>C11/'Output-Calculation-sheet'!C10*'Output-Calculation-sheet'!C28</f>
        <v>73.234577760845028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189.88468829040181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1428.6237769354864</v>
      </c>
      <c r="M22" s="2">
        <f>M11/'Output-Calculation-sheet'!M10*'Output-Calculation-sheet'!M28</f>
        <v>191.58948147671441</v>
      </c>
      <c r="N22" s="2">
        <f>N11/'Output-Calculation-sheet'!N10*'Output-Calculation-sheet'!N28</f>
        <v>147.39886202811499</v>
      </c>
      <c r="O22" s="2">
        <f>O11/'Output-Calculation-sheet'!O10*'Output-Calculation-sheet'!O28</f>
        <v>14.508477194810355</v>
      </c>
      <c r="P22" s="2">
        <f>P11/'Output-Calculation-sheet'!P10*'Output-Calculation-sheet'!P28</f>
        <v>0</v>
      </c>
      <c r="Q22" s="2">
        <f>Q11/'Output-Calculation-sheet'!Q10*'Output-Calculation-sheet'!Q28</f>
        <v>288.6337082893121</v>
      </c>
      <c r="R22" s="2">
        <f>R11/'Output-Calculation-sheet'!R10*'Output-Calculation-sheet'!R28</f>
        <v>0</v>
      </c>
      <c r="S22" s="2">
        <f>S11/'Output-Calculation-sheet'!S10*'Output-Calculation-sheet'!S28</f>
        <v>42.51900481861172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6.0299386864893973</v>
      </c>
      <c r="Y22" s="2">
        <f>Y11/'Output-Calculation-sheet'!Y10*'Output-Calculation-sheet'!Y28</f>
        <v>0</v>
      </c>
      <c r="AA22" s="2">
        <f t="shared" si="0"/>
        <v>5.7449890664625087</v>
      </c>
    </row>
    <row r="23" spans="1:27" x14ac:dyDescent="0.25">
      <c r="A23" s="2">
        <v>2035</v>
      </c>
      <c r="B23" s="2">
        <f>B12/'Output-Calculation-sheet'!B11*'Output-Calculation-sheet'!B29</f>
        <v>1064.6848602573477</v>
      </c>
      <c r="C23" s="2">
        <f>C12/'Output-Calculation-sheet'!C11*'Output-Calculation-sheet'!C29</f>
        <v>220.9516090602788</v>
      </c>
      <c r="D23" s="2">
        <f>D12/'Output-Calculation-sheet'!D11*'Output-Calculation-sheet'!D29</f>
        <v>0</v>
      </c>
      <c r="E23" s="2">
        <f>E12/'Output-Calculation-sheet'!E11*'Output-Calculation-sheet'!E29</f>
        <v>2723.1866606204062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382.97916980367216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1570.0968650764505</v>
      </c>
      <c r="M23" s="2">
        <f>M12/'Output-Calculation-sheet'!M11*'Output-Calculation-sheet'!M29</f>
        <v>341.30949163318274</v>
      </c>
      <c r="N23" s="2">
        <f>N12/'Output-Calculation-sheet'!N11*'Output-Calculation-sheet'!N29</f>
        <v>284.17508495672672</v>
      </c>
      <c r="O23" s="2">
        <f>O12/'Output-Calculation-sheet'!O11*'Output-Calculation-sheet'!O29</f>
        <v>37.756450043715773</v>
      </c>
      <c r="P23" s="2">
        <f>P12/'Output-Calculation-sheet'!P11*'Output-Calculation-sheet'!P29</f>
        <v>59.13899478889136</v>
      </c>
      <c r="Q23" s="2">
        <f>Q12/'Output-Calculation-sheet'!Q11*'Output-Calculation-sheet'!Q29</f>
        <v>484.42019440167593</v>
      </c>
      <c r="R23" s="2">
        <f>R12/'Output-Calculation-sheet'!R11*'Output-Calculation-sheet'!R29</f>
        <v>0</v>
      </c>
      <c r="S23" s="2">
        <f>S12/'Output-Calculation-sheet'!S11*'Output-Calculation-sheet'!S29</f>
        <v>127.59696784109514</v>
      </c>
      <c r="T23" s="2">
        <f>T12/'Output-Calculation-sheet'!T11*'Output-Calculation-sheet'!T29</f>
        <v>0</v>
      </c>
      <c r="U23" s="2">
        <f>U12/'Output-Calculation-sheet'!U11*'Output-Calculation-sheet'!U29</f>
        <v>171.79282224726538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11.172928592626334</v>
      </c>
      <c r="Y23" s="2">
        <f>Y12/'Output-Calculation-sheet'!Y11*'Output-Calculation-sheet'!Y29</f>
        <v>71.071550366859583</v>
      </c>
      <c r="AA23" s="2">
        <f t="shared" si="0"/>
        <v>7.5503336496901952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6929.4046116408645</v>
      </c>
      <c r="C30" s="2">
        <f>C8/'Output-Calculation-sheet'!C7*'Output-Calculation-sheet'!C16</f>
        <v>0</v>
      </c>
      <c r="D30" s="2">
        <f>D8/'Output-Calculation-sheet'!D7*'Output-Calculation-sheet'!D16</f>
        <v>6951.5365428408804</v>
      </c>
      <c r="E30" s="2">
        <f>E8/'Output-Calculation-sheet'!E7*'Output-Calculation-sheet'!E16</f>
        <v>8484.8649936777001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2198.8810442388699</v>
      </c>
      <c r="H30" s="2">
        <f>H8/'Output-Calculation-sheet'!H7*'Output-Calculation-sheet'!H16</f>
        <v>0</v>
      </c>
      <c r="I30" s="2">
        <f>I8/'Output-Calculation-sheet'!I7*'Output-Calculation-sheet'!I16</f>
        <v>2332.2927404227389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2474.701644905103</v>
      </c>
      <c r="M30" s="2">
        <f>M8/'Output-Calculation-sheet'!M7*'Output-Calculation-sheet'!M16</f>
        <v>0</v>
      </c>
      <c r="N30" s="2">
        <f>N8/'Output-Calculation-sheet'!N7*'Output-Calculation-sheet'!N16</f>
        <v>2.9318491594097607</v>
      </c>
      <c r="O30" s="2">
        <f>O8/'Output-Calculation-sheet'!O7*'Output-Calculation-sheet'!O16</f>
        <v>0</v>
      </c>
      <c r="P30" s="2">
        <f>P8/'Output-Calculation-sheet'!P7*'Output-Calculation-sheet'!P16</f>
        <v>2495.0631144327103</v>
      </c>
      <c r="Q30" s="2">
        <f>Q8/'Output-Calculation-sheet'!Q7*'Output-Calculation-sheet'!Q16</f>
        <v>1141.1970185887392</v>
      </c>
      <c r="R30" s="2">
        <f>R8/'Output-Calculation-sheet'!R7*'Output-Calculation-sheet'!R16</f>
        <v>2269.077157783679</v>
      </c>
      <c r="S30" s="2">
        <f>S8/'Output-Calculation-sheet'!S7*'Output-Calculation-sheet'!S16</f>
        <v>11.762339376326851</v>
      </c>
      <c r="T30" s="2">
        <f>T8/'Output-Calculation-sheet'!T7*'Output-Calculation-sheet'!T16</f>
        <v>720.37730373452519</v>
      </c>
      <c r="U30" s="2">
        <f>U8/'Output-Calculation-sheet'!U7*'Output-Calculation-sheet'!U16</f>
        <v>576.19328756215066</v>
      </c>
      <c r="V30" s="2">
        <f>V8/'Output-Calculation-sheet'!V7*'Output-Calculation-sheet'!V16</f>
        <v>678.62973081079326</v>
      </c>
      <c r="W30" s="2">
        <f>W8/'Output-Calculation-sheet'!W7*'Output-Calculation-sheet'!W16</f>
        <v>313.31779791928631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47.096084610463414</v>
      </c>
    </row>
    <row r="31" spans="1:27" x14ac:dyDescent="0.25">
      <c r="A31" s="2">
        <v>2032</v>
      </c>
      <c r="B31" s="2">
        <f>B9/'Output-Calculation-sheet'!B8*'Output-Calculation-sheet'!B17</f>
        <v>7547.7709050405683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9366.2307921943939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2427.9900428512542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3395.685990031795</v>
      </c>
      <c r="L31" s="2">
        <f>L9/'Output-Calculation-sheet'!L8*'Output-Calculation-sheet'!L17</f>
        <v>3075.3491940544777</v>
      </c>
      <c r="M31" s="2">
        <f>M9/'Output-Calculation-sheet'!M8*'Output-Calculation-sheet'!M17</f>
        <v>0</v>
      </c>
      <c r="N31" s="2">
        <f>N9/'Output-Calculation-sheet'!N8*'Output-Calculation-sheet'!N17</f>
        <v>2.4480970839383032</v>
      </c>
      <c r="O31" s="2">
        <f>O9/'Output-Calculation-sheet'!O8*'Output-Calculation-sheet'!O17</f>
        <v>0</v>
      </c>
      <c r="P31" s="2">
        <f>P9/'Output-Calculation-sheet'!P8*'Output-Calculation-sheet'!P17</f>
        <v>2788.5117834574457</v>
      </c>
      <c r="Q31" s="2">
        <f>Q9/'Output-Calculation-sheet'!Q8*'Output-Calculation-sheet'!Q17</f>
        <v>1437.7851190231484</v>
      </c>
      <c r="R31" s="2">
        <f>R9/'Output-Calculation-sheet'!R8*'Output-Calculation-sheet'!R17</f>
        <v>2514.8868453767213</v>
      </c>
      <c r="S31" s="2">
        <f>S9/'Output-Calculation-sheet'!S8*'Output-Calculation-sheet'!S17</f>
        <v>12.951831948596995</v>
      </c>
      <c r="T31" s="2">
        <f>T9/'Output-Calculation-sheet'!T8*'Output-Calculation-sheet'!T17</f>
        <v>793.27600641204231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749.57573244486866</v>
      </c>
      <c r="W31" s="2">
        <f>W9/'Output-Calculation-sheet'!W8*'Output-Calculation-sheet'!W17</f>
        <v>346.28487585244847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52.394591037049494</v>
      </c>
    </row>
    <row r="32" spans="1:27" x14ac:dyDescent="0.25">
      <c r="A32" s="2">
        <v>2033</v>
      </c>
      <c r="B32" s="2">
        <f>B10/'Output-Calculation-sheet'!B9*'Output-Calculation-sheet'!B18</f>
        <v>8078.4633878298746</v>
      </c>
      <c r="C32" s="2">
        <f>C10/'Output-Calculation-sheet'!C9*'Output-Calculation-sheet'!C18</f>
        <v>0</v>
      </c>
      <c r="D32" s="2">
        <f>D10/'Output-Calculation-sheet'!D9*'Output-Calculation-sheet'!D18</f>
        <v>8211.0434014779821</v>
      </c>
      <c r="E32" s="2">
        <f>E10/'Output-Calculation-sheet'!E9*'Output-Calculation-sheet'!E18</f>
        <v>10147.597857191997</v>
      </c>
      <c r="F32" s="2">
        <f>F10/'Output-Calculation-sheet'!F9*'Output-Calculation-sheet'!F18</f>
        <v>4563.9730471217226</v>
      </c>
      <c r="G32" s="2">
        <f>G10/'Output-Calculation-sheet'!G9*'Output-Calculation-sheet'!G18</f>
        <v>2626.0178245035604</v>
      </c>
      <c r="H32" s="2">
        <f>H10/'Output-Calculation-sheet'!H9*'Output-Calculation-sheet'!H18</f>
        <v>0</v>
      </c>
      <c r="I32" s="2">
        <f>I10/'Output-Calculation-sheet'!I9*'Output-Calculation-sheet'!I18</f>
        <v>2785.8541133636922</v>
      </c>
      <c r="J32" s="2">
        <f>J10/'Output-Calculation-sheet'!J9*'Output-Calculation-sheet'!J18</f>
        <v>2801.5352362578838</v>
      </c>
      <c r="K32" s="2">
        <f>K10/'Output-Calculation-sheet'!K9*'Output-Calculation-sheet'!K18</f>
        <v>3696.4763961114381</v>
      </c>
      <c r="L32" s="2">
        <f>L10/'Output-Calculation-sheet'!L9*'Output-Calculation-sheet'!L18</f>
        <v>3230.7545754823686</v>
      </c>
      <c r="M32" s="2">
        <f>M10/'Output-Calculation-sheet'!M9*'Output-Calculation-sheet'!M18</f>
        <v>0</v>
      </c>
      <c r="N32" s="2">
        <f>N10/'Output-Calculation-sheet'!N9*'Output-Calculation-sheet'!N18</f>
        <v>1.8504129746823892</v>
      </c>
      <c r="O32" s="2">
        <f>O10/'Output-Calculation-sheet'!O9*'Output-Calculation-sheet'!O18</f>
        <v>0</v>
      </c>
      <c r="P32" s="2">
        <f>P10/'Output-Calculation-sheet'!P9*'Output-Calculation-sheet'!P18</f>
        <v>3048.8324578720672</v>
      </c>
      <c r="Q32" s="2">
        <f>Q10/'Output-Calculation-sheet'!Q9*'Output-Calculation-sheet'!Q18</f>
        <v>1504.9190634300458</v>
      </c>
      <c r="R32" s="2">
        <f>R10/'Output-Calculation-sheet'!R9*'Output-Calculation-sheet'!R18</f>
        <v>2715.2013101927819</v>
      </c>
      <c r="S32" s="2">
        <f>S10/'Output-Calculation-sheet'!S9*'Output-Calculation-sheet'!S18</f>
        <v>12.514119396769383</v>
      </c>
      <c r="T32" s="2">
        <f>T10/'Output-Calculation-sheet'!T9*'Output-Calculation-sheet'!T18</f>
        <v>855.08977986747095</v>
      </c>
      <c r="U32" s="2">
        <f>U10/'Output-Calculation-sheet'!U9*'Output-Calculation-sheet'!U18</f>
        <v>686.55684545861277</v>
      </c>
      <c r="V32" s="2">
        <f>V10/'Output-Calculation-sheet'!V9*'Output-Calculation-sheet'!V18</f>
        <v>800.78507336271923</v>
      </c>
      <c r="W32" s="2">
        <f>W10/'Output-Calculation-sheet'!W9*'Output-Calculation-sheet'!W18</f>
        <v>373.0996732372447</v>
      </c>
      <c r="X32" s="2">
        <f>X10/'Output-Calculation-sheet'!X9*'Output-Calculation-sheet'!X18</f>
        <v>0</v>
      </c>
      <c r="Y32" s="2">
        <f>Y10/'Output-Calculation-sheet'!Y9*'Output-Calculation-sheet'!Y18</f>
        <v>287.92242362669401</v>
      </c>
      <c r="AA32" s="2">
        <f t="shared" si="1"/>
        <v>56.428486998759595</v>
      </c>
    </row>
    <row r="33" spans="1:27" x14ac:dyDescent="0.25">
      <c r="A33" s="2">
        <v>2034</v>
      </c>
      <c r="B33" s="2">
        <f>B11/'Output-Calculation-sheet'!B10*'Output-Calculation-sheet'!B19</f>
        <v>10517.015547104269</v>
      </c>
      <c r="C33" s="2">
        <f>C11/'Output-Calculation-sheet'!C10*'Output-Calculation-sheet'!C19</f>
        <v>0</v>
      </c>
      <c r="D33" s="2">
        <f>D11/'Output-Calculation-sheet'!D10*'Output-Calculation-sheet'!D19</f>
        <v>8710.8831840712428</v>
      </c>
      <c r="E33" s="2">
        <f>E11/'Output-Calculation-sheet'!E10*'Output-Calculation-sheet'!E19</f>
        <v>10829.120540926599</v>
      </c>
      <c r="F33" s="2">
        <f>F11/'Output-Calculation-sheet'!F10*'Output-Calculation-sheet'!F19</f>
        <v>4872.1920133855947</v>
      </c>
      <c r="G33" s="2">
        <f>G11/'Output-Calculation-sheet'!G10*'Output-Calculation-sheet'!G19</f>
        <v>2794.450011189303</v>
      </c>
      <c r="H33" s="2">
        <f>H11/'Output-Calculation-sheet'!H10*'Output-Calculation-sheet'!H19</f>
        <v>0</v>
      </c>
      <c r="I33" s="2">
        <f>I11/'Output-Calculation-sheet'!I10*'Output-Calculation-sheet'!I19</f>
        <v>2975.9453458986891</v>
      </c>
      <c r="J33" s="2">
        <f>J11/'Output-Calculation-sheet'!J10*'Output-Calculation-sheet'!J19</f>
        <v>2976.6581010732275</v>
      </c>
      <c r="K33" s="2">
        <f>K11/'Output-Calculation-sheet'!K10*'Output-Calculation-sheet'!K19</f>
        <v>3913.1507045761605</v>
      </c>
      <c r="L33" s="2">
        <f>L11/'Output-Calculation-sheet'!L10*'Output-Calculation-sheet'!L19</f>
        <v>3358.5650828806092</v>
      </c>
      <c r="M33" s="2">
        <f>M11/'Output-Calculation-sheet'!M10*'Output-Calculation-sheet'!M19</f>
        <v>0</v>
      </c>
      <c r="N33" s="2">
        <f>N11/'Output-Calculation-sheet'!N10*'Output-Calculation-sheet'!N19</f>
        <v>1.4464776388225158</v>
      </c>
      <c r="O33" s="2">
        <f>O11/'Output-Calculation-sheet'!O10*'Output-Calculation-sheet'!O19</f>
        <v>0</v>
      </c>
      <c r="P33" s="2">
        <f>P11/'Output-Calculation-sheet'!P10*'Output-Calculation-sheet'!P19</f>
        <v>3278.4122984021055</v>
      </c>
      <c r="Q33" s="2">
        <f>Q11/'Output-Calculation-sheet'!Q10*'Output-Calculation-sheet'!Q19</f>
        <v>1763.5966913440991</v>
      </c>
      <c r="R33" s="2">
        <f>R11/'Output-Calculation-sheet'!R10*'Output-Calculation-sheet'!R19</f>
        <v>2890.1443745076117</v>
      </c>
      <c r="S33" s="2">
        <f>S11/'Output-Calculation-sheet'!S10*'Output-Calculation-sheet'!S19</f>
        <v>11.38110403156864</v>
      </c>
      <c r="T33" s="2">
        <f>T11/'Output-Calculation-sheet'!T10*'Output-Calculation-sheet'!T19</f>
        <v>913.24539596566694</v>
      </c>
      <c r="U33" s="2">
        <f>U11/'Output-Calculation-sheet'!U10*'Output-Calculation-sheet'!U19</f>
        <v>736.62902192106014</v>
      </c>
      <c r="V33" s="2">
        <f>V11/'Output-Calculation-sheet'!V10*'Output-Calculation-sheet'!V19</f>
        <v>846.02462733112475</v>
      </c>
      <c r="W33" s="2">
        <f>W11/'Output-Calculation-sheet'!W10*'Output-Calculation-sheet'!W19</f>
        <v>398.11629011976044</v>
      </c>
      <c r="X33" s="2">
        <f>X11/'Output-Calculation-sheet'!X10*'Output-Calculation-sheet'!X19</f>
        <v>0</v>
      </c>
      <c r="Y33" s="2">
        <f>Y11/'Output-Calculation-sheet'!Y10*'Output-Calculation-sheet'!Y19</f>
        <v>307.89682877993636</v>
      </c>
      <c r="AA33" s="2">
        <f t="shared" si="1"/>
        <v>62.094873641147451</v>
      </c>
    </row>
    <row r="34" spans="1:27" x14ac:dyDescent="0.25">
      <c r="A34" s="2">
        <v>2035</v>
      </c>
      <c r="B34" s="2">
        <f>B12/'Output-Calculation-sheet'!B11*'Output-Calculation-sheet'!B20</f>
        <v>211.95212894296816</v>
      </c>
      <c r="C34" s="2">
        <f>C12/'Output-Calculation-sheet'!C11*'Output-Calculation-sheet'!C20</f>
        <v>0</v>
      </c>
      <c r="D34" s="2">
        <f>D12/'Output-Calculation-sheet'!D11*'Output-Calculation-sheet'!D20</f>
        <v>10454.181180550549</v>
      </c>
      <c r="E34" s="2">
        <f>E12/'Output-Calculation-sheet'!E11*'Output-Calculation-sheet'!E20</f>
        <v>4884.1751446416747</v>
      </c>
      <c r="F34" s="2">
        <f>F12/'Output-Calculation-sheet'!F11*'Output-Calculation-sheet'!F20</f>
        <v>6635.5610656247381</v>
      </c>
      <c r="G34" s="2">
        <f>G12/'Output-Calculation-sheet'!G11*'Output-Calculation-sheet'!G20</f>
        <v>3563.5772356427024</v>
      </c>
      <c r="H34" s="2">
        <f>H12/'Output-Calculation-sheet'!H11*'Output-Calculation-sheet'!H20</f>
        <v>0</v>
      </c>
      <c r="I34" s="2">
        <f>I12/'Output-Calculation-sheet'!I11*'Output-Calculation-sheet'!I20</f>
        <v>3959.2099658283892</v>
      </c>
      <c r="J34" s="2">
        <f>J12/'Output-Calculation-sheet'!J11*'Output-Calculation-sheet'!J20</f>
        <v>3428.4599942249206</v>
      </c>
      <c r="K34" s="2">
        <f>K12/'Output-Calculation-sheet'!K11*'Output-Calculation-sheet'!K20</f>
        <v>4830.4629910810909</v>
      </c>
      <c r="L34" s="2">
        <f>L12/'Output-Calculation-sheet'!L11*'Output-Calculation-sheet'!L20</f>
        <v>2674.9909482210774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1063.6006629275548</v>
      </c>
      <c r="Q34" s="2">
        <f>Q12/'Output-Calculation-sheet'!Q11*'Output-Calculation-sheet'!Q20</f>
        <v>1006.2770217494807</v>
      </c>
      <c r="R34" s="2">
        <f>R12/'Output-Calculation-sheet'!R11*'Output-Calculation-sheet'!R20</f>
        <v>3566.1532023838995</v>
      </c>
      <c r="S34" s="2">
        <f>S12/'Output-Calculation-sheet'!S11*'Output-Calculation-sheet'!S20</f>
        <v>2.8537230256826178</v>
      </c>
      <c r="T34" s="2">
        <f>T12/'Output-Calculation-sheet'!T11*'Output-Calculation-sheet'!T20</f>
        <v>1063.6200270960721</v>
      </c>
      <c r="U34" s="2">
        <f>U12/'Output-Calculation-sheet'!U11*'Output-Calculation-sheet'!U20</f>
        <v>968.04880013934485</v>
      </c>
      <c r="V34" s="2">
        <f>V12/'Output-Calculation-sheet'!V11*'Output-Calculation-sheet'!V20</f>
        <v>934.30648806413058</v>
      </c>
      <c r="W34" s="2">
        <f>W12/'Output-Calculation-sheet'!W11*'Output-Calculation-sheet'!W20</f>
        <v>568.28682056255343</v>
      </c>
      <c r="X34" s="2">
        <f>X12/'Output-Calculation-sheet'!X11*'Output-Calculation-sheet'!X20</f>
        <v>0</v>
      </c>
      <c r="Y34" s="2">
        <f>Y12/'Output-Calculation-sheet'!Y11*'Output-Calculation-sheet'!Y20</f>
        <v>122.2411973622817</v>
      </c>
      <c r="AA34" s="2">
        <f t="shared" si="1"/>
        <v>49.937958598069123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0.14140064782009812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0.17834898321770173</v>
      </c>
      <c r="E45" s="2">
        <f>E12/'Output-Calculation-sheet'!E11*'Output-Calculation-sheet'!E38*0.0114</f>
        <v>9.449335741321728E-2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2.0659161303543994E-2</v>
      </c>
      <c r="I45" s="2">
        <f>I12/'Output-Calculation-sheet'!I11*'Output-Calculation-sheet'!I38*0.0114</f>
        <v>5.7544088595653284E-2</v>
      </c>
      <c r="J45" s="2">
        <f>J12/'Output-Calculation-sheet'!J11*'Output-Calculation-sheet'!J38*0.0114</f>
        <v>3.7966390678274918E-2</v>
      </c>
      <c r="K45" s="2">
        <f>K12/'Output-Calculation-sheet'!K11*'Output-Calculation-sheet'!K38*0.0114</f>
        <v>5.6556679398045498E-2</v>
      </c>
      <c r="L45" s="2">
        <f>L12/'Output-Calculation-sheet'!L11*'Output-Calculation-sheet'!L38*0.0114</f>
        <v>2.9980845237281853E-2</v>
      </c>
      <c r="M45" s="2">
        <f>M12/'Output-Calculation-sheet'!M11*'Output-Calculation-sheet'!M38*0.0114</f>
        <v>1.421551351656236E-2</v>
      </c>
      <c r="N45" s="2">
        <f>N12/'Output-Calculation-sheet'!N11*'Output-Calculation-sheet'!N38*0.0114</f>
        <v>1.3971544386778358E-2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1.2907252897466383E-2</v>
      </c>
      <c r="Q45" s="2">
        <f>Q12/'Output-Calculation-sheet'!Q11*'Output-Calculation-sheet'!Q38*0.0114</f>
        <v>1.2241212011985667E-2</v>
      </c>
      <c r="R45" s="2">
        <f>R12/'Output-Calculation-sheet'!R11*'Output-Calculation-sheet'!R38*0.0114</f>
        <v>3.641840661058178E-2</v>
      </c>
      <c r="S45" s="2">
        <f>S12/'Output-Calculation-sheet'!S11*'Output-Calculation-sheet'!S38*0.0114</f>
        <v>8.0089715639541717E-3</v>
      </c>
      <c r="T45" s="2">
        <f>T12/'Output-Calculation-sheet'!T11*'Output-Calculation-sheet'!T38*0.0114</f>
        <v>8.9822923554014229E-3</v>
      </c>
      <c r="U45" s="2">
        <f>U12/'Output-Calculation-sheet'!U11*'Output-Calculation-sheet'!U38*0.0114</f>
        <v>1.5622730642927971E-2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4.5147591887978291E-3</v>
      </c>
      <c r="AA45" s="2">
        <f t="shared" si="2"/>
        <v>1.010826010548681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97.097708518991027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1746.4835130817528</v>
      </c>
      <c r="M52" s="2">
        <f>M8/'Output-Calculation-sheet'!M7*'Output-Calculation-sheet'!M43</f>
        <v>75.281885029572294</v>
      </c>
      <c r="N52" s="2">
        <f>N8/'Output-Calculation-sheet'!N7*'Output-Calculation-sheet'!N43</f>
        <v>61.966527974906612</v>
      </c>
      <c r="O52" s="2">
        <f>O8/'Output-Calculation-sheet'!O7*'Output-Calculation-sheet'!O43</f>
        <v>0</v>
      </c>
      <c r="P52" s="2">
        <f>P8/'Output-Calculation-sheet'!P7*'Output-Calculation-sheet'!P43</f>
        <v>1639.633336630973</v>
      </c>
      <c r="Q52" s="2">
        <f>Q8/'Output-Calculation-sheet'!Q7*'Output-Calculation-sheet'!Q43</f>
        <v>76.17109851335394</v>
      </c>
      <c r="R52" s="2">
        <f>R8/'Output-Calculation-sheet'!R7*'Output-Calculation-sheet'!R43</f>
        <v>2983.7510201674068</v>
      </c>
      <c r="S52" s="2">
        <f>S8/'Output-Calculation-sheet'!S7*'Output-Calculation-sheet'!S43</f>
        <v>0.53016944813516864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17.17929782433573</v>
      </c>
    </row>
    <row r="53" spans="1:27" x14ac:dyDescent="0.25">
      <c r="A53" s="2">
        <v>2032</v>
      </c>
      <c r="B53" s="2">
        <f>B9/'Output-Calculation-sheet'!B8*'Output-Calculation-sheet'!B44</f>
        <v>133.8144098092188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111.28907630189741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83.821553009970543</v>
      </c>
      <c r="N53" s="2">
        <f>N9/'Output-Calculation-sheet'!N8*'Output-Calculation-sheet'!N44</f>
        <v>71.195179009423029</v>
      </c>
      <c r="O53" s="2">
        <f>O9/'Output-Calculation-sheet'!O8*'Output-Calculation-sheet'!O44</f>
        <v>0</v>
      </c>
      <c r="P53" s="2">
        <f>P9/'Output-Calculation-sheet'!P8*'Output-Calculation-sheet'!P44</f>
        <v>2060.5377842779626</v>
      </c>
      <c r="Q53" s="2">
        <f>Q9/'Output-Calculation-sheet'!Q8*'Output-Calculation-sheet'!Q44</f>
        <v>161.29136826867145</v>
      </c>
      <c r="R53" s="2">
        <f>R9/'Output-Calculation-sheet'!R8*'Output-Calculation-sheet'!R44</f>
        <v>3501.2432814702474</v>
      </c>
      <c r="S53" s="2">
        <f>S9/'Output-Calculation-sheet'!S8*'Output-Calculation-sheet'!S44</f>
        <v>0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7.7195939703255814</v>
      </c>
      <c r="Y53" s="2">
        <f>Y9/'Output-Calculation-sheet'!Y8*'Output-Calculation-sheet'!Y44</f>
        <v>0</v>
      </c>
      <c r="AA53" s="2">
        <f t="shared" si="3"/>
        <v>21.946288679656401</v>
      </c>
    </row>
    <row r="54" spans="1:27" x14ac:dyDescent="0.25">
      <c r="A54" s="2">
        <v>2033</v>
      </c>
      <c r="B54" s="2">
        <f>B10/'Output-Calculation-sheet'!B9*'Output-Calculation-sheet'!B45</f>
        <v>509.43628345686108</v>
      </c>
      <c r="C54" s="2">
        <f>C10/'Output-Calculation-sheet'!C9*'Output-Calculation-sheet'!C45</f>
        <v>0</v>
      </c>
      <c r="D54" s="2">
        <f>D10/'Output-Calculation-sheet'!D9*'Output-Calculation-sheet'!D45</f>
        <v>4651.526652877481</v>
      </c>
      <c r="E54" s="2">
        <f>E10/'Output-Calculation-sheet'!E9*'Output-Calculation-sheet'!E45</f>
        <v>3075.0554445544885</v>
      </c>
      <c r="F54" s="2">
        <f>F10/'Output-Calculation-sheet'!F9*'Output-Calculation-sheet'!F45</f>
        <v>0</v>
      </c>
      <c r="G54" s="2">
        <f>G10/'Output-Calculation-sheet'!G9*'Output-Calculation-sheet'!G45</f>
        <v>1117.416012548551</v>
      </c>
      <c r="H54" s="2">
        <f>H10/'Output-Calculation-sheet'!H9*'Output-Calculation-sheet'!H45</f>
        <v>122.97219395367821</v>
      </c>
      <c r="I54" s="2">
        <f>I10/'Output-Calculation-sheet'!I9*'Output-Calculation-sheet'!I45</f>
        <v>456.70281380741278</v>
      </c>
      <c r="J54" s="2">
        <f>J10/'Output-Calculation-sheet'!J9*'Output-Calculation-sheet'!J45</f>
        <v>1834.7002448900873</v>
      </c>
      <c r="K54" s="2">
        <f>K10/'Output-Calculation-sheet'!K9*'Output-Calculation-sheet'!K45</f>
        <v>3130.2509183230918</v>
      </c>
      <c r="L54" s="2">
        <f>L10/'Output-Calculation-sheet'!L9*'Output-Calculation-sheet'!L45</f>
        <v>2964.5303568645081</v>
      </c>
      <c r="M54" s="2">
        <f>M10/'Output-Calculation-sheet'!M9*'Output-Calculation-sheet'!M45</f>
        <v>90.183734208772137</v>
      </c>
      <c r="N54" s="2">
        <f>N10/'Output-Calculation-sheet'!N9*'Output-Calculation-sheet'!N45</f>
        <v>79.881813809470373</v>
      </c>
      <c r="O54" s="2">
        <f>O10/'Output-Calculation-sheet'!O9*'Output-Calculation-sheet'!O45</f>
        <v>0</v>
      </c>
      <c r="P54" s="2">
        <f>P10/'Output-Calculation-sheet'!P9*'Output-Calculation-sheet'!P45</f>
        <v>2568.7339581695514</v>
      </c>
      <c r="Q54" s="2">
        <f>Q10/'Output-Calculation-sheet'!Q9*'Output-Calculation-sheet'!Q45</f>
        <v>342.27350202146204</v>
      </c>
      <c r="R54" s="2">
        <f>R10/'Output-Calculation-sheet'!R9*'Output-Calculation-sheet'!R45</f>
        <v>3833.547525946612</v>
      </c>
      <c r="S54" s="2">
        <f>S10/'Output-Calculation-sheet'!S9*'Output-Calculation-sheet'!S45</f>
        <v>5.0181932418122841</v>
      </c>
      <c r="T54" s="2">
        <f>T10/'Output-Calculation-sheet'!T9*'Output-Calculation-sheet'!T45</f>
        <v>1239.5776380364155</v>
      </c>
      <c r="U54" s="2">
        <f>U10/'Output-Calculation-sheet'!U9*'Output-Calculation-sheet'!U45</f>
        <v>553.06480486669307</v>
      </c>
      <c r="V54" s="2">
        <f>V10/'Output-Calculation-sheet'!V9*'Output-Calculation-sheet'!V45</f>
        <v>1078.6545531709246</v>
      </c>
      <c r="W54" s="2">
        <f>W10/'Output-Calculation-sheet'!W9*'Output-Calculation-sheet'!W45</f>
        <v>35.948224085223416</v>
      </c>
      <c r="X54" s="2">
        <f>X10/'Output-Calculation-sheet'!X9*'Output-Calculation-sheet'!X45</f>
        <v>8.5498027738351912</v>
      </c>
      <c r="Y54" s="2">
        <f>Y10/'Output-Calculation-sheet'!Y9*'Output-Calculation-sheet'!Y45</f>
        <v>11.551012506904478</v>
      </c>
      <c r="AA54" s="2">
        <f t="shared" si="3"/>
        <v>27.709575684113833</v>
      </c>
    </row>
    <row r="55" spans="1:27" x14ac:dyDescent="0.25">
      <c r="A55" s="2">
        <v>2034</v>
      </c>
      <c r="B55" s="2">
        <f>B11/'Output-Calculation-sheet'!B10*'Output-Calculation-sheet'!B46</f>
        <v>2706.6130052242984</v>
      </c>
      <c r="C55" s="2">
        <f>C11/'Output-Calculation-sheet'!C10*'Output-Calculation-sheet'!C46</f>
        <v>0</v>
      </c>
      <c r="D55" s="2">
        <f>D11/'Output-Calculation-sheet'!D10*'Output-Calculation-sheet'!D46</f>
        <v>5585.8626671023649</v>
      </c>
      <c r="E55" s="2">
        <f>E11/'Output-Calculation-sheet'!E10*'Output-Calculation-sheet'!E46</f>
        <v>3696.1200363356784</v>
      </c>
      <c r="F55" s="2">
        <f>F11/'Output-Calculation-sheet'!F10*'Output-Calculation-sheet'!F46</f>
        <v>0</v>
      </c>
      <c r="G55" s="2">
        <f>G11/'Output-Calculation-sheet'!G10*'Output-Calculation-sheet'!G46</f>
        <v>1435.8318438941669</v>
      </c>
      <c r="H55" s="2">
        <f>H11/'Output-Calculation-sheet'!H10*'Output-Calculation-sheet'!H46</f>
        <v>132.38852417454513</v>
      </c>
      <c r="I55" s="2">
        <f>I11/'Output-Calculation-sheet'!I10*'Output-Calculation-sheet'!I46</f>
        <v>636.9411181978885</v>
      </c>
      <c r="J55" s="2">
        <f>J11/'Output-Calculation-sheet'!J10*'Output-Calculation-sheet'!J46</f>
        <v>2207.0524384091286</v>
      </c>
      <c r="K55" s="2">
        <f>K11/'Output-Calculation-sheet'!K10*'Output-Calculation-sheet'!K46</f>
        <v>3751.3635419982534</v>
      </c>
      <c r="L55" s="2">
        <f>L11/'Output-Calculation-sheet'!L10*'Output-Calculation-sheet'!L46</f>
        <v>3586.7297497323671</v>
      </c>
      <c r="M55" s="2">
        <f>M11/'Output-Calculation-sheet'!M10*'Output-Calculation-sheet'!M46</f>
        <v>95.828458158820482</v>
      </c>
      <c r="N55" s="2">
        <f>N11/'Output-Calculation-sheet'!N10*'Output-Calculation-sheet'!N46</f>
        <v>87.20725314444428</v>
      </c>
      <c r="O55" s="2">
        <f>O11/'Output-Calculation-sheet'!O10*'Output-Calculation-sheet'!O46</f>
        <v>2.1701409310912205</v>
      </c>
      <c r="P55" s="2">
        <f>P11/'Output-Calculation-sheet'!P10*'Output-Calculation-sheet'!P46</f>
        <v>2983.0231811732706</v>
      </c>
      <c r="Q55" s="2">
        <f>Q11/'Output-Calculation-sheet'!Q10*'Output-Calculation-sheet'!Q46</f>
        <v>721.28118999725734</v>
      </c>
      <c r="R55" s="2">
        <f>R11/'Output-Calculation-sheet'!R10*'Output-Calculation-sheet'!R46</f>
        <v>4170.4825028969863</v>
      </c>
      <c r="S55" s="2">
        <f>S11/'Output-Calculation-sheet'!S10*'Output-Calculation-sheet'!S46</f>
        <v>12.664186038055881</v>
      </c>
      <c r="T55" s="2">
        <f>T11/'Output-Calculation-sheet'!T10*'Output-Calculation-sheet'!T46</f>
        <v>1382.5742088287461</v>
      </c>
      <c r="U55" s="2">
        <f>U11/'Output-Calculation-sheet'!U10*'Output-Calculation-sheet'!U46</f>
        <v>654.96626747488062</v>
      </c>
      <c r="V55" s="2">
        <f>V11/'Output-Calculation-sheet'!V10*'Output-Calculation-sheet'!V46</f>
        <v>1204.5677530168703</v>
      </c>
      <c r="W55" s="2">
        <f>W11/'Output-Calculation-sheet'!W10*'Output-Calculation-sheet'!W46</f>
        <v>59.250730074912447</v>
      </c>
      <c r="X55" s="2">
        <f>X11/'Output-Calculation-sheet'!X10*'Output-Calculation-sheet'!X46</f>
        <v>9.3445165929970653</v>
      </c>
      <c r="Y55" s="2">
        <f>Y11/'Output-Calculation-sheet'!Y10*'Output-Calculation-sheet'!Y46</f>
        <v>19.663459016916587</v>
      </c>
      <c r="AA55" s="2">
        <f t="shared" si="3"/>
        <v>35.141926772413946</v>
      </c>
    </row>
    <row r="56" spans="1:27" x14ac:dyDescent="0.25">
      <c r="A56" s="2">
        <v>2035</v>
      </c>
      <c r="B56" s="2">
        <f>B12/'Output-Calculation-sheet'!B11*'Output-Calculation-sheet'!B47</f>
        <v>520.94975512667736</v>
      </c>
      <c r="C56" s="2">
        <f>C12/'Output-Calculation-sheet'!C11*'Output-Calculation-sheet'!C47</f>
        <v>423.8653909288094</v>
      </c>
      <c r="D56" s="2">
        <f>D12/'Output-Calculation-sheet'!D11*'Output-Calculation-sheet'!D47</f>
        <v>17229.971945944053</v>
      </c>
      <c r="E56" s="2">
        <f>E12/'Output-Calculation-sheet'!E11*'Output-Calculation-sheet'!E47</f>
        <v>11977.447496675348</v>
      </c>
      <c r="F56" s="2">
        <f>F12/'Output-Calculation-sheet'!F11*'Output-Calculation-sheet'!F47</f>
        <v>3576.2155403069642</v>
      </c>
      <c r="G56" s="2">
        <f>G12/'Output-Calculation-sheet'!G11*'Output-Calculation-sheet'!G47</f>
        <v>7997.2265277577562</v>
      </c>
      <c r="H56" s="2">
        <f>H12/'Output-Calculation-sheet'!H11*'Output-Calculation-sheet'!H47</f>
        <v>159.47422760630451</v>
      </c>
      <c r="I56" s="2">
        <f>I12/'Output-Calculation-sheet'!I11*'Output-Calculation-sheet'!I47</f>
        <v>4699.433901978352</v>
      </c>
      <c r="J56" s="2">
        <f>J12/'Output-Calculation-sheet'!J11*'Output-Calculation-sheet'!J47</f>
        <v>4978.9257950895608</v>
      </c>
      <c r="K56" s="2">
        <f>K12/'Output-Calculation-sheet'!K11*'Output-Calculation-sheet'!K47</f>
        <v>6881.0626600955347</v>
      </c>
      <c r="L56" s="2">
        <f>L12/'Output-Calculation-sheet'!L11*'Output-Calculation-sheet'!L47</f>
        <v>4606.2675818508033</v>
      </c>
      <c r="M56" s="2">
        <f>M12/'Output-Calculation-sheet'!M11*'Output-Calculation-sheet'!M47</f>
        <v>105.99286393928075</v>
      </c>
      <c r="N56" s="2">
        <f>N12/'Output-Calculation-sheet'!N11*'Output-Calculation-sheet'!N47</f>
        <v>116.42953655648631</v>
      </c>
      <c r="O56" s="2">
        <f>O12/'Output-Calculation-sheet'!O11*'Output-Calculation-sheet'!O47</f>
        <v>77.770532910449603</v>
      </c>
      <c r="P56" s="2">
        <f>P12/'Output-Calculation-sheet'!P11*'Output-Calculation-sheet'!P47</f>
        <v>1500.1850955388559</v>
      </c>
      <c r="Q56" s="2">
        <f>Q12/'Output-Calculation-sheet'!Q11*'Output-Calculation-sheet'!Q47</f>
        <v>1108.1518242429129</v>
      </c>
      <c r="R56" s="2">
        <f>R12/'Output-Calculation-sheet'!R11*'Output-Calculation-sheet'!R47</f>
        <v>6258.2156622920802</v>
      </c>
      <c r="S56" s="2">
        <f>S12/'Output-Calculation-sheet'!S11*'Output-Calculation-sheet'!S47</f>
        <v>51.988061029176194</v>
      </c>
      <c r="T56" s="2">
        <f>T12/'Output-Calculation-sheet'!T11*'Output-Calculation-sheet'!T47</f>
        <v>2272.3623818401493</v>
      </c>
      <c r="U56" s="2">
        <f>U12/'Output-Calculation-sheet'!U11*'Output-Calculation-sheet'!U47</f>
        <v>2117.6337303495129</v>
      </c>
      <c r="V56" s="2">
        <f>V12/'Output-Calculation-sheet'!V11*'Output-Calculation-sheet'!V47</f>
        <v>1303.4513642120892</v>
      </c>
      <c r="W56" s="2">
        <f>W12/'Output-Calculation-sheet'!W11*'Output-Calculation-sheet'!W47</f>
        <v>770.91976334360015</v>
      </c>
      <c r="X56" s="2">
        <f>X12/'Output-Calculation-sheet'!X11*'Output-Calculation-sheet'!X47</f>
        <v>11.901229094942101</v>
      </c>
      <c r="Y56" s="2">
        <f>Y12/'Output-Calculation-sheet'!Y11*'Output-Calculation-sheet'!Y47</f>
        <v>255.17630151889483</v>
      </c>
      <c r="AA56" s="2">
        <f t="shared" si="3"/>
        <v>79.001019170228588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6.550099094768389</v>
      </c>
      <c r="C63" s="2">
        <f>C8*'Output-Calculation-sheet'!C52/10^9</f>
        <v>3.0951148067455918</v>
      </c>
      <c r="D63" s="2">
        <f>D8*'Output-Calculation-sheet'!D52/10^9</f>
        <v>1.5020613733942505</v>
      </c>
      <c r="E63" s="2">
        <f>E8*'Output-Calculation-sheet'!E52/10^9</f>
        <v>1.7962275935608427</v>
      </c>
      <c r="F63" s="2">
        <f>F8*'Output-Calculation-sheet'!F52/10^9</f>
        <v>0.69737696927715243</v>
      </c>
      <c r="G63" s="2">
        <f>G8*'Output-Calculation-sheet'!G52/10^9</f>
        <v>0.49221343607279094</v>
      </c>
      <c r="H63" s="2">
        <f>H8*'Output-Calculation-sheet'!H52/10^9</f>
        <v>0.97226045476650547</v>
      </c>
      <c r="I63" s="2">
        <f>I8*'Output-Calculation-sheet'!I52/10^9</f>
        <v>0.48223856528660841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0.63177881800405611</v>
      </c>
      <c r="M63" s="2">
        <f>M8*'Output-Calculation-sheet'!M52/10^9</f>
        <v>0.67558072856991225</v>
      </c>
      <c r="N63" s="2">
        <f>N8*'Output-Calculation-sheet'!N52/10^9</f>
        <v>0.66062127529467829</v>
      </c>
      <c r="O63" s="2">
        <f>O8*'Output-Calculation-sheet'!O52/10^9</f>
        <v>0.60178677175940998</v>
      </c>
      <c r="P63" s="2">
        <f>P8*'Output-Calculation-sheet'!P52/10^9</f>
        <v>0.54327428367144082</v>
      </c>
      <c r="Q63" s="2">
        <f>Q8*'Output-Calculation-sheet'!Q52/10^9</f>
        <v>0.57755685398388901</v>
      </c>
      <c r="R63" s="2">
        <f>R8*'Output-Calculation-sheet'!R52/10^9</f>
        <v>0.45625603724554514</v>
      </c>
      <c r="S63" s="2">
        <f>S8*'Output-Calculation-sheet'!S52/10^9</f>
        <v>0.3766327320333977</v>
      </c>
      <c r="T63" s="2">
        <f>T8*'Output-Calculation-sheet'!T52/10^9</f>
        <v>0.14140364833267785</v>
      </c>
      <c r="U63" s="2">
        <f>U8*'Output-Calculation-sheet'!U52/10^9</f>
        <v>0.13789515037367567</v>
      </c>
      <c r="V63" s="2">
        <f>V8*'Output-Calculation-sheet'!V52/10^9</f>
        <v>0.1175785750663207</v>
      </c>
      <c r="W63" s="2">
        <f>W8*'Output-Calculation-sheet'!W52/10^9</f>
        <v>6.0568936847484614E-2</v>
      </c>
      <c r="X63" s="2">
        <f>X8*'Output-Calculation-sheet'!X52/10^9</f>
        <v>7.2397807318770949E-2</v>
      </c>
      <c r="Y63" s="2">
        <f>Y8*'Output-Calculation-sheet'!Y52/10^9</f>
        <v>5.5163807936882588E-2</v>
      </c>
      <c r="AA63" s="2">
        <f t="shared" si="4"/>
        <v>21.803764747664996</v>
      </c>
    </row>
    <row r="64" spans="1:27" x14ac:dyDescent="0.25">
      <c r="A64" s="2">
        <v>2032</v>
      </c>
      <c r="B64" s="2">
        <f>B9*'Output-Calculation-sheet'!B53/10^9</f>
        <v>7.1901019462245888</v>
      </c>
      <c r="C64" s="2">
        <f>C9*'Output-Calculation-sheet'!C53/10^9</f>
        <v>3.4034391170693983</v>
      </c>
      <c r="D64" s="2">
        <f>D9*'Output-Calculation-sheet'!D53/10^9</f>
        <v>1.6409319054854965</v>
      </c>
      <c r="E64" s="2">
        <f>E9*'Output-Calculation-sheet'!E53/10^9</f>
        <v>1.9632791807878489</v>
      </c>
      <c r="F64" s="2">
        <f>F9*'Output-Calculation-sheet'!F53/10^9</f>
        <v>0.76225161063509261</v>
      </c>
      <c r="G64" s="2">
        <f>G9*'Output-Calculation-sheet'!G53/10^9</f>
        <v>0.53798214155679203</v>
      </c>
      <c r="H64" s="2">
        <f>H9*'Output-Calculation-sheet'!H53/10^9</f>
        <v>1.0686090438449682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0.66030349296046753</v>
      </c>
      <c r="L64" s="2">
        <f>L9*'Output-Calculation-sheet'!L53/10^9</f>
        <v>0.68628595936769266</v>
      </c>
      <c r="M64" s="2">
        <f>M9*'Output-Calculation-sheet'!M53/10^9</f>
        <v>0.74245128761893042</v>
      </c>
      <c r="N64" s="2">
        <f>N9*'Output-Calculation-sheet'!N53/10^9</f>
        <v>0.72610389917192864</v>
      </c>
      <c r="O64" s="2">
        <f>O9*'Output-Calculation-sheet'!O53/10^9</f>
        <v>0.66173242591950576</v>
      </c>
      <c r="P64" s="2">
        <f>P9*'Output-Calculation-sheet'!P53/10^9</f>
        <v>0.59291607059651164</v>
      </c>
      <c r="Q64" s="2">
        <f>Q9*'Output-Calculation-sheet'!Q53/10^9</f>
        <v>0.63345516071391328</v>
      </c>
      <c r="R64" s="2">
        <f>R9*'Output-Calculation-sheet'!R53/10^9</f>
        <v>0.49635671354877176</v>
      </c>
      <c r="S64" s="2">
        <f>S9*'Output-Calculation-sheet'!S53/10^9</f>
        <v>0.41413862705894933</v>
      </c>
      <c r="T64" s="2">
        <f>T9*'Output-Calculation-sheet'!T53/10^9</f>
        <v>0.15384045982884823</v>
      </c>
      <c r="U64" s="2">
        <f>U9*'Output-Calculation-sheet'!U53/10^9</f>
        <v>0.1506187698338064</v>
      </c>
      <c r="V64" s="2">
        <f>V9*'Output-Calculation-sheet'!V53/10^9</f>
        <v>0.12774504455417532</v>
      </c>
      <c r="W64" s="2">
        <f>W9*'Output-Calculation-sheet'!W53/10^9</f>
        <v>6.6212187506921108E-2</v>
      </c>
      <c r="X64" s="2">
        <f>X9*'Output-Calculation-sheet'!X53/10^9</f>
        <v>7.9592767566011621E-2</v>
      </c>
      <c r="Y64" s="2">
        <f>Y9*'Output-Calculation-sheet'!Y53/10^9</f>
        <v>6.0369893477742242E-2</v>
      </c>
      <c r="AA64" s="2">
        <f t="shared" si="4"/>
        <v>23.894140295220094</v>
      </c>
    </row>
    <row r="65" spans="1:27" x14ac:dyDescent="0.25">
      <c r="A65" s="2">
        <v>2033</v>
      </c>
      <c r="B65" s="2">
        <f>B10*'Output-Calculation-sheet'!B54/10^9</f>
        <v>7.7207742463898317</v>
      </c>
      <c r="C65" s="2">
        <f>C10*'Output-Calculation-sheet'!C54/10^9</f>
        <v>3.6615116332223305</v>
      </c>
      <c r="D65" s="2">
        <f>D10*'Output-Calculation-sheet'!D54/10^9</f>
        <v>1.7531881356940044</v>
      </c>
      <c r="E65" s="2">
        <f>E10*'Output-Calculation-sheet'!E54/10^9</f>
        <v>2.0990073170170525</v>
      </c>
      <c r="F65" s="2">
        <f>F10*'Output-Calculation-sheet'!F54/10^9</f>
        <v>0.81508367073658039</v>
      </c>
      <c r="G65" s="2">
        <f>G10*'Output-Calculation-sheet'!G54/10^9</f>
        <v>0.57511818119844815</v>
      </c>
      <c r="H65" s="2">
        <f>H10*'Output-Calculation-sheet'!H54/10^9</f>
        <v>1.1491266519428502</v>
      </c>
      <c r="I65" s="2">
        <f>I10*'Output-Calculation-sheet'!I54/10^9</f>
        <v>0.56390840414202947</v>
      </c>
      <c r="J65" s="2">
        <f>J10*'Output-Calculation-sheet'!J54/10^9</f>
        <v>0.58540354653254767</v>
      </c>
      <c r="K65" s="2">
        <f>K10*'Output-Calculation-sheet'!K54/10^9</f>
        <v>0.70418641587617825</v>
      </c>
      <c r="L65" s="2">
        <f>L10*'Output-Calculation-sheet'!L54/10^9</f>
        <v>0.72828176706613623</v>
      </c>
      <c r="M65" s="2">
        <f>M10*'Output-Calculation-sheet'!M54/10^9</f>
        <v>0.79824982088021135</v>
      </c>
      <c r="N65" s="2">
        <f>N10*'Output-Calculation-sheet'!N54/10^9</f>
        <v>0.78077426110545667</v>
      </c>
      <c r="O65" s="2">
        <f>O10*'Output-Calculation-sheet'!O54/10^9</f>
        <v>0.71190681806470302</v>
      </c>
      <c r="P65" s="2">
        <f>P10*'Output-Calculation-sheet'!P54/10^9</f>
        <v>0.63282695638574649</v>
      </c>
      <c r="Q65" s="2">
        <f>Q10*'Output-Calculation-sheet'!Q54/10^9</f>
        <v>0.67936205134114191</v>
      </c>
      <c r="R65" s="2">
        <f>R10*'Output-Calculation-sheet'!R54/10^9</f>
        <v>0.52821021078658581</v>
      </c>
      <c r="S65" s="2">
        <f>S10*'Output-Calculation-sheet'!S54/10^9</f>
        <v>0.44550628602145076</v>
      </c>
      <c r="T65" s="2">
        <f>T10*'Output-Calculation-sheet'!T54/10^9</f>
        <v>0.16369477975275387</v>
      </c>
      <c r="U65" s="2">
        <f>U10*'Output-Calculation-sheet'!U54/10^9</f>
        <v>0.16090772425904443</v>
      </c>
      <c r="V65" s="2">
        <f>V10*'Output-Calculation-sheet'!V54/10^9</f>
        <v>0.13578146778594469</v>
      </c>
      <c r="W65" s="2">
        <f>W10*'Output-Calculation-sheet'!W54/10^9</f>
        <v>7.079770583994989E-2</v>
      </c>
      <c r="X65" s="2">
        <f>X10*'Output-Calculation-sheet'!X54/10^9</f>
        <v>8.5608213347241433E-2</v>
      </c>
      <c r="Y65" s="2">
        <f>Y10*'Output-Calculation-sheet'!Y54/10^9</f>
        <v>6.4626188432125711E-2</v>
      </c>
      <c r="AA65" s="2">
        <f t="shared" si="4"/>
        <v>25.613842453820343</v>
      </c>
    </row>
    <row r="66" spans="1:27" x14ac:dyDescent="0.25">
      <c r="A66" s="2">
        <v>2034</v>
      </c>
      <c r="B66" s="2">
        <f>B11*'Output-Calculation-sheet'!B55/10^9</f>
        <v>8.1828907529658004</v>
      </c>
      <c r="C66" s="2">
        <f>C11*'Output-Calculation-sheet'!C55/10^9</f>
        <v>3.8904094119485277</v>
      </c>
      <c r="D66" s="2">
        <f>D11*'Output-Calculation-sheet'!D55/10^9</f>
        <v>1.8495117829633061</v>
      </c>
      <c r="E66" s="2">
        <f>E11*'Output-Calculation-sheet'!E55/10^9</f>
        <v>2.2158892249844149</v>
      </c>
      <c r="F66" s="2">
        <f>F11*'Output-Calculation-sheet'!F55/10^9</f>
        <v>0.86073311765876725</v>
      </c>
      <c r="G66" s="2">
        <f>G11*'Output-Calculation-sheet'!G55/10^9</f>
        <v>0.60706201819196204</v>
      </c>
      <c r="H66" s="2">
        <f>H11*'Output-Calculation-sheet'!H55/10^9</f>
        <v>1.220367914722096</v>
      </c>
      <c r="I66" s="2">
        <f>I11*'Output-Calculation-sheet'!I55/10^9</f>
        <v>0.59548899539980538</v>
      </c>
      <c r="J66" s="2">
        <f>J11*'Output-Calculation-sheet'!J55/10^9</f>
        <v>0.61722867271399395</v>
      </c>
      <c r="K66" s="2">
        <f>K11*'Output-Calculation-sheet'!K55/10^9</f>
        <v>0.74137962486382281</v>
      </c>
      <c r="L66" s="2">
        <f>L11*'Output-Calculation-sheet'!L55/10^9</f>
        <v>0.76256593857128252</v>
      </c>
      <c r="M66" s="2">
        <f>M11*'Output-Calculation-sheet'!M55/10^9</f>
        <v>0.84755032629584082</v>
      </c>
      <c r="N66" s="2">
        <f>N11*'Output-Calculation-sheet'!N55/10^9</f>
        <v>0.82911774760545576</v>
      </c>
      <c r="O66" s="2">
        <f>O11*'Output-Calculation-sheet'!O55/10^9</f>
        <v>0.75640752336015471</v>
      </c>
      <c r="P66" s="2">
        <f>P11*'Output-Calculation-sheet'!P55/10^9</f>
        <v>0.66676731414910839</v>
      </c>
      <c r="Q66" s="2">
        <f>Q11*'Output-Calculation-sheet'!Q55/10^9</f>
        <v>0.71881190324168909</v>
      </c>
      <c r="R66" s="2">
        <f>R11*'Output-Calculation-sheet'!R55/10^9</f>
        <v>0.55513038820586302</v>
      </c>
      <c r="S66" s="2">
        <f>S11*'Output-Calculation-sheet'!S55/10^9</f>
        <v>0.47326391066195633</v>
      </c>
      <c r="T66" s="2">
        <f>T11*'Output-Calculation-sheet'!T55/10^9</f>
        <v>0.17196721594470726</v>
      </c>
      <c r="U66" s="2">
        <f>U11*'Output-Calculation-sheet'!U55/10^9</f>
        <v>0.16971742582313906</v>
      </c>
      <c r="V66" s="2">
        <f>V11*'Output-Calculation-sheet'!V55/10^9</f>
        <v>0.14251912450169563</v>
      </c>
      <c r="W66" s="2">
        <f>W11*'Output-Calculation-sheet'!W55/10^9</f>
        <v>7.4750682220109874E-2</v>
      </c>
      <c r="X66" s="2">
        <f>X11*'Output-Calculation-sheet'!X55/10^9</f>
        <v>9.0946330094766603E-2</v>
      </c>
      <c r="Y66" s="2">
        <f>Y11*'Output-Calculation-sheet'!Y55/10^9</f>
        <v>6.832143354231171E-2</v>
      </c>
      <c r="AA66" s="2">
        <f t="shared" si="4"/>
        <v>27.108798780630583</v>
      </c>
    </row>
    <row r="67" spans="1:27" x14ac:dyDescent="0.25">
      <c r="A67" s="2">
        <v>2035</v>
      </c>
      <c r="B67" s="2">
        <f>B12*'Output-Calculation-sheet'!B56/10^9</f>
        <v>8.7776946591333829</v>
      </c>
      <c r="C67" s="2">
        <f>C12*'Output-Calculation-sheet'!C56/10^9</f>
        <v>4.106444817263867</v>
      </c>
      <c r="D67" s="2">
        <f>D12*'Output-Calculation-sheet'!D56/10^9</f>
        <v>2.2398424087901061</v>
      </c>
      <c r="E67" s="2">
        <f>E12*'Output-Calculation-sheet'!E56/10^9</f>
        <v>2.7393739102573287</v>
      </c>
      <c r="F67" s="2">
        <f>F12*'Output-Calculation-sheet'!F56/10^9</f>
        <v>1.1086749917280039</v>
      </c>
      <c r="G67" s="2">
        <f>G12*'Output-Calculation-sheet'!G56/10^9</f>
        <v>0.81377472948404794</v>
      </c>
      <c r="H67" s="2">
        <f>H12*'Output-Calculation-sheet'!H56/10^9</f>
        <v>1.2977913056021488</v>
      </c>
      <c r="I67" s="2">
        <f>I12*'Output-Calculation-sheet'!I56/10^9</f>
        <v>0.76869239373262355</v>
      </c>
      <c r="J67" s="2">
        <f>J12*'Output-Calculation-sheet'!J56/10^9</f>
        <v>0.71403152266299608</v>
      </c>
      <c r="K67" s="2">
        <f>K12*'Output-Calculation-sheet'!K56/10^9</f>
        <v>0.87736096492582338</v>
      </c>
      <c r="L67" s="2">
        <f>L12*'Output-Calculation-sheet'!L56/10^9</f>
        <v>0.8376620932545864</v>
      </c>
      <c r="M67" s="2">
        <f>M12*'Output-Calculation-sheet'!M56/10^9</f>
        <v>0.90334367758179523</v>
      </c>
      <c r="N67" s="2">
        <f>N12*'Output-Calculation-sheet'!N56/10^9</f>
        <v>0.88027860878816311</v>
      </c>
      <c r="O67" s="2">
        <f>O12*'Output-Calculation-sheet'!O56/10^9</f>
        <v>0.79817982604905557</v>
      </c>
      <c r="P67" s="2">
        <f>P12*'Output-Calculation-sheet'!P56/10^9</f>
        <v>0.77617506369734601</v>
      </c>
      <c r="Q67" s="2">
        <f>Q12*'Output-Calculation-sheet'!Q56/10^9</f>
        <v>0.78591517525297661</v>
      </c>
      <c r="R67" s="2">
        <f>R12*'Output-Calculation-sheet'!R56/10^9</f>
        <v>0.64695267489719177</v>
      </c>
      <c r="S67" s="2">
        <f>S12*'Output-Calculation-sheet'!S56/10^9</f>
        <v>0.50326564006580909</v>
      </c>
      <c r="T67" s="2">
        <f>T12*'Output-Calculation-sheet'!T56/10^9</f>
        <v>0.19826403403052906</v>
      </c>
      <c r="U67" s="2">
        <f>U12*'Output-Calculation-sheet'!U56/10^9</f>
        <v>0.21291654422630671</v>
      </c>
      <c r="V67" s="2">
        <f>V12*'Output-Calculation-sheet'!V56/10^9</f>
        <v>0.15220312379573783</v>
      </c>
      <c r="W67" s="2">
        <f>W12*'Output-Calculation-sheet'!W56/10^9</f>
        <v>0.10103670730217042</v>
      </c>
      <c r="X67" s="2">
        <f>X12*'Output-Calculation-sheet'!X56/10^9</f>
        <v>9.6196547047253528E-2</v>
      </c>
      <c r="Y67" s="2">
        <f>Y12*'Output-Calculation-sheet'!Y56/10^9</f>
        <v>8.9853397557886239E-2</v>
      </c>
      <c r="AA67" s="2">
        <f t="shared" si="4"/>
        <v>30.425924817127136</v>
      </c>
    </row>
    <row r="68" spans="1:27" x14ac:dyDescent="0.25">
      <c r="B68" s="2">
        <f>SUM(B60:B67)</f>
        <v>53.279976020239395</v>
      </c>
      <c r="C68" s="2">
        <f t="shared" ref="C68:Y68" si="5">SUM(C60:C67)</f>
        <v>27.265996701726021</v>
      </c>
      <c r="D68" s="2">
        <f t="shared" si="5"/>
        <v>12.20556360860034</v>
      </c>
      <c r="E68" s="2">
        <f t="shared" si="5"/>
        <v>14.662531933593744</v>
      </c>
      <c r="F68" s="2">
        <f t="shared" si="5"/>
        <v>5.7389462824063724</v>
      </c>
      <c r="G68" s="2">
        <f t="shared" si="5"/>
        <v>4.0801161103945187</v>
      </c>
      <c r="H68" s="2">
        <f t="shared" si="5"/>
        <v>8.5299403149571109</v>
      </c>
      <c r="I68" s="2">
        <f t="shared" si="5"/>
        <v>3.9697101572955837</v>
      </c>
      <c r="J68" s="2">
        <f t="shared" si="5"/>
        <v>4.0454408892879794</v>
      </c>
      <c r="K68" s="2">
        <f t="shared" si="5"/>
        <v>4.8968608798097248</v>
      </c>
      <c r="L68" s="2">
        <f t="shared" si="5"/>
        <v>5.0207355300714607</v>
      </c>
      <c r="M68" s="2">
        <f t="shared" si="5"/>
        <v>6.2135654187207452</v>
      </c>
      <c r="N68" s="2">
        <f t="shared" si="5"/>
        <v>5.7411044939965539</v>
      </c>
      <c r="O68" s="2">
        <f t="shared" si="5"/>
        <v>5.4366777324756406</v>
      </c>
      <c r="P68" s="2">
        <f t="shared" si="5"/>
        <v>4.3795779920822779</v>
      </c>
      <c r="Q68" s="2">
        <f t="shared" si="5"/>
        <v>4.6612309761202937</v>
      </c>
      <c r="R68" s="2">
        <f t="shared" si="5"/>
        <v>3.677552947017269</v>
      </c>
      <c r="S68" s="2">
        <f t="shared" si="5"/>
        <v>3.1434678931402988</v>
      </c>
      <c r="T68" s="2">
        <f t="shared" si="5"/>
        <v>1.1371841867453332</v>
      </c>
      <c r="U68" s="2">
        <f t="shared" si="5"/>
        <v>1.1276613084975216</v>
      </c>
      <c r="V68" s="2">
        <f t="shared" si="5"/>
        <v>0.93366682448415517</v>
      </c>
      <c r="W68" s="2">
        <f t="shared" si="5"/>
        <v>0.50309273038678903</v>
      </c>
      <c r="X68" s="2">
        <f t="shared" si="5"/>
        <v>0.6719053231727391</v>
      </c>
      <c r="Y68" s="2">
        <f t="shared" si="5"/>
        <v>0.45618838247910609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688.93259620671176</v>
      </c>
      <c r="E74" s="2">
        <f>E8/'Output-Calculation-sheet'!E7*'Output-Calculation-sheet'!E61</f>
        <v>511.7762439439478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16.953806936759602</v>
      </c>
      <c r="I74" s="2">
        <f>I8/'Output-Calculation-sheet'!I7*'Output-Calculation-sheet'!I61</f>
        <v>87.438630207778601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419.2493212363421</v>
      </c>
      <c r="M74" s="2">
        <f>M8/'Output-Calculation-sheet'!M7*'Output-Calculation-sheet'!M61</f>
        <v>12.643592590716667</v>
      </c>
      <c r="N74" s="2">
        <f>N8/'Output-Calculation-sheet'!N7*'Output-Calculation-sheet'!N61</f>
        <v>11.079985151334048</v>
      </c>
      <c r="O74" s="2">
        <f>O8/'Output-Calculation-sheet'!O7*'Output-Calculation-sheet'!O61</f>
        <v>0</v>
      </c>
      <c r="P74" s="2">
        <f>P8/'Output-Calculation-sheet'!P7*'Output-Calculation-sheet'!P61</f>
        <v>389.79612513692177</v>
      </c>
      <c r="Q74" s="2">
        <f>Q8/'Output-Calculation-sheet'!Q7*'Output-Calculation-sheet'!Q61</f>
        <v>27.901311319274502</v>
      </c>
      <c r="R74" s="2">
        <f>R8/'Output-Calculation-sheet'!R7*'Output-Calculation-sheet'!R61</f>
        <v>672.4031187363147</v>
      </c>
      <c r="S74" s="2">
        <f>S8/'Output-Calculation-sheet'!S7*'Output-Calculation-sheet'!S61</f>
        <v>0.19404201801747173</v>
      </c>
      <c r="T74" s="2">
        <f>T8/'Output-Calculation-sheet'!T7*'Output-Calculation-sheet'!T61</f>
        <v>227.58535005674847</v>
      </c>
      <c r="U74" s="2">
        <f>U8/'Output-Calculation-sheet'!U7*'Output-Calculation-sheet'!U61</f>
        <v>89.033335312770589</v>
      </c>
      <c r="V74" s="2">
        <f>V8/'Output-Calculation-sheet'!V7*'Output-Calculation-sheet'!V61</f>
        <v>158.99056498209799</v>
      </c>
      <c r="W74" s="2">
        <f>W8/'Output-Calculation-sheet'!W7*'Output-Calculation-sheet'!W61</f>
        <v>4.3632815699501091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4.4481439780367928</v>
      </c>
    </row>
    <row r="75" spans="1:27" x14ac:dyDescent="0.25">
      <c r="A75" s="2">
        <v>2032</v>
      </c>
      <c r="B75" s="2">
        <f>B9/'Output-Calculation-sheet'!B8*'Output-Calculation-sheet'!B62</f>
        <v>49.01724765473076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630.58172531531579</v>
      </c>
      <c r="F75" s="2">
        <f>F9/'Output-Calculation-sheet'!F8*'Output-Calculation-sheet'!F62</f>
        <v>0</v>
      </c>
      <c r="G75" s="2">
        <f>G9/'Output-Calculation-sheet'!G8*'Output-Calculation-sheet'!G62</f>
        <v>296.35246227251741</v>
      </c>
      <c r="H75" s="2">
        <f>H9/'Output-Calculation-sheet'!H8*'Output-Calculation-sheet'!H62</f>
        <v>19.568830551895797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646.00273000262973</v>
      </c>
      <c r="L75" s="2">
        <f>L9/'Output-Calculation-sheet'!L8*'Output-Calculation-sheet'!L62</f>
        <v>561.33500274374353</v>
      </c>
      <c r="M75" s="2">
        <f>M9/'Output-Calculation-sheet'!M8*'Output-Calculation-sheet'!M62</f>
        <v>14.109961423345043</v>
      </c>
      <c r="N75" s="2">
        <f>N9/'Output-Calculation-sheet'!N8*'Output-Calculation-sheet'!N62</f>
        <v>12.636127200186738</v>
      </c>
      <c r="O75" s="2">
        <f>O9/'Output-Calculation-sheet'!O8*'Output-Calculation-sheet'!O62</f>
        <v>0</v>
      </c>
      <c r="P75" s="2">
        <f>P9/'Output-Calculation-sheet'!P8*'Output-Calculation-sheet'!P62</f>
        <v>482.91564049589687</v>
      </c>
      <c r="Q75" s="2">
        <f>Q9/'Output-Calculation-sheet'!Q8*'Output-Calculation-sheet'!Q62</f>
        <v>50.900347820477968</v>
      </c>
      <c r="R75" s="2">
        <f>R9/'Output-Calculation-sheet'!R8*'Output-Calculation-sheet'!R62</f>
        <v>769.98720117050232</v>
      </c>
      <c r="S75" s="2">
        <f>S9/'Output-Calculation-sheet'!S8*'Output-Calculation-sheet'!S62</f>
        <v>0</v>
      </c>
      <c r="T75" s="2">
        <f>T9/'Output-Calculation-sheet'!T8*'Output-Calculation-sheet'!T62</f>
        <v>257.58328723635333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178.76875916439985</v>
      </c>
      <c r="W75" s="2">
        <f>W9/'Output-Calculation-sheet'!W8*'Output-Calculation-sheet'!W62</f>
        <v>9.3618675432714671</v>
      </c>
      <c r="X75" s="2">
        <f>X9/'Output-Calculation-sheet'!X8*'Output-Calculation-sheet'!X62</f>
        <v>1.5490273488984199</v>
      </c>
      <c r="Y75" s="2">
        <f>Y9/'Output-Calculation-sheet'!Y8*'Output-Calculation-sheet'!Y62</f>
        <v>0</v>
      </c>
      <c r="AA75" s="2">
        <f t="shared" si="6"/>
        <v>5.5472919069162536</v>
      </c>
    </row>
    <row r="76" spans="1:27" x14ac:dyDescent="0.25">
      <c r="A76" s="2">
        <v>2033</v>
      </c>
      <c r="B76" s="2">
        <f>B10/'Output-Calculation-sheet'!B9*'Output-Calculation-sheet'!B63</f>
        <v>186.60872557061109</v>
      </c>
      <c r="C76" s="2">
        <f>C10/'Output-Calculation-sheet'!C9*'Output-Calculation-sheet'!C63</f>
        <v>0</v>
      </c>
      <c r="D76" s="2">
        <f>D10/'Output-Calculation-sheet'!D9*'Output-Calculation-sheet'!D63</f>
        <v>1150.1144098838447</v>
      </c>
      <c r="E76" s="2">
        <f>E10/'Output-Calculation-sheet'!E9*'Output-Calculation-sheet'!E63</f>
        <v>842.64290079028319</v>
      </c>
      <c r="F76" s="2">
        <f>F10/'Output-Calculation-sheet'!F9*'Output-Calculation-sheet'!F63</f>
        <v>0</v>
      </c>
      <c r="G76" s="2">
        <f>G10/'Output-Calculation-sheet'!G9*'Output-Calculation-sheet'!G63</f>
        <v>384.02030659056436</v>
      </c>
      <c r="H76" s="2">
        <f>H10/'Output-Calculation-sheet'!H9*'Output-Calculation-sheet'!H63</f>
        <v>20.512085562510244</v>
      </c>
      <c r="I76" s="2">
        <f>I10/'Output-Calculation-sheet'!I9*'Output-Calculation-sheet'!I63</f>
        <v>185.90208220981739</v>
      </c>
      <c r="J76" s="2">
        <f>J10/'Output-Calculation-sheet'!J9*'Output-Calculation-sheet'!J63</f>
        <v>504.03854515432209</v>
      </c>
      <c r="K76" s="2">
        <f>K10/'Output-Calculation-sheet'!K9*'Output-Calculation-sheet'!K63</f>
        <v>739.83775761256686</v>
      </c>
      <c r="L76" s="2">
        <f>L10/'Output-Calculation-sheet'!L9*'Output-Calculation-sheet'!L63</f>
        <v>672.32026279401657</v>
      </c>
      <c r="M76" s="2">
        <f>M10/'Output-Calculation-sheet'!M9*'Output-Calculation-sheet'!M63</f>
        <v>14.642052945426695</v>
      </c>
      <c r="N76" s="2">
        <f>N10/'Output-Calculation-sheet'!N9*'Output-Calculation-sheet'!N63</f>
        <v>13.947583545417936</v>
      </c>
      <c r="O76" s="2">
        <f>O10/'Output-Calculation-sheet'!O9*'Output-Calculation-sheet'!O63</f>
        <v>0</v>
      </c>
      <c r="P76" s="2">
        <f>P10/'Output-Calculation-sheet'!P9*'Output-Calculation-sheet'!P63</f>
        <v>575.05673932972559</v>
      </c>
      <c r="Q76" s="2">
        <f>Q10/'Output-Calculation-sheet'!Q9*'Output-Calculation-sheet'!Q63</f>
        <v>92.299754378454253</v>
      </c>
      <c r="R76" s="2">
        <f>R10/'Output-Calculation-sheet'!R9*'Output-Calculation-sheet'!R63</f>
        <v>843.88722178745343</v>
      </c>
      <c r="S76" s="2">
        <f>S10/'Output-Calculation-sheet'!S9*'Output-Calculation-sheet'!S63</f>
        <v>1.1686117511870358</v>
      </c>
      <c r="T76" s="2">
        <f>T10/'Output-Calculation-sheet'!T9*'Output-Calculation-sheet'!T63</f>
        <v>296.63332070264158</v>
      </c>
      <c r="U76" s="2">
        <f>U10/'Output-Calculation-sheet'!U9*'Output-Calculation-sheet'!U63</f>
        <v>144.00669575656727</v>
      </c>
      <c r="V76" s="2">
        <f>V10/'Output-Calculation-sheet'!V9*'Output-Calculation-sheet'!V63</f>
        <v>195.10980946287179</v>
      </c>
      <c r="W76" s="2">
        <f>W10/'Output-Calculation-sheet'!W9*'Output-Calculation-sheet'!W63</f>
        <v>13.167875332671979</v>
      </c>
      <c r="X76" s="2">
        <f>X10/'Output-Calculation-sheet'!X9*'Output-Calculation-sheet'!X63</f>
        <v>1.7369535035244323</v>
      </c>
      <c r="Y76" s="2">
        <f>Y10/'Output-Calculation-sheet'!Y9*'Output-Calculation-sheet'!Y63</f>
        <v>4.231088734289286</v>
      </c>
      <c r="AA76" s="2">
        <f t="shared" si="6"/>
        <v>6.8818847833987666</v>
      </c>
    </row>
    <row r="77" spans="1:27" x14ac:dyDescent="0.25">
      <c r="A77" s="2">
        <v>2034</v>
      </c>
      <c r="B77" s="2">
        <f>B11/'Output-Calculation-sheet'!B10*'Output-Calculation-sheet'!B64</f>
        <v>682.77255027440788</v>
      </c>
      <c r="C77" s="2">
        <f>C11/'Output-Calculation-sheet'!C10*'Output-Calculation-sheet'!C64</f>
        <v>0</v>
      </c>
      <c r="D77" s="2">
        <f>D11/'Output-Calculation-sheet'!D10*'Output-Calculation-sheet'!D64</f>
        <v>1375.9577830243607</v>
      </c>
      <c r="E77" s="2">
        <f>E11/'Output-Calculation-sheet'!E10*'Output-Calculation-sheet'!E64</f>
        <v>975.96049559443588</v>
      </c>
      <c r="F77" s="2">
        <f>F11/'Output-Calculation-sheet'!F10*'Output-Calculation-sheet'!F64</f>
        <v>0</v>
      </c>
      <c r="G77" s="2">
        <f>G11/'Output-Calculation-sheet'!G10*'Output-Calculation-sheet'!G64</f>
        <v>456.8004058316352</v>
      </c>
      <c r="H77" s="2">
        <f>H11/'Output-Calculation-sheet'!H10*'Output-Calculation-sheet'!H64</f>
        <v>21.79080721283357</v>
      </c>
      <c r="I77" s="2">
        <f>I11/'Output-Calculation-sheet'!I10*'Output-Calculation-sheet'!I64</f>
        <v>242.25951668319135</v>
      </c>
      <c r="J77" s="2">
        <f>J11/'Output-Calculation-sheet'!J10*'Output-Calculation-sheet'!J64</f>
        <v>608.56034812285952</v>
      </c>
      <c r="K77" s="2">
        <f>K11/'Output-Calculation-sheet'!K10*'Output-Calculation-sheet'!K64</f>
        <v>856.41699853215073</v>
      </c>
      <c r="L77" s="2">
        <f>L11/'Output-Calculation-sheet'!L10*'Output-Calculation-sheet'!L64</f>
        <v>745.7091850282701</v>
      </c>
      <c r="M77" s="2">
        <f>M11/'Output-Calculation-sheet'!M10*'Output-Calculation-sheet'!M64</f>
        <v>15.748993024817509</v>
      </c>
      <c r="N77" s="2">
        <f>N11/'Output-Calculation-sheet'!N10*'Output-Calculation-sheet'!N64</f>
        <v>15.008949647846489</v>
      </c>
      <c r="O77" s="2">
        <f>O11/'Output-Calculation-sheet'!O10*'Output-Calculation-sheet'!O64</f>
        <v>0.59570368558454012</v>
      </c>
      <c r="P77" s="2">
        <f>P11/'Output-Calculation-sheet'!P10*'Output-Calculation-sheet'!P64</f>
        <v>656.10182311215692</v>
      </c>
      <c r="Q77" s="2">
        <f>Q11/'Output-Calculation-sheet'!Q10*'Output-Calculation-sheet'!Q64</f>
        <v>172.55735587815741</v>
      </c>
      <c r="R77" s="2">
        <f>R11/'Output-Calculation-sheet'!R10*'Output-Calculation-sheet'!R64</f>
        <v>920.88860592311687</v>
      </c>
      <c r="S77" s="2">
        <f>S11/'Output-Calculation-sheet'!S10*'Output-Calculation-sheet'!S64</f>
        <v>2.3195456532860246</v>
      </c>
      <c r="T77" s="2">
        <f>T11/'Output-Calculation-sheet'!T10*'Output-Calculation-sheet'!T64</f>
        <v>326.0333498713095</v>
      </c>
      <c r="U77" s="2">
        <f>U11/'Output-Calculation-sheet'!U10*'Output-Calculation-sheet'!U64</f>
        <v>169.28846481137967</v>
      </c>
      <c r="V77" s="2">
        <f>V11/'Output-Calculation-sheet'!V10*'Output-Calculation-sheet'!V64</f>
        <v>216.06276144157158</v>
      </c>
      <c r="W77" s="2">
        <f>W11/'Output-Calculation-sheet'!W10*'Output-Calculation-sheet'!W64</f>
        <v>21.703564130004558</v>
      </c>
      <c r="X77" s="2">
        <f>X11/'Output-Calculation-sheet'!X10*'Output-Calculation-sheet'!X64</f>
        <v>2.0300962298286125</v>
      </c>
      <c r="Y77" s="2">
        <f>Y11/'Output-Calculation-sheet'!Y10*'Output-Calculation-sheet'!Y64</f>
        <v>7.202712513400356</v>
      </c>
      <c r="AA77" s="2">
        <f t="shared" si="6"/>
        <v>8.4917700162266065</v>
      </c>
    </row>
    <row r="78" spans="1:27" x14ac:dyDescent="0.25">
      <c r="A78" s="2">
        <v>2035</v>
      </c>
      <c r="B78" s="2">
        <f>B12/'Output-Calculation-sheet'!B11*'Output-Calculation-sheet'!B65</f>
        <v>99.054874867658214</v>
      </c>
      <c r="C78" s="2">
        <f>C12/'Output-Calculation-sheet'!C11*'Output-Calculation-sheet'!C65</f>
        <v>79.33935935482728</v>
      </c>
      <c r="D78" s="2">
        <f>D12/'Output-Calculation-sheet'!D11*'Output-Calculation-sheet'!D65</f>
        <v>3786.807823376228</v>
      </c>
      <c r="E78" s="2">
        <f>E12/'Output-Calculation-sheet'!E11*'Output-Calculation-sheet'!E65</f>
        <v>1836.358212406361</v>
      </c>
      <c r="F78" s="2">
        <f>F12/'Output-Calculation-sheet'!F11*'Output-Calculation-sheet'!F65</f>
        <v>947.02722941031129</v>
      </c>
      <c r="G78" s="2">
        <f>G12/'Output-Calculation-sheet'!G11*'Output-Calculation-sheet'!G65</f>
        <v>1757.6313816187314</v>
      </c>
      <c r="H78" s="2">
        <f>H12/'Output-Calculation-sheet'!H11*'Output-Calculation-sheet'!H65</f>
        <v>33.311991498398747</v>
      </c>
      <c r="I78" s="2">
        <f>I12/'Output-Calculation-sheet'!I11*'Output-Calculation-sheet'!I65</f>
        <v>1168.0928386453738</v>
      </c>
      <c r="J78" s="2">
        <f>J12/'Output-Calculation-sheet'!J11*'Output-Calculation-sheet'!J65</f>
        <v>1214.8728807350153</v>
      </c>
      <c r="K78" s="2">
        <f>K12/'Output-Calculation-sheet'!K11*'Output-Calculation-sheet'!K65</f>
        <v>1512.3206459915086</v>
      </c>
      <c r="L78" s="2">
        <f>L12/'Output-Calculation-sheet'!L11*'Output-Calculation-sheet'!L65</f>
        <v>822.10633519072871</v>
      </c>
      <c r="M78" s="2">
        <f>M12/'Output-Calculation-sheet'!M11*'Output-Calculation-sheet'!M65</f>
        <v>23.294737544114163</v>
      </c>
      <c r="N78" s="2">
        <f>N12/'Output-Calculation-sheet'!N11*'Output-Calculation-sheet'!N65</f>
        <v>24.214892455611121</v>
      </c>
      <c r="O78" s="2">
        <f>O12/'Output-Calculation-sheet'!O11*'Output-Calculation-sheet'!O65</f>
        <v>13.825999593447431</v>
      </c>
      <c r="P78" s="2">
        <f>P12/'Output-Calculation-sheet'!P11*'Output-Calculation-sheet'!P65</f>
        <v>284.78608081576488</v>
      </c>
      <c r="Q78" s="2">
        <f>Q12/'Output-Calculation-sheet'!Q11*'Output-Calculation-sheet'!Q65</f>
        <v>212.21536950462732</v>
      </c>
      <c r="R78" s="2">
        <f>R12/'Output-Calculation-sheet'!R11*'Output-Calculation-sheet'!R65</f>
        <v>1308.7518794328457</v>
      </c>
      <c r="S78" s="2">
        <f>S12/'Output-Calculation-sheet'!S11*'Output-Calculation-sheet'!S65</f>
        <v>9.921991701554802</v>
      </c>
      <c r="T78" s="2">
        <f>T12/'Output-Calculation-sheet'!T11*'Output-Calculation-sheet'!T65</f>
        <v>474.93870829185022</v>
      </c>
      <c r="U78" s="2">
        <f>U12/'Output-Calculation-sheet'!U11*'Output-Calculation-sheet'!U65</f>
        <v>390.68817738295854</v>
      </c>
      <c r="V78" s="2">
        <f>V12/'Output-Calculation-sheet'!V11*'Output-Calculation-sheet'!V65</f>
        <v>236.82025835827767</v>
      </c>
      <c r="W78" s="2">
        <f>W12/'Output-Calculation-sheet'!W11*'Output-Calculation-sheet'!W65</f>
        <v>169.43283709148591</v>
      </c>
      <c r="X78" s="2">
        <f>X12/'Output-Calculation-sheet'!X11*'Output-Calculation-sheet'!X65</f>
        <v>2.3783306786742915</v>
      </c>
      <c r="Y78" s="2">
        <f>Y12/'Output-Calculation-sheet'!Y11*'Output-Calculation-sheet'!Y65</f>
        <v>41.680732068790903</v>
      </c>
      <c r="AA78" s="2">
        <f t="shared" si="6"/>
        <v>16.44987356801515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24.807131196508443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83.438120803603155</v>
      </c>
      <c r="E89" s="2">
        <f>E12/'Output-Calculation-sheet'!E11*'Output-Calculation-sheet'!E74</f>
        <v>62.166682508695573</v>
      </c>
      <c r="F89" s="2">
        <f>F12/'Output-Calculation-sheet'!F11*'Output-Calculation-sheet'!F74</f>
        <v>49.524850776845717</v>
      </c>
      <c r="G89" s="2">
        <f>G12/'Output-Calculation-sheet'!G11*'Output-Calculation-sheet'!G74</f>
        <v>43.02601406746863</v>
      </c>
      <c r="H89" s="2">
        <f>H12/'Output-Calculation-sheet'!H11*'Output-Calculation-sheet'!H74</f>
        <v>5.4366213956694711</v>
      </c>
      <c r="I89" s="2">
        <f>I12/'Output-Calculation-sheet'!I11*'Output-Calculation-sheet'!I74</f>
        <v>37.01666517849042</v>
      </c>
      <c r="J89" s="2">
        <f>J12/'Output-Calculation-sheet'!J11*'Output-Calculation-sheet'!J74</f>
        <v>19.982310883302588</v>
      </c>
      <c r="K89" s="2">
        <f>K12/'Output-Calculation-sheet'!K11*'Output-Calculation-sheet'!K74</f>
        <v>28.112969291426122</v>
      </c>
      <c r="L89" s="2">
        <f>L12/'Output-Calculation-sheet'!L11*'Output-Calculation-sheet'!L74</f>
        <v>10.519594820098895</v>
      </c>
      <c r="M89" s="2">
        <f>M12/'Output-Calculation-sheet'!M11*'Output-Calculation-sheet'!M74</f>
        <v>4.9878994794955647</v>
      </c>
      <c r="N89" s="2">
        <f>N12/'Output-Calculation-sheet'!N11*'Output-Calculation-sheet'!N74</f>
        <v>2.4511481380312907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4.5288606657776782</v>
      </c>
      <c r="Q89" s="2">
        <f>Q12/'Output-Calculation-sheet'!Q11*'Output-Calculation-sheet'!Q74</f>
        <v>6.442743164202982</v>
      </c>
      <c r="R89" s="2">
        <f>R12/'Output-Calculation-sheet'!R11*'Output-Calculation-sheet'!R74</f>
        <v>18.102716736254102</v>
      </c>
      <c r="S89" s="2">
        <f>S12/'Output-Calculation-sheet'!S11*'Output-Calculation-sheet'!S74</f>
        <v>2.1076240957774135</v>
      </c>
      <c r="T89" s="2">
        <f>T12/'Output-Calculation-sheet'!T11*'Output-Calculation-sheet'!T74</f>
        <v>4.7275222923165385</v>
      </c>
      <c r="U89" s="2">
        <f>U12/'Output-Calculation-sheet'!U11*'Output-Calculation-sheet'!U74</f>
        <v>9.5929047807452452</v>
      </c>
      <c r="V89" s="2">
        <f>V12/'Output-Calculation-sheet'!V11*'Output-Calculation-sheet'!V74</f>
        <v>1.32088707358339</v>
      </c>
      <c r="W89" s="2">
        <f>W12/'Output-Calculation-sheet'!W11*'Output-Calculation-sheet'!W74</f>
        <v>4.1176723264643327</v>
      </c>
      <c r="X89" s="2">
        <f>X12/'Output-Calculation-sheet'!X11*'Output-Calculation-sheet'!X74</f>
        <v>0.13679573672347242</v>
      </c>
      <c r="Y89" s="2">
        <f>Y12/'Output-Calculation-sheet'!Y11*'Output-Calculation-sheet'!Y74</f>
        <v>2.3761890467356994</v>
      </c>
      <c r="AA89" s="2">
        <f t="shared" si="7"/>
        <v>0.43195462808417906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22065547208.129528</v>
      </c>
      <c r="C96" s="2">
        <f>C8/'Output-Calculation-sheet'!C7*'Output-Calculation-sheet'!C79</f>
        <v>7902240463.0272169</v>
      </c>
      <c r="D96" s="2">
        <f>D8/'Output-Calculation-sheet'!D7*'Output-Calculation-sheet'!D79</f>
        <v>7064245995.8621721</v>
      </c>
      <c r="E96" s="2">
        <f>E8/'Output-Calculation-sheet'!E7*'Output-Calculation-sheet'!E79</f>
        <v>12064433832.710827</v>
      </c>
      <c r="F96" s="2">
        <f>F8/'Output-Calculation-sheet'!F7*'Output-Calculation-sheet'!F79</f>
        <v>5217266727.2492476</v>
      </c>
      <c r="G96" s="2">
        <f>G8/'Output-Calculation-sheet'!G7*'Output-Calculation-sheet'!G79</f>
        <v>3918670832.5753531</v>
      </c>
      <c r="H96" s="2">
        <f>H8/'Output-Calculation-sheet'!H7*'Output-Calculation-sheet'!H79</f>
        <v>4018570554.3152471</v>
      </c>
      <c r="I96" s="2">
        <f>I8/'Output-Calculation-sheet'!I7*'Output-Calculation-sheet'!I79</f>
        <v>2728307976.2148628</v>
      </c>
      <c r="J96" s="2">
        <f>J8/'Output-Calculation-sheet'!J7*'Output-Calculation-sheet'!J79</f>
        <v>1978123379.4841001</v>
      </c>
      <c r="K96" s="2">
        <f>K8/'Output-Calculation-sheet'!K7*'Output-Calculation-sheet'!K79</f>
        <v>2760067749.4236493</v>
      </c>
      <c r="L96" s="2">
        <f>L8/'Output-Calculation-sheet'!L7*'Output-Calculation-sheet'!L79</f>
        <v>2091658117.6791592</v>
      </c>
      <c r="M96" s="2">
        <f>M8/'Output-Calculation-sheet'!M7*'Output-Calculation-sheet'!M79</f>
        <v>2997655967.1574788</v>
      </c>
      <c r="N96" s="2">
        <f>N8/'Output-Calculation-sheet'!N7*'Output-Calculation-sheet'!N79</f>
        <v>2230839401.0271273</v>
      </c>
      <c r="O96" s="2">
        <f>O8/'Output-Calculation-sheet'!O7*'Output-Calculation-sheet'!O79</f>
        <v>1136230711.0947165</v>
      </c>
      <c r="P96" s="2">
        <f>P8/'Output-Calculation-sheet'!P7*'Output-Calculation-sheet'!P79</f>
        <v>2853529341.0873055</v>
      </c>
      <c r="Q96" s="2">
        <f>Q8/'Output-Calculation-sheet'!Q7*'Output-Calculation-sheet'!Q79</f>
        <v>1625710031.6004901</v>
      </c>
      <c r="R96" s="2">
        <f>R8/'Output-Calculation-sheet'!R7*'Output-Calculation-sheet'!R79</f>
        <v>1933882905.6882873</v>
      </c>
      <c r="S96" s="2">
        <f>S8/'Output-Calculation-sheet'!S7*'Output-Calculation-sheet'!S79</f>
        <v>1274068226.5748603</v>
      </c>
      <c r="T96" s="2">
        <f>T8/'Output-Calculation-sheet'!T7*'Output-Calculation-sheet'!T79</f>
        <v>892657689.68388271</v>
      </c>
      <c r="U96" s="2">
        <f>U8/'Output-Calculation-sheet'!U7*'Output-Calculation-sheet'!U79</f>
        <v>459949461.67837793</v>
      </c>
      <c r="V96" s="2">
        <f>V8/'Output-Calculation-sheet'!V7*'Output-Calculation-sheet'!V79</f>
        <v>309636310.29053831</v>
      </c>
      <c r="W96" s="2">
        <f>W8/'Output-Calculation-sheet'!W7*'Output-Calculation-sheet'!W79</f>
        <v>819750208.6330328</v>
      </c>
      <c r="X96" s="2">
        <f>X8/'Output-Calculation-sheet'!X7*'Output-Calculation-sheet'!X79</f>
        <v>332925838.68767065</v>
      </c>
      <c r="Y96" s="2">
        <f>Y8/'Output-Calculation-sheet'!Y7*'Output-Calculation-sheet'!Y79</f>
        <v>387357673.44214636</v>
      </c>
      <c r="AA96" s="2">
        <f t="shared" si="8"/>
        <v>89.063326603317293</v>
      </c>
    </row>
    <row r="97" spans="1:27" x14ac:dyDescent="0.25">
      <c r="A97" s="2">
        <v>2032</v>
      </c>
      <c r="B97" s="2">
        <f>B9/'Output-Calculation-sheet'!B8*'Output-Calculation-sheet'!B80</f>
        <v>24293645831.298801</v>
      </c>
      <c r="C97" s="2">
        <f>C9/'Output-Calculation-sheet'!C8*'Output-Calculation-sheet'!C80</f>
        <v>8744505812.0950813</v>
      </c>
      <c r="D97" s="2">
        <f>D9/'Output-Calculation-sheet'!D8*'Output-Calculation-sheet'!D80</f>
        <v>7488030892.0139046</v>
      </c>
      <c r="E97" s="2">
        <f>E9/'Output-Calculation-sheet'!E8*'Output-Calculation-sheet'!E80</f>
        <v>13145016080.324404</v>
      </c>
      <c r="F97" s="2">
        <f>F9/'Output-Calculation-sheet'!F8*'Output-Calculation-sheet'!F80</f>
        <v>5666523710.6596766</v>
      </c>
      <c r="G97" s="2">
        <f>G9/'Output-Calculation-sheet'!G8*'Output-Calculation-sheet'!G80</f>
        <v>4145168239.9091959</v>
      </c>
      <c r="H97" s="2">
        <f>H9/'Output-Calculation-sheet'!H8*'Output-Calculation-sheet'!H80</f>
        <v>4354873899.4596586</v>
      </c>
      <c r="I97" s="2">
        <f>I9/'Output-Calculation-sheet'!I8*'Output-Calculation-sheet'!I80</f>
        <v>2993899985.9661312</v>
      </c>
      <c r="J97" s="2">
        <f>J9/'Output-Calculation-sheet'!J8*'Output-Calculation-sheet'!J80</f>
        <v>2111156163.6473517</v>
      </c>
      <c r="K97" s="2">
        <f>K9/'Output-Calculation-sheet'!K8*'Output-Calculation-sheet'!K80</f>
        <v>2964582462.5102782</v>
      </c>
      <c r="L97" s="2">
        <f>L9/'Output-Calculation-sheet'!L8*'Output-Calculation-sheet'!L80</f>
        <v>2292497044.3451171</v>
      </c>
      <c r="M97" s="2">
        <f>M9/'Output-Calculation-sheet'!M8*'Output-Calculation-sheet'!M80</f>
        <v>3257715344.2266154</v>
      </c>
      <c r="N97" s="2">
        <f>N9/'Output-Calculation-sheet'!N8*'Output-Calculation-sheet'!N80</f>
        <v>2380338597.9270635</v>
      </c>
      <c r="O97" s="2">
        <f>O9/'Output-Calculation-sheet'!O8*'Output-Calculation-sheet'!O80</f>
        <v>1240358460.9241617</v>
      </c>
      <c r="P97" s="2">
        <f>P9/'Output-Calculation-sheet'!P8*'Output-Calculation-sheet'!P80</f>
        <v>3093837818.6385951</v>
      </c>
      <c r="Q97" s="2">
        <f>Q9/'Output-Calculation-sheet'!Q8*'Output-Calculation-sheet'!Q80</f>
        <v>1716061740.4758594</v>
      </c>
      <c r="R97" s="2">
        <f>R9/'Output-Calculation-sheet'!R8*'Output-Calculation-sheet'!R80</f>
        <v>2114370064.7101209</v>
      </c>
      <c r="S97" s="2">
        <f>S9/'Output-Calculation-sheet'!S8*'Output-Calculation-sheet'!S80</f>
        <v>1377738515.6829896</v>
      </c>
      <c r="T97" s="2">
        <f>T9/'Output-Calculation-sheet'!T8*'Output-Calculation-sheet'!T80</f>
        <v>955242042.82781756</v>
      </c>
      <c r="U97" s="2">
        <f>U9/'Output-Calculation-sheet'!U8*'Output-Calculation-sheet'!U80</f>
        <v>504745760.05238473</v>
      </c>
      <c r="V97" s="2">
        <f>V9/'Output-Calculation-sheet'!V8*'Output-Calculation-sheet'!V80</f>
        <v>339981886.55534267</v>
      </c>
      <c r="W97" s="2">
        <f>W9/'Output-Calculation-sheet'!W8*'Output-Calculation-sheet'!W80</f>
        <v>883398533.20226872</v>
      </c>
      <c r="X97" s="2">
        <f>X9/'Output-Calculation-sheet'!X8*'Output-Calculation-sheet'!X80</f>
        <v>365501091.51773494</v>
      </c>
      <c r="Y97" s="2">
        <f>Y9/'Output-Calculation-sheet'!Y8*'Output-Calculation-sheet'!Y80</f>
        <v>417074339.12294596</v>
      </c>
      <c r="AA97" s="2">
        <f t="shared" si="8"/>
        <v>96.846264318093489</v>
      </c>
    </row>
    <row r="98" spans="1:27" x14ac:dyDescent="0.25">
      <c r="A98" s="2">
        <v>2033</v>
      </c>
      <c r="B98" s="2">
        <f>B10/'Output-Calculation-sheet'!B9*'Output-Calculation-sheet'!B81</f>
        <v>26178446596.804977</v>
      </c>
      <c r="C98" s="2">
        <f>C10/'Output-Calculation-sheet'!C9*'Output-Calculation-sheet'!C81</f>
        <v>9466340638.7877579</v>
      </c>
      <c r="D98" s="2">
        <f>D10/'Output-Calculation-sheet'!D9*'Output-Calculation-sheet'!D81</f>
        <v>7774191015.4656982</v>
      </c>
      <c r="E98" s="2">
        <f>E10/'Output-Calculation-sheet'!E9*'Output-Calculation-sheet'!E81</f>
        <v>14054172716.777044</v>
      </c>
      <c r="F98" s="2">
        <f>F10/'Output-Calculation-sheet'!F9*'Output-Calculation-sheet'!F81</f>
        <v>6027032302.7917442</v>
      </c>
      <c r="G98" s="2">
        <f>G10/'Output-Calculation-sheet'!G9*'Output-Calculation-sheet'!G81</f>
        <v>4290010613.8807368</v>
      </c>
      <c r="H98" s="2">
        <f>H10/'Output-Calculation-sheet'!H9*'Output-Calculation-sheet'!H81</f>
        <v>4621062048.8327885</v>
      </c>
      <c r="I98" s="2">
        <f>I10/'Output-Calculation-sheet'!I9*'Output-Calculation-sheet'!I81</f>
        <v>3222798521.2263846</v>
      </c>
      <c r="J98" s="2">
        <f>J10/'Output-Calculation-sheet'!J9*'Output-Calculation-sheet'!J81</f>
        <v>2207287126.5505137</v>
      </c>
      <c r="K98" s="2">
        <f>K10/'Output-Calculation-sheet'!K9*'Output-Calculation-sheet'!K81</f>
        <v>3141091626.9279633</v>
      </c>
      <c r="L98" s="2">
        <f>L10/'Output-Calculation-sheet'!L9*'Output-Calculation-sheet'!L81</f>
        <v>2488442044.480638</v>
      </c>
      <c r="M98" s="2">
        <f>M10/'Output-Calculation-sheet'!M9*'Output-Calculation-sheet'!M81</f>
        <v>3467262854.5004911</v>
      </c>
      <c r="N98" s="2">
        <f>N10/'Output-Calculation-sheet'!N9*'Output-Calculation-sheet'!N81</f>
        <v>2488026329.6953154</v>
      </c>
      <c r="O98" s="2">
        <f>O10/'Output-Calculation-sheet'!O9*'Output-Calculation-sheet'!O81</f>
        <v>1326228082.7343497</v>
      </c>
      <c r="P98" s="2">
        <f>P10/'Output-Calculation-sheet'!P9*'Output-Calculation-sheet'!P81</f>
        <v>3284782954.5421371</v>
      </c>
      <c r="Q98" s="2">
        <f>Q10/'Output-Calculation-sheet'!Q9*'Output-Calculation-sheet'!Q81</f>
        <v>1812034269.6738353</v>
      </c>
      <c r="R98" s="2">
        <f>R10/'Output-Calculation-sheet'!R9*'Output-Calculation-sheet'!R81</f>
        <v>2252519125.9810996</v>
      </c>
      <c r="S98" s="2">
        <f>S10/'Output-Calculation-sheet'!S9*'Output-Calculation-sheet'!S81</f>
        <v>1459813114.0903158</v>
      </c>
      <c r="T98" s="2">
        <f>T10/'Output-Calculation-sheet'!T9*'Output-Calculation-sheet'!T81</f>
        <v>1002722632.350363</v>
      </c>
      <c r="U98" s="2">
        <f>U10/'Output-Calculation-sheet'!U9*'Output-Calculation-sheet'!U81</f>
        <v>539801956.00352645</v>
      </c>
      <c r="V98" s="2">
        <f>V10/'Output-Calculation-sheet'!V9*'Output-Calculation-sheet'!V81</f>
        <v>364583351.97495961</v>
      </c>
      <c r="W98" s="2">
        <f>W10/'Output-Calculation-sheet'!W9*'Output-Calculation-sheet'!W81</f>
        <v>928889242.53196084</v>
      </c>
      <c r="X98" s="2">
        <f>X10/'Output-Calculation-sheet'!X9*'Output-Calculation-sheet'!X81</f>
        <v>392777450.86983019</v>
      </c>
      <c r="Y98" s="2">
        <f>Y10/'Output-Calculation-sheet'!Y9*'Output-Calculation-sheet'!Y81</f>
        <v>440097937.60961932</v>
      </c>
      <c r="AA98" s="2">
        <f t="shared" si="8"/>
        <v>103.23041455508402</v>
      </c>
    </row>
    <row r="99" spans="1:27" x14ac:dyDescent="0.25">
      <c r="A99" s="2">
        <v>2034</v>
      </c>
      <c r="B99" s="2">
        <f>B11/'Output-Calculation-sheet'!B10*'Output-Calculation-sheet'!B82</f>
        <v>27375578293.918541</v>
      </c>
      <c r="C99" s="2">
        <f>C11/'Output-Calculation-sheet'!C10*'Output-Calculation-sheet'!C82</f>
        <v>10120094836.362568</v>
      </c>
      <c r="D99" s="2">
        <f>D11/'Output-Calculation-sheet'!D10*'Output-Calculation-sheet'!D82</f>
        <v>7963000986.7646055</v>
      </c>
      <c r="E99" s="2">
        <f>E11/'Output-Calculation-sheet'!E10*'Output-Calculation-sheet'!E82</f>
        <v>14815405660.327587</v>
      </c>
      <c r="F99" s="2">
        <f>F11/'Output-Calculation-sheet'!F10*'Output-Calculation-sheet'!F82</f>
        <v>6333802383.4015884</v>
      </c>
      <c r="G99" s="2">
        <f>G11/'Output-Calculation-sheet'!G10*'Output-Calculation-sheet'!G82</f>
        <v>4376422559.4816036</v>
      </c>
      <c r="H99" s="2">
        <f>H11/'Output-Calculation-sheet'!H10*'Output-Calculation-sheet'!H82</f>
        <v>4846045821.4480858</v>
      </c>
      <c r="I99" s="2">
        <f>I11/'Output-Calculation-sheet'!I10*'Output-Calculation-sheet'!I82</f>
        <v>3427252449.5304675</v>
      </c>
      <c r="J99" s="2">
        <f>J11/'Output-Calculation-sheet'!J10*'Output-Calculation-sheet'!J82</f>
        <v>2281264379.1692076</v>
      </c>
      <c r="K99" s="2">
        <f>K11/'Output-Calculation-sheet'!K10*'Output-Calculation-sheet'!K82</f>
        <v>3274803873.365582</v>
      </c>
      <c r="L99" s="2">
        <f>L11/'Output-Calculation-sheet'!L10*'Output-Calculation-sheet'!L82</f>
        <v>2670901037.0056605</v>
      </c>
      <c r="M99" s="2">
        <f>M11/'Output-Calculation-sheet'!M10*'Output-Calculation-sheet'!M82</f>
        <v>3647868790.8450484</v>
      </c>
      <c r="N99" s="2">
        <f>N11/'Output-Calculation-sheet'!N10*'Output-Calculation-sheet'!N82</f>
        <v>2570425647.0888681</v>
      </c>
      <c r="O99" s="2">
        <f>O11/'Output-Calculation-sheet'!O10*'Output-Calculation-sheet'!O82</f>
        <v>1402108524.3096578</v>
      </c>
      <c r="P99" s="2">
        <f>P11/'Output-Calculation-sheet'!P10*'Output-Calculation-sheet'!P82</f>
        <v>3425958618.9182153</v>
      </c>
      <c r="Q99" s="2">
        <f>Q11/'Output-Calculation-sheet'!Q10*'Output-Calculation-sheet'!Q82</f>
        <v>1865461359.2913246</v>
      </c>
      <c r="R99" s="2">
        <f>R11/'Output-Calculation-sheet'!R10*'Output-Calculation-sheet'!R82</f>
        <v>2371490117.483695</v>
      </c>
      <c r="S99" s="2">
        <f>S11/'Output-Calculation-sheet'!S10*'Output-Calculation-sheet'!S82</f>
        <v>1529905659.2967353</v>
      </c>
      <c r="T99" s="2">
        <f>T11/'Output-Calculation-sheet'!T10*'Output-Calculation-sheet'!T82</f>
        <v>1037676327.2208062</v>
      </c>
      <c r="U99" s="2">
        <f>U11/'Output-Calculation-sheet'!U10*'Output-Calculation-sheet'!U82</f>
        <v>571549893.6673975</v>
      </c>
      <c r="V99" s="2">
        <f>V11/'Output-Calculation-sheet'!V10*'Output-Calculation-sheet'!V82</f>
        <v>386450449.12720698</v>
      </c>
      <c r="W99" s="2">
        <f>W11/'Output-Calculation-sheet'!W10*'Output-Calculation-sheet'!W82</f>
        <v>965469811.14913356</v>
      </c>
      <c r="X99" s="2">
        <f>X11/'Output-Calculation-sheet'!X10*'Output-Calculation-sheet'!X82</f>
        <v>417006450.70479679</v>
      </c>
      <c r="Y99" s="2">
        <f>Y11/'Output-Calculation-sheet'!Y10*'Output-Calculation-sheet'!Y82</f>
        <v>458024708.22989476</v>
      </c>
      <c r="AA99" s="2">
        <f t="shared" si="8"/>
        <v>108.1339686381083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8648.908765329852</v>
      </c>
      <c r="C107" s="2">
        <f>C8/'Output-Calculation-sheet'!C7*'Output-Calculation-sheet'!C88</f>
        <v>5131.2153531303857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1579.5472301328823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152.81730739465337</v>
      </c>
      <c r="M107" s="2">
        <f>M8/'Output-Calculation-sheet'!M7*'Output-Calculation-sheet'!M88</f>
        <v>1086.88221511445</v>
      </c>
      <c r="N107" s="2">
        <f>N8/'Output-Calculation-sheet'!N7*'Output-Calculation-sheet'!N88</f>
        <v>1068.2289524032408</v>
      </c>
      <c r="O107" s="2">
        <f>O8/'Output-Calculation-sheet'!O7*'Output-Calculation-sheet'!O88</f>
        <v>996.85259387796157</v>
      </c>
      <c r="P107" s="2">
        <f>P8/'Output-Calculation-sheet'!P7*'Output-Calculation-sheet'!P88</f>
        <v>0</v>
      </c>
      <c r="Q107" s="2">
        <f>Q8/'Output-Calculation-sheet'!Q7*'Output-Calculation-sheet'!Q88</f>
        <v>623.95474314130354</v>
      </c>
      <c r="R107" s="2">
        <f>R8/'Output-Calculation-sheet'!R7*'Output-Calculation-sheet'!R88</f>
        <v>0</v>
      </c>
      <c r="S107" s="2">
        <f>S8/'Output-Calculation-sheet'!S7*'Output-Calculation-sheet'!S88</f>
        <v>612.34571259611982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20.019986112651377</v>
      </c>
    </row>
    <row r="108" spans="1:27" x14ac:dyDescent="0.25">
      <c r="A108" s="2">
        <v>2032</v>
      </c>
      <c r="B108" s="2">
        <f>B9/'Output-Calculation-sheet'!B8*'Output-Calculation-sheet'!B89</f>
        <v>9511.1165125937059</v>
      </c>
      <c r="C108" s="2">
        <f>C9/'Output-Calculation-sheet'!C8*'Output-Calculation-sheet'!C89</f>
        <v>5642.7450443768776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1737.0119341715067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1195.2332558829135</v>
      </c>
      <c r="N108" s="2">
        <f>N9/'Output-Calculation-sheet'!N8*'Output-Calculation-sheet'!N89</f>
        <v>1174.72045365548</v>
      </c>
      <c r="O108" s="2">
        <f>O9/'Output-Calculation-sheet'!O8*'Output-Calculation-sheet'!O89</f>
        <v>1096.2286021863192</v>
      </c>
      <c r="P108" s="2">
        <f>P9/'Output-Calculation-sheet'!P8*'Output-Calculation-sheet'!P89</f>
        <v>0</v>
      </c>
      <c r="Q108" s="2">
        <f>Q9/'Output-Calculation-sheet'!Q8*'Output-Calculation-sheet'!Q89</f>
        <v>617.54098458668125</v>
      </c>
      <c r="R108" s="2">
        <f>R9/'Output-Calculation-sheet'!R8*'Output-Calculation-sheet'!R89</f>
        <v>0</v>
      </c>
      <c r="S108" s="2">
        <f>S9/'Output-Calculation-sheet'!S8*'Output-Calculation-sheet'!S89</f>
        <v>673.39031738147787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131.11957405479481</v>
      </c>
      <c r="Y108" s="2">
        <f>Y9/'Output-Calculation-sheet'!Y8*'Output-Calculation-sheet'!Y89</f>
        <v>0</v>
      </c>
      <c r="AA108" s="2">
        <f t="shared" si="9"/>
        <v>21.779106678889754</v>
      </c>
    </row>
    <row r="109" spans="1:27" x14ac:dyDescent="0.25">
      <c r="A109" s="2">
        <v>2033</v>
      </c>
      <c r="B109" s="2">
        <f>B10/'Output-Calculation-sheet'!B9*'Output-Calculation-sheet'!B90</f>
        <v>10233.024476394339</v>
      </c>
      <c r="C109" s="2">
        <f>C10/'Output-Calculation-sheet'!C9*'Output-Calculation-sheet'!C90</f>
        <v>6071.0378299650301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1868.8537370591885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1285.9532470510101</v>
      </c>
      <c r="N109" s="2">
        <f>N10/'Output-Calculation-sheet'!N9*'Output-Calculation-sheet'!N90</f>
        <v>1263.8834924649079</v>
      </c>
      <c r="O109" s="2">
        <f>O10/'Output-Calculation-sheet'!O9*'Output-Calculation-sheet'!O90</f>
        <v>1179.4339921125679</v>
      </c>
      <c r="P109" s="2">
        <f>P10/'Output-Calculation-sheet'!P9*'Output-Calculation-sheet'!P90</f>
        <v>0</v>
      </c>
      <c r="Q109" s="2">
        <f>Q10/'Output-Calculation-sheet'!Q9*'Output-Calculation-sheet'!Q90</f>
        <v>664.41326862989683</v>
      </c>
      <c r="R109" s="2">
        <f>R10/'Output-Calculation-sheet'!R9*'Output-Calculation-sheet'!R90</f>
        <v>0</v>
      </c>
      <c r="S109" s="2">
        <f>S10/'Output-Calculation-sheet'!S9*'Output-Calculation-sheet'!S90</f>
        <v>724.50164928664856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141.07174576828066</v>
      </c>
      <c r="Y109" s="2">
        <f>Y10/'Output-Calculation-sheet'!Y9*'Output-Calculation-sheet'!Y90</f>
        <v>0</v>
      </c>
      <c r="AA109" s="2">
        <f t="shared" si="9"/>
        <v>23.432173438731873</v>
      </c>
    </row>
    <row r="110" spans="1:27" x14ac:dyDescent="0.25">
      <c r="A110" s="2">
        <v>2034</v>
      </c>
      <c r="B110" s="2">
        <f>B11/'Output-Calculation-sheet'!B10*'Output-Calculation-sheet'!B91</f>
        <v>9967.396588804264</v>
      </c>
      <c r="C110" s="2">
        <f>C11/'Output-Calculation-sheet'!C10*'Output-Calculation-sheet'!C91</f>
        <v>6451.0324369871878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1985.8278626181771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1366.4428293016995</v>
      </c>
      <c r="N110" s="2">
        <f>N11/'Output-Calculation-sheet'!N10*'Output-Calculation-sheet'!N91</f>
        <v>1342.9916984244419</v>
      </c>
      <c r="O110" s="2">
        <f>O11/'Output-Calculation-sheet'!O10*'Output-Calculation-sheet'!O91</f>
        <v>1253.2563877051798</v>
      </c>
      <c r="P110" s="2">
        <f>P11/'Output-Calculation-sheet'!P10*'Output-Calculation-sheet'!P91</f>
        <v>0</v>
      </c>
      <c r="Q110" s="2">
        <f>Q11/'Output-Calculation-sheet'!Q10*'Output-Calculation-sheet'!Q91</f>
        <v>627.55538564733126</v>
      </c>
      <c r="R110" s="2">
        <f>R11/'Output-Calculation-sheet'!R10*'Output-Calculation-sheet'!R91</f>
        <v>0</v>
      </c>
      <c r="S110" s="2">
        <f>S11/'Output-Calculation-sheet'!S10*'Output-Calculation-sheet'!S91</f>
        <v>769.84920389234435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149.90162034599459</v>
      </c>
      <c r="Y110" s="2">
        <f>Y11/'Output-Calculation-sheet'!Y10*'Output-Calculation-sheet'!Y91</f>
        <v>0</v>
      </c>
      <c r="AA110" s="2">
        <f t="shared" si="9"/>
        <v>23.91425401372662</v>
      </c>
    </row>
    <row r="111" spans="1:27" x14ac:dyDescent="0.25">
      <c r="A111" s="2">
        <v>2035</v>
      </c>
      <c r="B111" s="2">
        <f>B12/'Output-Calculation-sheet'!B11*'Output-Calculation-sheet'!B92</f>
        <v>14326.118265983627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2872.1007319017353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405.00440057380746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1046.1668137946438</v>
      </c>
      <c r="Q111" s="2">
        <f>Q12/'Output-Calculation-sheet'!Q11*'Output-Calculation-sheet'!Q92</f>
        <v>992.18244728725927</v>
      </c>
      <c r="R111" s="2">
        <f>R12/'Output-Calculation-sheet'!R11*'Output-Calculation-sheet'!R92</f>
        <v>0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111.81289569917429</v>
      </c>
      <c r="AA111" s="2">
        <f t="shared" si="9"/>
        <v>33.792175857766772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1627969869.2559133</v>
      </c>
      <c r="C118" s="2">
        <f>C8/'Output-Calculation-sheet'!C7*'Output-Calculation-sheet'!C97</f>
        <v>83357726.277330428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180266135.34292105</v>
      </c>
      <c r="I118" s="2">
        <f>I8/'Output-Calculation-sheet'!I7*'Output-Calculation-sheet'!I97</f>
        <v>-4.3162911697748872E-8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567306369.50565195</v>
      </c>
      <c r="M118" s="2">
        <f>M8/'Output-Calculation-sheet'!M7*'Output-Calculation-sheet'!M97</f>
        <v>178756271.38858166</v>
      </c>
      <c r="N118" s="2">
        <f>N8/'Output-Calculation-sheet'!N7*'Output-Calculation-sheet'!N97</f>
        <v>133020586.00836606</v>
      </c>
      <c r="O118" s="2">
        <f>O8/'Output-Calculation-sheet'!O7*'Output-Calculation-sheet'!O97</f>
        <v>15837415.750721021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9801025.2182011269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2802.9364525408118</v>
      </c>
    </row>
    <row r="119" spans="1:27" x14ac:dyDescent="0.25">
      <c r="A119" s="2">
        <v>2032</v>
      </c>
      <c r="B119" s="2">
        <f>B9/'Output-Calculation-sheet'!B8*'Output-Calculation-sheet'!B98</f>
        <v>2272273671.4051547</v>
      </c>
      <c r="C119" s="2">
        <f>C9/'Output-Calculation-sheet'!C8*'Output-Calculation-sheet'!C98</f>
        <v>95467087.376636773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218169601.27580315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736986494.90380812</v>
      </c>
      <c r="M119" s="2">
        <f>M9/'Output-Calculation-sheet'!M8*'Output-Calculation-sheet'!M98</f>
        <v>213774659.91087413</v>
      </c>
      <c r="N119" s="2">
        <f>N9/'Output-Calculation-sheet'!N8*'Output-Calculation-sheet'!N98</f>
        <v>156960959.94011742</v>
      </c>
      <c r="O119" s="2">
        <f>O9/'Output-Calculation-sheet'!O8*'Output-Calculation-sheet'!O98</f>
        <v>18164973.004907027</v>
      </c>
      <c r="P119" s="2">
        <f>P9/'Output-Calculation-sheet'!P8*'Output-Calculation-sheet'!P98</f>
        <v>0</v>
      </c>
      <c r="Q119" s="2">
        <f>Q9/'Output-Calculation-sheet'!Q8*'Output-Calculation-sheet'!Q98</f>
        <v>38236132.762410596</v>
      </c>
      <c r="R119" s="2">
        <f>R9/'Output-Calculation-sheet'!R8*'Output-Calculation-sheet'!R98</f>
        <v>0</v>
      </c>
      <c r="S119" s="2">
        <f>S9/'Output-Calculation-sheet'!S8*'Output-Calculation-sheet'!S98</f>
        <v>15366860.326152494</v>
      </c>
      <c r="T119" s="2">
        <f>T9/'Output-Calculation-sheet'!T8*'Output-Calculation-sheet'!T98</f>
        <v>0</v>
      </c>
      <c r="U119" s="2">
        <f>U9/'Output-Calculation-sheet'!U8*'Output-Calculation-sheet'!U98</f>
        <v>-3.9917461314097337E-8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7690970.1699773772</v>
      </c>
      <c r="Y119" s="2">
        <f>Y9/'Output-Calculation-sheet'!Y8*'Output-Calculation-sheet'!Y98</f>
        <v>0</v>
      </c>
      <c r="AA119" s="2">
        <f t="shared" si="10"/>
        <v>3773.0914110758417</v>
      </c>
    </row>
    <row r="120" spans="1:27" x14ac:dyDescent="0.25">
      <c r="A120" s="2">
        <v>2033</v>
      </c>
      <c r="B120" s="2">
        <f>B10/'Output-Calculation-sheet'!B9*'Output-Calculation-sheet'!B99</f>
        <v>2860496913.7822709</v>
      </c>
      <c r="C120" s="2">
        <f>C10/'Output-Calculation-sheet'!C9*'Output-Calculation-sheet'!C99</f>
        <v>107002593.66566366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264880164.11000255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905757832.32924128</v>
      </c>
      <c r="M120" s="2">
        <f>M10/'Output-Calculation-sheet'!M9*'Output-Calculation-sheet'!M99</f>
        <v>259656673.52006632</v>
      </c>
      <c r="N120" s="2">
        <f>N10/'Output-Calculation-sheet'!N9*'Output-Calculation-sheet'!N99</f>
        <v>199271093.6134029</v>
      </c>
      <c r="O120" s="2">
        <f>O10/'Output-Calculation-sheet'!O9*'Output-Calculation-sheet'!O99</f>
        <v>20416002.403468549</v>
      </c>
      <c r="P120" s="2">
        <f>P10/'Output-Calculation-sheet'!P9*'Output-Calculation-sheet'!P99</f>
        <v>0</v>
      </c>
      <c r="Q120" s="2">
        <f>Q10/'Output-Calculation-sheet'!Q9*'Output-Calculation-sheet'!Q99</f>
        <v>155938561.1468811</v>
      </c>
      <c r="R120" s="2">
        <f>R10/'Output-Calculation-sheet'!R9*'Output-Calculation-sheet'!R99</f>
        <v>0</v>
      </c>
      <c r="S120" s="2">
        <f>S10/'Output-Calculation-sheet'!S9*'Output-Calculation-sheet'!S99</f>
        <v>33577947.892827131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8825388.5666442215</v>
      </c>
      <c r="Y120" s="2">
        <f>Y10/'Output-Calculation-sheet'!Y9*'Output-Calculation-sheet'!Y99</f>
        <v>0</v>
      </c>
      <c r="AA120" s="2">
        <f t="shared" si="10"/>
        <v>4815.823171030469</v>
      </c>
    </row>
    <row r="121" spans="1:27" x14ac:dyDescent="0.25">
      <c r="A121" s="2">
        <v>2034</v>
      </c>
      <c r="B121" s="2">
        <f>B11/'Output-Calculation-sheet'!B10*'Output-Calculation-sheet'!B100</f>
        <v>4968280014.5784588</v>
      </c>
      <c r="C121" s="2">
        <f>C11/'Output-Calculation-sheet'!C10*'Output-Calculation-sheet'!C100</f>
        <v>119257416.08130017</v>
      </c>
      <c r="D121" s="2">
        <f>D11/'Output-Calculation-sheet'!D10*'Output-Calculation-sheet'!D100</f>
        <v>1.1519572686439716E-7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309203370.3322503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1131882708.6061068</v>
      </c>
      <c r="M121" s="2">
        <f>M11/'Output-Calculation-sheet'!M10*'Output-Calculation-sheet'!M100</f>
        <v>311979246.6885944</v>
      </c>
      <c r="N121" s="2">
        <f>N11/'Output-Calculation-sheet'!N10*'Output-Calculation-sheet'!N100</f>
        <v>240020522.82945397</v>
      </c>
      <c r="O121" s="2">
        <f>O11/'Output-Calculation-sheet'!O10*'Output-Calculation-sheet'!O100</f>
        <v>23625781.781557344</v>
      </c>
      <c r="P121" s="2">
        <f>P11/'Output-Calculation-sheet'!P10*'Output-Calculation-sheet'!P100</f>
        <v>-3.2513556228935019E-8</v>
      </c>
      <c r="Q121" s="2">
        <f>Q11/'Output-Calculation-sheet'!Q10*'Output-Calculation-sheet'!Q100</f>
        <v>320774222.2425133</v>
      </c>
      <c r="R121" s="2">
        <f>R11/'Output-Calculation-sheet'!R10*'Output-Calculation-sheet'!R100</f>
        <v>0</v>
      </c>
      <c r="S121" s="2">
        <f>S11/'Output-Calculation-sheet'!S10*'Output-Calculation-sheet'!S100</f>
        <v>69236371.488655314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9818954.5724673737</v>
      </c>
      <c r="Y121" s="2">
        <f>Y11/'Output-Calculation-sheet'!Y10*'Output-Calculation-sheet'!Y100</f>
        <v>0</v>
      </c>
      <c r="AA121" s="2">
        <f t="shared" si="10"/>
        <v>7504.0786092013586</v>
      </c>
    </row>
    <row r="122" spans="1:27" x14ac:dyDescent="0.25">
      <c r="A122" s="2">
        <v>2035</v>
      </c>
      <c r="B122" s="2">
        <f>B12/'Output-Calculation-sheet'!B11*'Output-Calculation-sheet'!B101</f>
        <v>1733702179.7131846</v>
      </c>
      <c r="C122" s="2">
        <f>C12/'Output-Calculation-sheet'!C11*'Output-Calculation-sheet'!C101</f>
        <v>359794428.26774925</v>
      </c>
      <c r="D122" s="2">
        <f>D12/'Output-Calculation-sheet'!D11*'Output-Calculation-sheet'!D101</f>
        <v>0</v>
      </c>
      <c r="E122" s="2">
        <f>E12/'Output-Calculation-sheet'!E11*'Output-Calculation-sheet'!E101</f>
        <v>2973379375.488502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623630309.77941537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1580811072.4007213</v>
      </c>
      <c r="M122" s="2">
        <f>M12/'Output-Calculation-sheet'!M11*'Output-Calculation-sheet'!M101</f>
        <v>555777447.68771517</v>
      </c>
      <c r="N122" s="2">
        <f>N12/'Output-Calculation-sheet'!N11*'Output-Calculation-sheet'!N101</f>
        <v>462742820.05859596</v>
      </c>
      <c r="O122" s="2">
        <f>O12/'Output-Calculation-sheet'!O11*'Output-Calculation-sheet'!O101</f>
        <v>61481609.160786688</v>
      </c>
      <c r="P122" s="2">
        <f>P12/'Output-Calculation-sheet'!P11*'Output-Calculation-sheet'!P101</f>
        <v>75673706.569522366</v>
      </c>
      <c r="Q122" s="2">
        <f>Q12/'Output-Calculation-sheet'!Q11*'Output-Calculation-sheet'!Q101</f>
        <v>703803437.81363726</v>
      </c>
      <c r="R122" s="2">
        <f>R12/'Output-Calculation-sheet'!R11*'Output-Calculation-sheet'!R101</f>
        <v>0</v>
      </c>
      <c r="S122" s="2">
        <f>S12/'Output-Calculation-sheet'!S11*'Output-Calculation-sheet'!S101</f>
        <v>207775203.6926595</v>
      </c>
      <c r="T122" s="2">
        <f>T12/'Output-Calculation-sheet'!T11*'Output-Calculation-sheet'!T101</f>
        <v>0</v>
      </c>
      <c r="U122" s="2">
        <f>U12/'Output-Calculation-sheet'!U11*'Output-Calculation-sheet'!U101</f>
        <v>87730197.653594792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18193709.868058782</v>
      </c>
      <c r="Y122" s="2">
        <f>Y12/'Output-Calculation-sheet'!Y11*'Output-Calculation-sheet'!Y101</f>
        <v>89341922.735657513</v>
      </c>
      <c r="AA122" s="2">
        <f t="shared" si="10"/>
        <v>9533.8374208897985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18882814304.524242</v>
      </c>
      <c r="C129" s="2">
        <f>C8/'Output-Calculation-sheet'!C7*'Output-Calculation-sheet'!C106</f>
        <v>0</v>
      </c>
      <c r="D129" s="2">
        <f>D8/'Output-Calculation-sheet'!D7*'Output-Calculation-sheet'!D106</f>
        <v>34360755753.967659</v>
      </c>
      <c r="E129" s="2">
        <f>E8/'Output-Calculation-sheet'!E7*'Output-Calculation-sheet'!E106</f>
        <v>26187275736.206478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11933412450.256968</v>
      </c>
      <c r="H129" s="2">
        <f>H8/'Output-Calculation-sheet'!H7*'Output-Calculation-sheet'!H106</f>
        <v>0</v>
      </c>
      <c r="I129" s="2">
        <f>I8/'Output-Calculation-sheet'!I7*'Output-Calculation-sheet'!I106</f>
        <v>10866567410.155966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7980624883.1193428</v>
      </c>
      <c r="M129" s="2">
        <f>M8/'Output-Calculation-sheet'!M7*'Output-Calculation-sheet'!M106</f>
        <v>0</v>
      </c>
      <c r="N129" s="2">
        <f>N8/'Output-Calculation-sheet'!N7*'Output-Calculation-sheet'!N106</f>
        <v>6697274.7093748059</v>
      </c>
      <c r="O129" s="2">
        <f>O8/'Output-Calculation-sheet'!O7*'Output-Calculation-sheet'!O106</f>
        <v>0</v>
      </c>
      <c r="P129" s="2">
        <f>P8/'Output-Calculation-sheet'!P7*'Output-Calculation-sheet'!P106</f>
        <v>6499642399.2975817</v>
      </c>
      <c r="Q129" s="2">
        <f>Q8/'Output-Calculation-sheet'!Q7*'Output-Calculation-sheet'!Q106</f>
        <v>3115499220.5505824</v>
      </c>
      <c r="R129" s="2">
        <f>R8/'Output-Calculation-sheet'!R7*'Output-Calculation-sheet'!R106</f>
        <v>7170274336.1665735</v>
      </c>
      <c r="S129" s="2">
        <f>S8/'Output-Calculation-sheet'!S7*'Output-Calculation-sheet'!S106</f>
        <v>29008502.344523262</v>
      </c>
      <c r="T129" s="2">
        <f>T8/'Output-Calculation-sheet'!T7*'Output-Calculation-sheet'!T106</f>
        <v>2733786713.7249217</v>
      </c>
      <c r="U129" s="2">
        <f>U8/'Output-Calculation-sheet'!U7*'Output-Calculation-sheet'!U106</f>
        <v>1953512075.5642028</v>
      </c>
      <c r="V129" s="2">
        <f>V8/'Output-Calculation-sheet'!V7*'Output-Calculation-sheet'!V106</f>
        <v>1952252600.2972748</v>
      </c>
      <c r="W129" s="2">
        <f>W8/'Output-Calculation-sheet'!W7*'Output-Calculation-sheet'!W106</f>
        <v>1513689271.6348169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175854.28247544914</v>
      </c>
    </row>
    <row r="130" spans="1:27" x14ac:dyDescent="0.25">
      <c r="A130" s="2">
        <v>2032</v>
      </c>
      <c r="B130" s="2">
        <f>B9/'Output-Calculation-sheet'!B8*'Output-Calculation-sheet'!B107</f>
        <v>20587027853.247997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28880241988.421989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13173305824.254059</v>
      </c>
      <c r="H130" s="2">
        <f>H9/'Output-Calculation-sheet'!H8*'Output-Calculation-sheet'!H107</f>
        <v>0</v>
      </c>
      <c r="I130" s="2">
        <f>I9/'Output-Calculation-sheet'!I8*'Output-Calculation-sheet'!I107</f>
        <v>11978145450.663536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12066153119.90844</v>
      </c>
      <c r="L130" s="2">
        <f>L9/'Output-Calculation-sheet'!L8*'Output-Calculation-sheet'!L107</f>
        <v>9544812060.6839542</v>
      </c>
      <c r="M130" s="2">
        <f>M9/'Output-Calculation-sheet'!M8*'Output-Calculation-sheet'!M107</f>
        <v>0</v>
      </c>
      <c r="N130" s="2">
        <f>N9/'Output-Calculation-sheet'!N8*'Output-Calculation-sheet'!N107</f>
        <v>5591998.6086249314</v>
      </c>
      <c r="O130" s="2">
        <f>O9/'Output-Calculation-sheet'!O8*'Output-Calculation-sheet'!O107</f>
        <v>0</v>
      </c>
      <c r="P130" s="2">
        <f>P9/'Output-Calculation-sheet'!P8*'Output-Calculation-sheet'!P107</f>
        <v>7257504411.9202557</v>
      </c>
      <c r="Q130" s="2">
        <f>Q9/'Output-Calculation-sheet'!Q8*'Output-Calculation-sheet'!Q107</f>
        <v>3836020236.0223007</v>
      </c>
      <c r="R130" s="2">
        <f>R9/'Output-Calculation-sheet'!R8*'Output-Calculation-sheet'!R107</f>
        <v>7942902657.4816456</v>
      </c>
      <c r="S130" s="2">
        <f>S9/'Output-Calculation-sheet'!S8*'Output-Calculation-sheet'!S107</f>
        <v>31942080.222866461</v>
      </c>
      <c r="T130" s="2">
        <f>T9/'Output-Calculation-sheet'!T8*'Output-Calculation-sheet'!T107</f>
        <v>3018151788.8646688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2150321651.6993556</v>
      </c>
      <c r="W130" s="2">
        <f>W9/'Output-Calculation-sheet'!W8*'Output-Calculation-sheet'!W107</f>
        <v>1669620372.5288656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194980.51918836997</v>
      </c>
    </row>
    <row r="131" spans="1:27" x14ac:dyDescent="0.25">
      <c r="A131" s="2">
        <v>2033</v>
      </c>
      <c r="B131" s="2">
        <f>B10/'Output-Calculation-sheet'!B9*'Output-Calculation-sheet'!B108</f>
        <v>22052311717.753387</v>
      </c>
      <c r="C131" s="2">
        <f>C10/'Output-Calculation-sheet'!C9*'Output-Calculation-sheet'!C108</f>
        <v>0</v>
      </c>
      <c r="D131" s="2">
        <f>D10/'Output-Calculation-sheet'!D9*'Output-Calculation-sheet'!D108</f>
        <v>40970106641.335907</v>
      </c>
      <c r="E131" s="2">
        <f>E10/'Output-Calculation-sheet'!E9*'Output-Calculation-sheet'!E108</f>
        <v>31238825884.66518</v>
      </c>
      <c r="F131" s="2">
        <f>F10/'Output-Calculation-sheet'!F9*'Output-Calculation-sheet'!F108</f>
        <v>20910629542.156708</v>
      </c>
      <c r="G131" s="2">
        <f>G10/'Output-Calculation-sheet'!G9*'Output-Calculation-sheet'!G108</f>
        <v>14243088919.913622</v>
      </c>
      <c r="H131" s="2">
        <f>H10/'Output-Calculation-sheet'!H9*'Output-Calculation-sheet'!H108</f>
        <v>0</v>
      </c>
      <c r="I131" s="2">
        <f>I10/'Output-Calculation-sheet'!I9*'Output-Calculation-sheet'!I108</f>
        <v>12943516603.324238</v>
      </c>
      <c r="J131" s="2">
        <f>J10/'Output-Calculation-sheet'!J9*'Output-Calculation-sheet'!J108</f>
        <v>13493966059.884684</v>
      </c>
      <c r="K131" s="2">
        <f>K10/'Output-Calculation-sheet'!K9*'Output-Calculation-sheet'!K108</f>
        <v>13093770194.273247</v>
      </c>
      <c r="L131" s="2">
        <f>L10/'Output-Calculation-sheet'!L9*'Output-Calculation-sheet'!L108</f>
        <v>10189053266.257603</v>
      </c>
      <c r="M131" s="2">
        <f>M10/'Output-Calculation-sheet'!M9*'Output-Calculation-sheet'!M108</f>
        <v>0</v>
      </c>
      <c r="N131" s="2">
        <f>N10/'Output-Calculation-sheet'!N9*'Output-Calculation-sheet'!N108</f>
        <v>4226046.7260129731</v>
      </c>
      <c r="O131" s="2">
        <f>O10/'Output-Calculation-sheet'!O9*'Output-Calculation-sheet'!O108</f>
        <v>0</v>
      </c>
      <c r="P131" s="2">
        <f>P10/'Output-Calculation-sheet'!P9*'Output-Calculation-sheet'!P108</f>
        <v>7938385703.4384089</v>
      </c>
      <c r="Q131" s="2">
        <f>Q10/'Output-Calculation-sheet'!Q9*'Output-Calculation-sheet'!Q108</f>
        <v>4067221643.2814527</v>
      </c>
      <c r="R131" s="2">
        <f>R10/'Output-Calculation-sheet'!R9*'Output-Calculation-sheet'!R108</f>
        <v>8566863454.8041859</v>
      </c>
      <c r="S131" s="2">
        <f>S10/'Output-Calculation-sheet'!S9*'Output-Calculation-sheet'!S108</f>
        <v>30862741.529996656</v>
      </c>
      <c r="T131" s="2">
        <f>T10/'Output-Calculation-sheet'!T9*'Output-Calculation-sheet'!T108</f>
        <v>3267481629.4775925</v>
      </c>
      <c r="U131" s="2">
        <f>U10/'Output-Calculation-sheet'!U9*'Output-Calculation-sheet'!U108</f>
        <v>2355312429.0525599</v>
      </c>
      <c r="V131" s="2">
        <f>V10/'Output-Calculation-sheet'!V9*'Output-Calculation-sheet'!V108</f>
        <v>2313404784.9489202</v>
      </c>
      <c r="W131" s="2">
        <f>W10/'Output-Calculation-sheet'!W9*'Output-Calculation-sheet'!W108</f>
        <v>1798965352.1990371</v>
      </c>
      <c r="X131" s="2">
        <f>X10/'Output-Calculation-sheet'!X9*'Output-Calculation-sheet'!X108</f>
        <v>0</v>
      </c>
      <c r="Y131" s="2">
        <f>Y10/'Output-Calculation-sheet'!Y9*'Output-Calculation-sheet'!Y108</f>
        <v>904447343.84495926</v>
      </c>
      <c r="AA131" s="2">
        <f t="shared" si="11"/>
        <v>210382.43995886773</v>
      </c>
    </row>
    <row r="132" spans="1:27" x14ac:dyDescent="0.25">
      <c r="A132" s="2">
        <v>2034</v>
      </c>
      <c r="B132" s="2">
        <f>B11/'Output-Calculation-sheet'!B10*'Output-Calculation-sheet'!B109</f>
        <v>28354077734.720284</v>
      </c>
      <c r="C132" s="2">
        <f>C11/'Output-Calculation-sheet'!C10*'Output-Calculation-sheet'!C109</f>
        <v>0</v>
      </c>
      <c r="D132" s="2">
        <f>D11/'Output-Calculation-sheet'!D10*'Output-Calculation-sheet'!D109</f>
        <v>43637516141.221268</v>
      </c>
      <c r="E132" s="2">
        <f>E11/'Output-Calculation-sheet'!E10*'Output-Calculation-sheet'!E109</f>
        <v>33298703223.223988</v>
      </c>
      <c r="F132" s="2">
        <f>F11/'Output-Calculation-sheet'!F10*'Output-Calculation-sheet'!F109</f>
        <v>22251521789.830742</v>
      </c>
      <c r="G132" s="2">
        <f>G11/'Output-Calculation-sheet'!G10*'Output-Calculation-sheet'!G109</f>
        <v>15195126207.067719</v>
      </c>
      <c r="H132" s="2">
        <f>H11/'Output-Calculation-sheet'!H10*'Output-Calculation-sheet'!H109</f>
        <v>0</v>
      </c>
      <c r="I132" s="2">
        <f>I11/'Output-Calculation-sheet'!I10*'Output-Calculation-sheet'!I109</f>
        <v>13810064736.83465</v>
      </c>
      <c r="J132" s="2">
        <f>J11/'Output-Calculation-sheet'!J10*'Output-Calculation-sheet'!J109</f>
        <v>14376835954.733887</v>
      </c>
      <c r="K132" s="2">
        <f>K11/'Output-Calculation-sheet'!K10*'Output-Calculation-sheet'!K109</f>
        <v>13970846616.740089</v>
      </c>
      <c r="L132" s="2">
        <f>L11/'Output-Calculation-sheet'!L10*'Output-Calculation-sheet'!L109</f>
        <v>10707100658.668365</v>
      </c>
      <c r="M132" s="2">
        <f>M11/'Output-Calculation-sheet'!M10*'Output-Calculation-sheet'!M109</f>
        <v>0</v>
      </c>
      <c r="N132" s="2">
        <f>N11/'Output-Calculation-sheet'!N10*'Output-Calculation-sheet'!N109</f>
        <v>3303227.1394724888</v>
      </c>
      <c r="O132" s="2">
        <f>O11/'Output-Calculation-sheet'!O10*'Output-Calculation-sheet'!O109</f>
        <v>0</v>
      </c>
      <c r="P132" s="2">
        <f>P11/'Output-Calculation-sheet'!P10*'Output-Calculation-sheet'!P109</f>
        <v>8532090811.6264591</v>
      </c>
      <c r="Q132" s="2">
        <f>Q11/'Output-Calculation-sheet'!Q10*'Output-Calculation-sheet'!Q109</f>
        <v>4727594771.96982</v>
      </c>
      <c r="R132" s="2">
        <f>R11/'Output-Calculation-sheet'!R10*'Output-Calculation-sheet'!R109</f>
        <v>9124348924.0779686</v>
      </c>
      <c r="S132" s="2">
        <f>S11/'Output-Calculation-sheet'!S10*'Output-Calculation-sheet'!S109</f>
        <v>28068868.607941691</v>
      </c>
      <c r="T132" s="2">
        <f>T11/'Output-Calculation-sheet'!T10*'Output-Calculation-sheet'!T109</f>
        <v>3485934176.2241178</v>
      </c>
      <c r="U132" s="2">
        <f>U11/'Output-Calculation-sheet'!U10*'Output-Calculation-sheet'!U109</f>
        <v>2526152886.4035697</v>
      </c>
      <c r="V132" s="2">
        <f>V11/'Output-Calculation-sheet'!V10*'Output-Calculation-sheet'!V109</f>
        <v>2459171435.8726439</v>
      </c>
      <c r="W132" s="2">
        <f>W11/'Output-Calculation-sheet'!W10*'Output-Calculation-sheet'!W109</f>
        <v>1918200281.2608783</v>
      </c>
      <c r="X132" s="2">
        <f>X11/'Output-Calculation-sheet'!X10*'Output-Calculation-sheet'!X109</f>
        <v>0</v>
      </c>
      <c r="Y132" s="2">
        <f>Y11/'Output-Calculation-sheet'!Y10*'Output-Calculation-sheet'!Y109</f>
        <v>964840595.28389227</v>
      </c>
      <c r="AA132" s="2">
        <f t="shared" si="11"/>
        <v>229371.49904150775</v>
      </c>
    </row>
    <row r="133" spans="1:27" x14ac:dyDescent="0.25">
      <c r="A133" s="2">
        <v>2035</v>
      </c>
      <c r="B133" s="2">
        <f>B12/'Output-Calculation-sheet'!B11*'Output-Calculation-sheet'!B110</f>
        <v>580149989.15664899</v>
      </c>
      <c r="C133" s="2">
        <f>C12/'Output-Calculation-sheet'!C11*'Output-Calculation-sheet'!C110</f>
        <v>0</v>
      </c>
      <c r="D133" s="2">
        <f>D12/'Output-Calculation-sheet'!D11*'Output-Calculation-sheet'!D110</f>
        <v>49760623104.433388</v>
      </c>
      <c r="E133" s="2">
        <f>E12/'Output-Calculation-sheet'!E11*'Output-Calculation-sheet'!E110</f>
        <v>21314812753.907913</v>
      </c>
      <c r="F133" s="2">
        <f>F12/'Output-Calculation-sheet'!F11*'Output-Calculation-sheet'!F110</f>
        <v>26160590122.986019</v>
      </c>
      <c r="G133" s="2">
        <f>G12/'Output-Calculation-sheet'!G11*'Output-Calculation-sheet'!G110</f>
        <v>18134619374.726788</v>
      </c>
      <c r="H133" s="2">
        <f>H12/'Output-Calculation-sheet'!H11*'Output-Calculation-sheet'!H110</f>
        <v>0</v>
      </c>
      <c r="I133" s="2">
        <f>I12/'Output-Calculation-sheet'!I11*'Output-Calculation-sheet'!I110</f>
        <v>16467886510.67094</v>
      </c>
      <c r="J133" s="2">
        <f>J12/'Output-Calculation-sheet'!J11*'Output-Calculation-sheet'!J110</f>
        <v>15944671824.681877</v>
      </c>
      <c r="K133" s="2">
        <f>K12/'Output-Calculation-sheet'!K11*'Output-Calculation-sheet'!K110</f>
        <v>16025667501.95546</v>
      </c>
      <c r="L133" s="2">
        <f>L12/'Output-Calculation-sheet'!L11*'Output-Calculation-sheet'!L110</f>
        <v>9328804300.4001026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3536239703.8496904</v>
      </c>
      <c r="Q133" s="2">
        <f>Q12/'Output-Calculation-sheet'!Q11*'Output-Calculation-sheet'!Q110</f>
        <v>2975064437.1434836</v>
      </c>
      <c r="R133" s="2">
        <f>R12/'Output-Calculation-sheet'!R11*'Output-Calculation-sheet'!R110</f>
        <v>10461534445.104677</v>
      </c>
      <c r="S133" s="2">
        <f>S12/'Output-Calculation-sheet'!S11*'Output-Calculation-sheet'!S110</f>
        <v>7037876.7364110751</v>
      </c>
      <c r="T133" s="2">
        <f>T12/'Output-Calculation-sheet'!T11*'Output-Calculation-sheet'!T110</f>
        <v>3900838197.2677417</v>
      </c>
      <c r="U133" s="2">
        <f>U12/'Output-Calculation-sheet'!U11*'Output-Calculation-sheet'!U110</f>
        <v>3160488001.9691091</v>
      </c>
      <c r="V133" s="2">
        <f>V12/'Output-Calculation-sheet'!V11*'Output-Calculation-sheet'!V110</f>
        <v>2627548721.7391162</v>
      </c>
      <c r="W133" s="2">
        <f>W12/'Output-Calculation-sheet'!W11*'Output-Calculation-sheet'!W110</f>
        <v>2291987920.7395248</v>
      </c>
      <c r="X133" s="2">
        <f>X12/'Output-Calculation-sheet'!X11*'Output-Calculation-sheet'!X110</f>
        <v>0</v>
      </c>
      <c r="Y133" s="2">
        <f>Y12/'Output-Calculation-sheet'!Y11*'Output-Calculation-sheet'!Y110</f>
        <v>525734202.77932024</v>
      </c>
      <c r="AA133" s="2">
        <f t="shared" si="11"/>
        <v>203204.29899024827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69735964169.03717</v>
      </c>
      <c r="C140" s="2">
        <f>C8/'Output-Calculation-sheet'!C7*'Output-Calculation-sheet'!C115</f>
        <v>44937007183.475197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13766403707.953794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889390477.4197619</v>
      </c>
      <c r="M140" s="2">
        <f>M8/'Output-Calculation-sheet'!M7*'Output-Calculation-sheet'!M115</f>
        <v>9436396083.7443123</v>
      </c>
      <c r="N140" s="2">
        <f>N8/'Output-Calculation-sheet'!N7*'Output-Calculation-sheet'!N115</f>
        <v>9298956152.5090084</v>
      </c>
      <c r="O140" s="2">
        <f>O8/'Output-Calculation-sheet'!O7*'Output-Calculation-sheet'!O115</f>
        <v>8730098417.6060333</v>
      </c>
      <c r="P140" s="2">
        <f>P8/'Output-Calculation-sheet'!P7*'Output-Calculation-sheet'!P115</f>
        <v>0</v>
      </c>
      <c r="Q140" s="2">
        <f>Q8/'Output-Calculation-sheet'!Q7*'Output-Calculation-sheet'!Q115</f>
        <v>4702045152.55268</v>
      </c>
      <c r="R140" s="2">
        <f>R8/'Output-Calculation-sheet'!R7*'Output-Calculation-sheet'!R115</f>
        <v>0</v>
      </c>
      <c r="S140" s="2">
        <f>S8/'Output-Calculation-sheet'!S7*'Output-Calculation-sheet'!S115</f>
        <v>5350045935.0216141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167889.1387417347</v>
      </c>
    </row>
    <row r="141" spans="1:27" x14ac:dyDescent="0.25">
      <c r="A141" s="2">
        <v>2032</v>
      </c>
      <c r="B141" s="2">
        <f>B9/'Output-Calculation-sheet'!B8*'Output-Calculation-sheet'!B116</f>
        <v>76555923804.151535</v>
      </c>
      <c r="C141" s="2">
        <f>C9/'Output-Calculation-sheet'!C8*'Output-Calculation-sheet'!C116</f>
        <v>49414813009.39772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15126742110.369928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10363965870.98958</v>
      </c>
      <c r="N141" s="2">
        <f>N9/'Output-Calculation-sheet'!N8*'Output-Calculation-sheet'!N116</f>
        <v>10220067946.802675</v>
      </c>
      <c r="O141" s="2">
        <f>O9/'Output-Calculation-sheet'!O8*'Output-Calculation-sheet'!O116</f>
        <v>9600020296.5662022</v>
      </c>
      <c r="P141" s="2">
        <f>P9/'Output-Calculation-sheet'!P8*'Output-Calculation-sheet'!P116</f>
        <v>0</v>
      </c>
      <c r="Q141" s="2">
        <f>Q9/'Output-Calculation-sheet'!Q8*'Output-Calculation-sheet'!Q116</f>
        <v>4593055085.2355547</v>
      </c>
      <c r="R141" s="2">
        <f>R9/'Output-Calculation-sheet'!R8*'Output-Calculation-sheet'!R116</f>
        <v>0</v>
      </c>
      <c r="S141" s="2">
        <f>S9/'Output-Calculation-sheet'!S8*'Output-Calculation-sheet'!S116</f>
        <v>5880184176.6358194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1146518637.4103849</v>
      </c>
      <c r="Y141" s="2">
        <f>Y9/'Output-Calculation-sheet'!Y8*'Output-Calculation-sheet'!Y116</f>
        <v>0</v>
      </c>
      <c r="AA141" s="2">
        <f t="shared" si="12"/>
        <v>182901.29093755942</v>
      </c>
    </row>
    <row r="142" spans="1:27" x14ac:dyDescent="0.25">
      <c r="A142" s="2">
        <v>2033</v>
      </c>
      <c r="B142" s="2">
        <f>B10/'Output-Calculation-sheet'!B9*'Output-Calculation-sheet'!B117</f>
        <v>82262730030.643387</v>
      </c>
      <c r="C142" s="2">
        <f>C10/'Output-Calculation-sheet'!C9*'Output-Calculation-sheet'!C117</f>
        <v>53162843044.19854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16253849735.827417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11127076215.253155</v>
      </c>
      <c r="N142" s="2">
        <f>N10/'Output-Calculation-sheet'!N9*'Output-Calculation-sheet'!N117</f>
        <v>10974995227.425797</v>
      </c>
      <c r="O142" s="2">
        <f>O10/'Output-Calculation-sheet'!O9*'Output-Calculation-sheet'!O117</f>
        <v>10328165613.008602</v>
      </c>
      <c r="P142" s="2">
        <f>P10/'Output-Calculation-sheet'!P9*'Output-Calculation-sheet'!P117</f>
        <v>0</v>
      </c>
      <c r="Q142" s="2">
        <f>Q10/'Output-Calculation-sheet'!Q9*'Output-Calculation-sheet'!Q117</f>
        <v>4940755392.9027138</v>
      </c>
      <c r="R142" s="2">
        <f>R10/'Output-Calculation-sheet'!R9*'Output-Calculation-sheet'!R117</f>
        <v>0</v>
      </c>
      <c r="S142" s="2">
        <f>S10/'Output-Calculation-sheet'!S9*'Output-Calculation-sheet'!S117</f>
        <v>6318532565.5968924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1233199124.0900629</v>
      </c>
      <c r="Y142" s="2">
        <f>Y10/'Output-Calculation-sheet'!Y9*'Output-Calculation-sheet'!Y117</f>
        <v>0</v>
      </c>
      <c r="AA142" s="2">
        <f t="shared" si="12"/>
        <v>196602.14694894652</v>
      </c>
    </row>
    <row r="143" spans="1:27" x14ac:dyDescent="0.25">
      <c r="A143" s="2">
        <v>2034</v>
      </c>
      <c r="B143" s="2">
        <f>B11/'Output-Calculation-sheet'!B10*'Output-Calculation-sheet'!B118</f>
        <v>78791881694.370865</v>
      </c>
      <c r="C143" s="2">
        <f>C11/'Output-Calculation-sheet'!C10*'Output-Calculation-sheet'!C118</f>
        <v>56487027317.289978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17250912432.536346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11794462520.257772</v>
      </c>
      <c r="N143" s="2">
        <f>N11/'Output-Calculation-sheet'!N10*'Output-Calculation-sheet'!N118</f>
        <v>11641470636.758156</v>
      </c>
      <c r="O143" s="2">
        <f>O11/'Output-Calculation-sheet'!O10*'Output-Calculation-sheet'!O118</f>
        <v>10973860153.29553</v>
      </c>
      <c r="P143" s="2">
        <f>P11/'Output-Calculation-sheet'!P10*'Output-Calculation-sheet'!P118</f>
        <v>0</v>
      </c>
      <c r="Q143" s="2">
        <f>Q11/'Output-Calculation-sheet'!Q10*'Output-Calculation-sheet'!Q118</f>
        <v>4610013712.8953514</v>
      </c>
      <c r="R143" s="2">
        <f>R11/'Output-Calculation-sheet'!R10*'Output-Calculation-sheet'!R118</f>
        <v>0</v>
      </c>
      <c r="S143" s="2">
        <f>S11/'Output-Calculation-sheet'!S10*'Output-Calculation-sheet'!S118</f>
        <v>6695288543.8772383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1310036333.8618484</v>
      </c>
      <c r="Y143" s="2">
        <f>Y11/'Output-Calculation-sheet'!Y10*'Output-Calculation-sheet'!Y118</f>
        <v>0</v>
      </c>
      <c r="AA143" s="2">
        <f t="shared" si="12"/>
        <v>199554.95334514309</v>
      </c>
    </row>
    <row r="144" spans="1:27" x14ac:dyDescent="0.25">
      <c r="A144" s="2">
        <v>2035</v>
      </c>
      <c r="B144" s="2">
        <f>B12/'Output-Calculation-sheet'!B11*'Output-Calculation-sheet'!B119</f>
        <v>124306053712.58415</v>
      </c>
      <c r="C144" s="2">
        <f>C12/'Output-Calculation-sheet'!C11*'Output-Calculation-sheet'!C119</f>
        <v>59467136943.448273</v>
      </c>
      <c r="D144" s="2">
        <f>D12/'Output-Calculation-sheet'!D11*'Output-Calculation-sheet'!D119</f>
        <v>0</v>
      </c>
      <c r="E144" s="2">
        <f>E12/'Output-Calculation-sheet'!E11*'Output-Calculation-sheet'!E119</f>
        <v>17713484402.842678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17979644523.78162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2283112372.0840487</v>
      </c>
      <c r="M144" s="2">
        <f>M12/'Output-Calculation-sheet'!M11*'Output-Calculation-sheet'!M119</f>
        <v>12271368713.665545</v>
      </c>
      <c r="N144" s="2">
        <f>N12/'Output-Calculation-sheet'!N11*'Output-Calculation-sheet'!N119</f>
        <v>12123605421.905531</v>
      </c>
      <c r="O144" s="2">
        <f>O12/'Output-Calculation-sheet'!O11*'Output-Calculation-sheet'!O119</f>
        <v>11558187980.092569</v>
      </c>
      <c r="P144" s="2">
        <f>P12/'Output-Calculation-sheet'!P11*'Output-Calculation-sheet'!P119</f>
        <v>7845378165.5664988</v>
      </c>
      <c r="Q144" s="2">
        <f>Q12/'Output-Calculation-sheet'!Q11*'Output-Calculation-sheet'!Q119</f>
        <v>7429915304.8895464</v>
      </c>
      <c r="R144" s="2">
        <f>R12/'Output-Calculation-sheet'!R11*'Output-Calculation-sheet'!R119</f>
        <v>0</v>
      </c>
      <c r="S144" s="2">
        <f>S12/'Output-Calculation-sheet'!S11*'Output-Calculation-sheet'!S119</f>
        <v>6989869977.2988224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1375864160.8173409</v>
      </c>
      <c r="Y144" s="2">
        <f>Y12/'Output-Calculation-sheet'!Y11*'Output-Calculation-sheet'!Y119</f>
        <v>734687554.85608625</v>
      </c>
      <c r="AA144" s="2">
        <f t="shared" si="12"/>
        <v>282078.30923383264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5643864135.3977385</v>
      </c>
      <c r="C151" s="2">
        <f>C8/'Output-Calculation-sheet'!C7*'Output-Calculation-sheet'!C124</f>
        <v>168006208.66608813</v>
      </c>
      <c r="D151" s="2">
        <f>D8/'Output-Calculation-sheet'!D7*'Output-Calculation-sheet'!D124</f>
        <v>5914286873.3987837</v>
      </c>
      <c r="E151" s="2">
        <f>E8/'Output-Calculation-sheet'!E7*'Output-Calculation-sheet'!E124</f>
        <v>5767277561.1360273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2519494933.9223442</v>
      </c>
      <c r="H151" s="2">
        <f>H8/'Output-Calculation-sheet'!H7*'Output-Calculation-sheet'!H124</f>
        <v>151818147.83488798</v>
      </c>
      <c r="I151" s="2">
        <f>I8/'Output-Calculation-sheet'!I7*'Output-Calculation-sheet'!I124</f>
        <v>2301252490.156858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745600802.84343874</v>
      </c>
      <c r="M151" s="2">
        <f>M8/'Output-Calculation-sheet'!M7*'Output-Calculation-sheet'!M124</f>
        <v>111562672.08658664</v>
      </c>
      <c r="N151" s="2">
        <f>N8/'Output-Calculation-sheet'!N7*'Output-Calculation-sheet'!N124</f>
        <v>108026710.65543063</v>
      </c>
      <c r="O151" s="2">
        <f>O8/'Output-Calculation-sheet'!O7*'Output-Calculation-sheet'!O124</f>
        <v>34178718.079062156</v>
      </c>
      <c r="P151" s="2">
        <f>P8/'Output-Calculation-sheet'!P7*'Output-Calculation-sheet'!P124</f>
        <v>2190867127.8212571</v>
      </c>
      <c r="Q151" s="2">
        <f>Q8/'Output-Calculation-sheet'!Q7*'Output-Calculation-sheet'!Q124</f>
        <v>732819449.53359127</v>
      </c>
      <c r="R151" s="2">
        <f>R8/'Output-Calculation-sheet'!R7*'Output-Calculation-sheet'!R124</f>
        <v>1054997466.1520871</v>
      </c>
      <c r="S151" s="2">
        <f>S8/'Output-Calculation-sheet'!S7*'Output-Calculation-sheet'!S124</f>
        <v>78478968.763546094</v>
      </c>
      <c r="T151" s="2">
        <f>T8/'Output-Calculation-sheet'!T7*'Output-Calculation-sheet'!T124</f>
        <v>289749444.96934348</v>
      </c>
      <c r="U151" s="2">
        <f>U8/'Output-Calculation-sheet'!U7*'Output-Calculation-sheet'!U124</f>
        <v>680395673.11285412</v>
      </c>
      <c r="V151" s="2">
        <f>V8/'Output-Calculation-sheet'!V7*'Output-Calculation-sheet'!V124</f>
        <v>76512694.260038018</v>
      </c>
      <c r="W151" s="2">
        <f>W8/'Output-Calculation-sheet'!W7*'Output-Calculation-sheet'!W124</f>
        <v>242046031.90549353</v>
      </c>
      <c r="X151" s="2">
        <f>X8/'Output-Calculation-sheet'!X7*'Output-Calculation-sheet'!X124</f>
        <v>3981692.3503635456</v>
      </c>
      <c r="Y151" s="2">
        <f>Y8/'Output-Calculation-sheet'!Y7*'Output-Calculation-sheet'!Y124</f>
        <v>265212655.68977532</v>
      </c>
      <c r="AA151" s="2">
        <f t="shared" si="13"/>
        <v>35253.683819290942</v>
      </c>
    </row>
    <row r="152" spans="1:27" x14ac:dyDescent="0.25">
      <c r="A152" s="2">
        <v>2032</v>
      </c>
      <c r="B152" s="2">
        <f>B9/'Output-Calculation-sheet'!B8*'Output-Calculation-sheet'!B125</f>
        <v>6034664466.1228275</v>
      </c>
      <c r="C152" s="2">
        <f>C9/'Output-Calculation-sheet'!C8*'Output-Calculation-sheet'!C125</f>
        <v>183071217.16741002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6258883554.2535439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2720371350.4594388</v>
      </c>
      <c r="H152" s="2">
        <f>H9/'Output-Calculation-sheet'!H8*'Output-Calculation-sheet'!H125</f>
        <v>159041263.86467412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1895666500.920784</v>
      </c>
      <c r="L152" s="2">
        <f>L9/'Output-Calculation-sheet'!L8*'Output-Calculation-sheet'!L125</f>
        <v>916290709.27889276</v>
      </c>
      <c r="M152" s="2">
        <f>M9/'Output-Calculation-sheet'!M8*'Output-Calculation-sheet'!M125</f>
        <v>118619087.64977144</v>
      </c>
      <c r="N152" s="2">
        <f>N9/'Output-Calculation-sheet'!N8*'Output-Calculation-sheet'!N125</f>
        <v>115786143.52660486</v>
      </c>
      <c r="O152" s="2">
        <f>O9/'Output-Calculation-sheet'!O8*'Output-Calculation-sheet'!O125</f>
        <v>37249268.941730663</v>
      </c>
      <c r="P152" s="2">
        <f>P9/'Output-Calculation-sheet'!P8*'Output-Calculation-sheet'!P125</f>
        <v>2299309294.664876</v>
      </c>
      <c r="Q152" s="2">
        <f>Q9/'Output-Calculation-sheet'!Q8*'Output-Calculation-sheet'!Q125</f>
        <v>935417755.84321284</v>
      </c>
      <c r="R152" s="2">
        <f>R9/'Output-Calculation-sheet'!R8*'Output-Calculation-sheet'!R125</f>
        <v>1102316341.0391409</v>
      </c>
      <c r="S152" s="2">
        <f>S9/'Output-Calculation-sheet'!S8*'Output-Calculation-sheet'!S125</f>
        <v>84862221.955597326</v>
      </c>
      <c r="T152" s="2">
        <f>T9/'Output-Calculation-sheet'!T8*'Output-Calculation-sheet'!T125</f>
        <v>306793528.29030633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80712760.831116632</v>
      </c>
      <c r="W152" s="2">
        <f>W9/'Output-Calculation-sheet'!W8*'Output-Calculation-sheet'!W125</f>
        <v>261152137.05404118</v>
      </c>
      <c r="X152" s="2">
        <f>X9/'Output-Calculation-sheet'!X8*'Output-Calculation-sheet'!X125</f>
        <v>4235752.5638617203</v>
      </c>
      <c r="Y152" s="2">
        <f>Y9/'Output-Calculation-sheet'!Y8*'Output-Calculation-sheet'!Y125</f>
        <v>289803826.49586236</v>
      </c>
      <c r="AA152" s="2">
        <f t="shared" si="13"/>
        <v>38206.077340370037</v>
      </c>
    </row>
    <row r="153" spans="1:27" x14ac:dyDescent="0.25">
      <c r="A153" s="2">
        <v>2033</v>
      </c>
      <c r="B153" s="2">
        <f>B10/'Output-Calculation-sheet'!B9*'Output-Calculation-sheet'!B126</f>
        <v>6278024749.5384502</v>
      </c>
      <c r="C153" s="2">
        <f>C10/'Output-Calculation-sheet'!C9*'Output-Calculation-sheet'!C126</f>
        <v>195197795.45437089</v>
      </c>
      <c r="D153" s="2">
        <f>D10/'Output-Calculation-sheet'!D9*'Output-Calculation-sheet'!D126</f>
        <v>6681622369.2484331</v>
      </c>
      <c r="E153" s="2">
        <f>E10/'Output-Calculation-sheet'!E9*'Output-Calculation-sheet'!E126</f>
        <v>6567260107.2372894</v>
      </c>
      <c r="F153" s="2">
        <f>F10/'Output-Calculation-sheet'!F9*'Output-Calculation-sheet'!F126</f>
        <v>3426991493.6481175</v>
      </c>
      <c r="G153" s="2">
        <f>G10/'Output-Calculation-sheet'!G9*'Output-Calculation-sheet'!G126</f>
        <v>2856883655.9751015</v>
      </c>
      <c r="H153" s="2">
        <f>H10/'Output-Calculation-sheet'!H9*'Output-Calculation-sheet'!H126</f>
        <v>162017483.58915463</v>
      </c>
      <c r="I153" s="2">
        <f>I10/'Output-Calculation-sheet'!I9*'Output-Calculation-sheet'!I126</f>
        <v>2636016530.3257856</v>
      </c>
      <c r="J153" s="2">
        <f>J10/'Output-Calculation-sheet'!J9*'Output-Calculation-sheet'!J126</f>
        <v>1669736309.5000632</v>
      </c>
      <c r="K153" s="2">
        <f>K10/'Output-Calculation-sheet'!K9*'Output-Calculation-sheet'!K126</f>
        <v>1925033441.1630034</v>
      </c>
      <c r="L153" s="2">
        <f>L10/'Output-Calculation-sheet'!L9*'Output-Calculation-sheet'!L126</f>
        <v>953204172.08192921</v>
      </c>
      <c r="M153" s="2">
        <f>M10/'Output-Calculation-sheet'!M9*'Output-Calculation-sheet'!M126</f>
        <v>121491518.56009299</v>
      </c>
      <c r="N153" s="2">
        <f>N10/'Output-Calculation-sheet'!N9*'Output-Calculation-sheet'!N126</f>
        <v>116815662.84641892</v>
      </c>
      <c r="O153" s="2">
        <f>O10/'Output-Calculation-sheet'!O9*'Output-Calculation-sheet'!O126</f>
        <v>39708274.818521276</v>
      </c>
      <c r="P153" s="2">
        <f>P10/'Output-Calculation-sheet'!P9*'Output-Calculation-sheet'!P126</f>
        <v>2343754917.4805965</v>
      </c>
      <c r="Q153" s="2">
        <f>Q10/'Output-Calculation-sheet'!Q9*'Output-Calculation-sheet'!Q126</f>
        <v>952460868.68824446</v>
      </c>
      <c r="R153" s="2">
        <f>R10/'Output-Calculation-sheet'!R9*'Output-Calculation-sheet'!R126</f>
        <v>1164887878.6860256</v>
      </c>
      <c r="S153" s="2">
        <f>S10/'Output-Calculation-sheet'!S9*'Output-Calculation-sheet'!S126</f>
        <v>85756029.76416117</v>
      </c>
      <c r="T153" s="2">
        <f>T10/'Output-Calculation-sheet'!T9*'Output-Calculation-sheet'!T126</f>
        <v>309814104.29492575</v>
      </c>
      <c r="U153" s="2">
        <f>U10/'Output-Calculation-sheet'!U9*'Output-Calculation-sheet'!U126</f>
        <v>761183886.27458537</v>
      </c>
      <c r="V153" s="2">
        <f>V10/'Output-Calculation-sheet'!V9*'Output-Calculation-sheet'!V126</f>
        <v>87002205.279764622</v>
      </c>
      <c r="W153" s="2">
        <f>W10/'Output-Calculation-sheet'!W9*'Output-Calculation-sheet'!W126</f>
        <v>278361396.68100971</v>
      </c>
      <c r="X153" s="2">
        <f>X10/'Output-Calculation-sheet'!X9*'Output-Calculation-sheet'!X126</f>
        <v>4352538.4817056051</v>
      </c>
      <c r="Y153" s="2">
        <f>Y10/'Output-Calculation-sheet'!Y9*'Output-Calculation-sheet'!Y126</f>
        <v>307636937.42164135</v>
      </c>
      <c r="AA153" s="2">
        <f t="shared" si="13"/>
        <v>39925.214327039386</v>
      </c>
    </row>
    <row r="154" spans="1:27" x14ac:dyDescent="0.25">
      <c r="A154" s="2">
        <v>2034</v>
      </c>
      <c r="B154" s="2">
        <f>B11/'Output-Calculation-sheet'!B10*'Output-Calculation-sheet'!B127</f>
        <v>8440094880.7571392</v>
      </c>
      <c r="C154" s="2">
        <f>C11/'Output-Calculation-sheet'!C10*'Output-Calculation-sheet'!C127</f>
        <v>205283246.17624959</v>
      </c>
      <c r="D154" s="2">
        <f>D11/'Output-Calculation-sheet'!D10*'Output-Calculation-sheet'!D127</f>
        <v>6996800121.5673046</v>
      </c>
      <c r="E154" s="2">
        <f>E11/'Output-Calculation-sheet'!E10*'Output-Calculation-sheet'!E127</f>
        <v>6873646907.2753181</v>
      </c>
      <c r="F154" s="2">
        <f>F11/'Output-Calculation-sheet'!F10*'Output-Calculation-sheet'!F127</f>
        <v>3609426890.1026416</v>
      </c>
      <c r="G154" s="2">
        <f>G11/'Output-Calculation-sheet'!G10*'Output-Calculation-sheet'!G127</f>
        <v>2975196215.330636</v>
      </c>
      <c r="H154" s="2">
        <f>H11/'Output-Calculation-sheet'!H10*'Output-Calculation-sheet'!H127</f>
        <v>164639967.64174333</v>
      </c>
      <c r="I154" s="2">
        <f>I11/'Output-Calculation-sheet'!I10*'Output-Calculation-sheet'!I127</f>
        <v>2744987942.290287</v>
      </c>
      <c r="J154" s="2">
        <f>J11/'Output-Calculation-sheet'!J10*'Output-Calculation-sheet'!J127</f>
        <v>1735917046.1971183</v>
      </c>
      <c r="K154" s="2">
        <f>K11/'Output-Calculation-sheet'!K10*'Output-Calculation-sheet'!K127</f>
        <v>1988004592.9711874</v>
      </c>
      <c r="L154" s="2">
        <f>L11/'Output-Calculation-sheet'!L10*'Output-Calculation-sheet'!L127</f>
        <v>963109420.93303943</v>
      </c>
      <c r="M154" s="2">
        <f>M11/'Output-Calculation-sheet'!M10*'Output-Calculation-sheet'!M127</f>
        <v>122098351.12883027</v>
      </c>
      <c r="N154" s="2">
        <f>N11/'Output-Calculation-sheet'!N10*'Output-Calculation-sheet'!N127</f>
        <v>117509913.19073825</v>
      </c>
      <c r="O154" s="2">
        <f>O11/'Output-Calculation-sheet'!O10*'Output-Calculation-sheet'!O127</f>
        <v>40983002.976611145</v>
      </c>
      <c r="P154" s="2">
        <f>P11/'Output-Calculation-sheet'!P10*'Output-Calculation-sheet'!P127</f>
        <v>2393582312.1677289</v>
      </c>
      <c r="Q154" s="2">
        <f>Q11/'Output-Calculation-sheet'!Q10*'Output-Calculation-sheet'!Q127</f>
        <v>1091123213.9620657</v>
      </c>
      <c r="R154" s="2">
        <f>R11/'Output-Calculation-sheet'!R10*'Output-Calculation-sheet'!R127</f>
        <v>1216503882.6376686</v>
      </c>
      <c r="S154" s="2">
        <f>S11/'Output-Calculation-sheet'!S10*'Output-Calculation-sheet'!S127</f>
        <v>81011598.320450395</v>
      </c>
      <c r="T154" s="2">
        <f>T11/'Output-Calculation-sheet'!T10*'Output-Calculation-sheet'!T127</f>
        <v>315259587.08682585</v>
      </c>
      <c r="U154" s="2">
        <f>U11/'Output-Calculation-sheet'!U10*'Output-Calculation-sheet'!U127</f>
        <v>785476503.662925</v>
      </c>
      <c r="V154" s="2">
        <f>V11/'Output-Calculation-sheet'!V10*'Output-Calculation-sheet'!V127</f>
        <v>90334009.645813093</v>
      </c>
      <c r="W154" s="2">
        <f>W11/'Output-Calculation-sheet'!W10*'Output-Calculation-sheet'!W127</f>
        <v>289163095.97328973</v>
      </c>
      <c r="X154" s="2">
        <f>X11/'Output-Calculation-sheet'!X10*'Output-Calculation-sheet'!X127</f>
        <v>4526517.581735475</v>
      </c>
      <c r="Y154" s="2">
        <f>Y11/'Output-Calculation-sheet'!Y10*'Output-Calculation-sheet'!Y127</f>
        <v>323107203.17681175</v>
      </c>
      <c r="AA154" s="2">
        <f t="shared" si="13"/>
        <v>43567.78642275415</v>
      </c>
    </row>
    <row r="155" spans="1:27" x14ac:dyDescent="0.25">
      <c r="A155" s="2">
        <v>2035</v>
      </c>
      <c r="B155" s="2">
        <f>B12/'Output-Calculation-sheet'!B11*'Output-Calculation-sheet'!B128</f>
        <v>642189399.35206103</v>
      </c>
      <c r="C155" s="2">
        <f>C12/'Output-Calculation-sheet'!C11*'Output-Calculation-sheet'!C128</f>
        <v>69188371.944014147</v>
      </c>
      <c r="D155" s="2">
        <f>D12/'Output-Calculation-sheet'!D11*'Output-Calculation-sheet'!D128</f>
        <v>4613956510.8033524</v>
      </c>
      <c r="E155" s="2">
        <f>E12/'Output-Calculation-sheet'!E11*'Output-Calculation-sheet'!E128</f>
        <v>748905031.95570326</v>
      </c>
      <c r="F155" s="2">
        <f>F12/'Output-Calculation-sheet'!F11*'Output-Calculation-sheet'!F128</f>
        <v>1685389841.0998826</v>
      </c>
      <c r="G155" s="2">
        <f>G12/'Output-Calculation-sheet'!G11*'Output-Calculation-sheet'!G128</f>
        <v>1542307507.1484582</v>
      </c>
      <c r="H155" s="2">
        <f>H12/'Output-Calculation-sheet'!H11*'Output-Calculation-sheet'!H128</f>
        <v>119252852.09822075</v>
      </c>
      <c r="I155" s="2">
        <f>I12/'Output-Calculation-sheet'!I11*'Output-Calculation-sheet'!I128</f>
        <v>1415210206.362061</v>
      </c>
      <c r="J155" s="2">
        <f>J12/'Output-Calculation-sheet'!J11*'Output-Calculation-sheet'!J128</f>
        <v>1283221042.957293</v>
      </c>
      <c r="K155" s="2">
        <f>K12/'Output-Calculation-sheet'!K11*'Output-Calculation-sheet'!K128</f>
        <v>1111248292.5586386</v>
      </c>
      <c r="L155" s="2">
        <f>L12/'Output-Calculation-sheet'!L11*'Output-Calculation-sheet'!L128</f>
        <v>418620438.12920249</v>
      </c>
      <c r="M155" s="2">
        <f>M12/'Output-Calculation-sheet'!M11*'Output-Calculation-sheet'!M128</f>
        <v>98360093.351536572</v>
      </c>
      <c r="N155" s="2">
        <f>N12/'Output-Calculation-sheet'!N11*'Output-Calculation-sheet'!N128</f>
        <v>86924894.838633999</v>
      </c>
      <c r="O155" s="2">
        <f>O12/'Output-Calculation-sheet'!O11*'Output-Calculation-sheet'!O128</f>
        <v>17901061.149524238</v>
      </c>
      <c r="P155" s="2">
        <f>P12/'Output-Calculation-sheet'!P11*'Output-Calculation-sheet'!P128</f>
        <v>114040561.09584785</v>
      </c>
      <c r="Q155" s="2">
        <f>Q12/'Output-Calculation-sheet'!Q11*'Output-Calculation-sheet'!Q128</f>
        <v>289090180.9398973</v>
      </c>
      <c r="R155" s="2">
        <f>R12/'Output-Calculation-sheet'!R11*'Output-Calculation-sheet'!R128</f>
        <v>642461157.50689662</v>
      </c>
      <c r="S155" s="2">
        <f>S12/'Output-Calculation-sheet'!S11*'Output-Calculation-sheet'!S128</f>
        <v>55490180.557097428</v>
      </c>
      <c r="T155" s="2">
        <f>T12/'Output-Calculation-sheet'!T11*'Output-Calculation-sheet'!T128</f>
        <v>164513442.21051425</v>
      </c>
      <c r="U155" s="2">
        <f>U12/'Output-Calculation-sheet'!U11*'Output-Calculation-sheet'!U128</f>
        <v>337205369.26448286</v>
      </c>
      <c r="V155" s="2">
        <f>V12/'Output-Calculation-sheet'!V11*'Output-Calculation-sheet'!V128</f>
        <v>74063828.951274857</v>
      </c>
      <c r="W155" s="2">
        <f>W12/'Output-Calculation-sheet'!W11*'Output-Calculation-sheet'!W128</f>
        <v>90124866.76676701</v>
      </c>
      <c r="X155" s="2">
        <f>X12/'Output-Calculation-sheet'!X11*'Output-Calculation-sheet'!X128</f>
        <v>3078886.2696678042</v>
      </c>
      <c r="Y155" s="2">
        <f>Y12/'Output-Calculation-sheet'!Y11*'Output-Calculation-sheet'!Y128</f>
        <v>18138955.913463194</v>
      </c>
      <c r="AA155" s="2">
        <f t="shared" si="13"/>
        <v>15640.882973224489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1020.5991578997402</v>
      </c>
      <c r="C19" s="2">
        <f>C8/'Output-Calculation-sheet'!C7*'Output-Calculation-sheet'!C25</f>
        <v>49.823182856129712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107.74317482863601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738.96871662615843</v>
      </c>
      <c r="M19" s="2">
        <f>M8/'Output-Calculation-sheet'!M7*'Output-Calculation-sheet'!M25</f>
        <v>106.84033164707073</v>
      </c>
      <c r="N19" s="2">
        <f>N8/'Output-Calculation-sheet'!N7*'Output-Calculation-sheet'!N25</f>
        <v>79.504855918434771</v>
      </c>
      <c r="O19" s="2">
        <f>O8/'Output-Calculation-sheet'!O7*'Output-Calculation-sheet'!O25</f>
        <v>9.4659016173094201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5.8580487767939822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2.1227607427223165</v>
      </c>
    </row>
    <row r="20" spans="1:27" x14ac:dyDescent="0.25">
      <c r="A20" s="2">
        <v>2032</v>
      </c>
      <c r="B20" s="2">
        <f>B9/'Output-Calculation-sheet'!B8*'Output-Calculation-sheet'!B26</f>
        <v>1326.8938693826358</v>
      </c>
      <c r="C20" s="2">
        <f>C9/'Output-Calculation-sheet'!C8*'Output-Calculation-sheet'!C26</f>
        <v>53.126103695047547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121.41107461588743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935.5672947203459</v>
      </c>
      <c r="M20" s="2">
        <f>M9/'Output-Calculation-sheet'!M8*'Output-Calculation-sheet'!M26</f>
        <v>118.96535741993225</v>
      </c>
      <c r="N20" s="2">
        <f>N9/'Output-Calculation-sheet'!N8*'Output-Calculation-sheet'!N26</f>
        <v>87.348499782945325</v>
      </c>
      <c r="O20" s="2">
        <f>O9/'Output-Calculation-sheet'!O8*'Output-Calculation-sheet'!O26</f>
        <v>10.1084870011641</v>
      </c>
      <c r="P20" s="2">
        <f>P9/'Output-Calculation-sheet'!P8*'Output-Calculation-sheet'!P26</f>
        <v>0</v>
      </c>
      <c r="Q20" s="2">
        <f>Q9/'Output-Calculation-sheet'!Q8*'Output-Calculation-sheet'!Q26</f>
        <v>30.201076905882761</v>
      </c>
      <c r="R20" s="2">
        <f>R9/'Output-Calculation-sheet'!R8*'Output-Calculation-sheet'!R26</f>
        <v>0</v>
      </c>
      <c r="S20" s="2">
        <f>S9/'Output-Calculation-sheet'!S8*'Output-Calculation-sheet'!S26</f>
        <v>8.5515077769981751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4.2800549781021067</v>
      </c>
      <c r="Y20" s="2">
        <f>Y9/'Output-Calculation-sheet'!Y8*'Output-Calculation-sheet'!Y26</f>
        <v>0</v>
      </c>
      <c r="AA20" s="2">
        <f t="shared" si="0"/>
        <v>2.6964533262789421</v>
      </c>
    </row>
    <row r="21" spans="1:27" x14ac:dyDescent="0.25">
      <c r="A21" s="2">
        <v>2033</v>
      </c>
      <c r="B21" s="2">
        <f>B10/'Output-Calculation-sheet'!B9*'Output-Calculation-sheet'!B27</f>
        <v>1482.8803519137043</v>
      </c>
      <c r="C21" s="2">
        <f>C10/'Output-Calculation-sheet'!C9*'Output-Calculation-sheet'!C27</f>
        <v>52.860227224347327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130.8582075837617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983.9206910685125</v>
      </c>
      <c r="M21" s="2">
        <f>M10/'Output-Calculation-sheet'!M9*'Output-Calculation-sheet'!M27</f>
        <v>128.27740926547702</v>
      </c>
      <c r="N21" s="2">
        <f>N10/'Output-Calculation-sheet'!N9*'Output-Calculation-sheet'!N27</f>
        <v>98.445181694909721</v>
      </c>
      <c r="O21" s="2">
        <f>O10/'Output-Calculation-sheet'!O9*'Output-Calculation-sheet'!O27</f>
        <v>10.086084463829874</v>
      </c>
      <c r="P21" s="2">
        <f>P10/'Output-Calculation-sheet'!P9*'Output-Calculation-sheet'!P27</f>
        <v>0</v>
      </c>
      <c r="Q21" s="2">
        <f>Q10/'Output-Calculation-sheet'!Q9*'Output-Calculation-sheet'!Q27</f>
        <v>107.04272739382034</v>
      </c>
      <c r="R21" s="2">
        <f>R10/'Output-Calculation-sheet'!R9*'Output-Calculation-sheet'!R27</f>
        <v>0</v>
      </c>
      <c r="S21" s="2">
        <f>S10/'Output-Calculation-sheet'!S9*'Output-Calculation-sheet'!S27</f>
        <v>16.588230048358493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4.3599364992177172</v>
      </c>
      <c r="Y21" s="2">
        <f>Y10/'Output-Calculation-sheet'!Y9*'Output-Calculation-sheet'!Y27</f>
        <v>0</v>
      </c>
      <c r="AA21" s="2">
        <f t="shared" si="0"/>
        <v>3.0153190471559395</v>
      </c>
    </row>
    <row r="22" spans="1:27" x14ac:dyDescent="0.25">
      <c r="A22" s="2">
        <v>2034</v>
      </c>
      <c r="B22" s="2">
        <f>B11/'Output-Calculation-sheet'!B10*'Output-Calculation-sheet'!B28</f>
        <v>2266.1449137848645</v>
      </c>
      <c r="C22" s="2">
        <f>C11/'Output-Calculation-sheet'!C10*'Output-Calculation-sheet'!C28</f>
        <v>49.355206325200612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127.96957741975039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962.79685672519292</v>
      </c>
      <c r="M22" s="2">
        <f>M11/'Output-Calculation-sheet'!M10*'Output-Calculation-sheet'!M28</f>
        <v>129.11849398382236</v>
      </c>
      <c r="N22" s="2">
        <f>N11/'Output-Calculation-sheet'!N10*'Output-Calculation-sheet'!N28</f>
        <v>99.336972642271846</v>
      </c>
      <c r="O22" s="2">
        <f>O11/'Output-Calculation-sheet'!O10*'Output-Calculation-sheet'!O28</f>
        <v>9.7777430731249488</v>
      </c>
      <c r="P22" s="2">
        <f>P11/'Output-Calculation-sheet'!P10*'Output-Calculation-sheet'!P28</f>
        <v>0</v>
      </c>
      <c r="Q22" s="2">
        <f>Q11/'Output-Calculation-sheet'!Q10*'Output-Calculation-sheet'!Q28</f>
        <v>194.5198110044021</v>
      </c>
      <c r="R22" s="2">
        <f>R11/'Output-Calculation-sheet'!R10*'Output-Calculation-sheet'!R28</f>
        <v>0</v>
      </c>
      <c r="S22" s="2">
        <f>S11/'Output-Calculation-sheet'!S10*'Output-Calculation-sheet'!S28</f>
        <v>28.654964904935454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4.0637752971262495</v>
      </c>
      <c r="Y22" s="2">
        <f>Y11/'Output-Calculation-sheet'!Y10*'Output-Calculation-sheet'!Y28</f>
        <v>0</v>
      </c>
      <c r="AA22" s="2">
        <f t="shared" si="0"/>
        <v>3.8717383151606906</v>
      </c>
    </row>
    <row r="23" spans="1:27" x14ac:dyDescent="0.25">
      <c r="A23" s="2">
        <v>2035</v>
      </c>
      <c r="B23" s="2">
        <f>B12/'Output-Calculation-sheet'!B11*'Output-Calculation-sheet'!B29</f>
        <v>560.80916847216633</v>
      </c>
      <c r="C23" s="2">
        <f>C12/'Output-Calculation-sheet'!C11*'Output-Calculation-sheet'!C29</f>
        <v>116.3834414999863</v>
      </c>
      <c r="D23" s="2">
        <f>D12/'Output-Calculation-sheet'!D11*'Output-Calculation-sheet'!D29</f>
        <v>0</v>
      </c>
      <c r="E23" s="2">
        <f>E12/'Output-Calculation-sheet'!E11*'Output-Calculation-sheet'!E29</f>
        <v>1434.4038351103113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201.72939221455951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827.02849471480738</v>
      </c>
      <c r="M23" s="2">
        <f>M12/'Output-Calculation-sheet'!M11*'Output-Calculation-sheet'!M29</f>
        <v>179.78042079812892</v>
      </c>
      <c r="N23" s="2">
        <f>N12/'Output-Calculation-sheet'!N11*'Output-Calculation-sheet'!N29</f>
        <v>149.68560091722156</v>
      </c>
      <c r="O23" s="2">
        <f>O12/'Output-Calculation-sheet'!O11*'Output-Calculation-sheet'!O29</f>
        <v>19.887728419805907</v>
      </c>
      <c r="P23" s="2">
        <f>P12/'Output-Calculation-sheet'!P11*'Output-Calculation-sheet'!P29</f>
        <v>31.15071109757433</v>
      </c>
      <c r="Q23" s="2">
        <f>Q12/'Output-Calculation-sheet'!Q11*'Output-Calculation-sheet'!Q29</f>
        <v>255.16215788760596</v>
      </c>
      <c r="R23" s="2">
        <f>R12/'Output-Calculation-sheet'!R11*'Output-Calculation-sheet'!R29</f>
        <v>0</v>
      </c>
      <c r="S23" s="2">
        <f>S12/'Output-Calculation-sheet'!S11*'Output-Calculation-sheet'!S29</f>
        <v>67.210075117662484</v>
      </c>
      <c r="T23" s="2">
        <f>T12/'Output-Calculation-sheet'!T11*'Output-Calculation-sheet'!T29</f>
        <v>0</v>
      </c>
      <c r="U23" s="2">
        <f>U12/'Output-Calculation-sheet'!U11*'Output-Calculation-sheet'!U29</f>
        <v>90.489677641032927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5.8851976085347211</v>
      </c>
      <c r="Y23" s="2">
        <f>Y12/'Output-Calculation-sheet'!Y11*'Output-Calculation-sheet'!Y29</f>
        <v>37.436032530444855</v>
      </c>
      <c r="AA23" s="2">
        <f t="shared" si="0"/>
        <v>3.9770419340298431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6744.0932902041568</v>
      </c>
      <c r="C30" s="2">
        <f>C8/'Output-Calculation-sheet'!C7*'Output-Calculation-sheet'!C16</f>
        <v>0</v>
      </c>
      <c r="D30" s="2">
        <f>D8/'Output-Calculation-sheet'!D7*'Output-Calculation-sheet'!D16</f>
        <v>6765.6333527449624</v>
      </c>
      <c r="E30" s="2">
        <f>E8/'Output-Calculation-sheet'!E7*'Output-Calculation-sheet'!E16</f>
        <v>8257.9563871938117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2140.0769225535087</v>
      </c>
      <c r="H30" s="2">
        <f>H8/'Output-Calculation-sheet'!H7*'Output-Calculation-sheet'!H16</f>
        <v>0</v>
      </c>
      <c r="I30" s="2">
        <f>I8/'Output-Calculation-sheet'!I7*'Output-Calculation-sheet'!I16</f>
        <v>2269.9208233638169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2408.5213223982378</v>
      </c>
      <c r="M30" s="2">
        <f>M8/'Output-Calculation-sheet'!M7*'Output-Calculation-sheet'!M16</f>
        <v>0</v>
      </c>
      <c r="N30" s="2">
        <f>N8/'Output-Calculation-sheet'!N7*'Output-Calculation-sheet'!N16</f>
        <v>2.8534434561159152</v>
      </c>
      <c r="O30" s="2">
        <f>O8/'Output-Calculation-sheet'!O7*'Output-Calculation-sheet'!O16</f>
        <v>0</v>
      </c>
      <c r="P30" s="2">
        <f>P8/'Output-Calculation-sheet'!P7*'Output-Calculation-sheet'!P16</f>
        <v>2428.3382702770123</v>
      </c>
      <c r="Q30" s="2">
        <f>Q8/'Output-Calculation-sheet'!Q7*'Output-Calculation-sheet'!Q16</f>
        <v>1110.6782742829089</v>
      </c>
      <c r="R30" s="2">
        <f>R8/'Output-Calculation-sheet'!R7*'Output-Calculation-sheet'!R16</f>
        <v>2208.3957991220186</v>
      </c>
      <c r="S30" s="2">
        <f>S8/'Output-Calculation-sheet'!S7*'Output-Calculation-sheet'!S16</f>
        <v>11.447782098295718</v>
      </c>
      <c r="T30" s="2">
        <f>T8/'Output-Calculation-sheet'!T7*'Output-Calculation-sheet'!T16</f>
        <v>701.11243502361219</v>
      </c>
      <c r="U30" s="2">
        <f>U8/'Output-Calculation-sheet'!U7*'Output-Calculation-sheet'!U16</f>
        <v>560.7842956638093</v>
      </c>
      <c r="V30" s="2">
        <f>V8/'Output-Calculation-sheet'!V7*'Output-Calculation-sheet'!V16</f>
        <v>660.48130692289942</v>
      </c>
      <c r="W30" s="2">
        <f>W8/'Output-Calculation-sheet'!W7*'Output-Calculation-sheet'!W16</f>
        <v>304.9388190003005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45.836605887140124</v>
      </c>
    </row>
    <row r="31" spans="1:27" x14ac:dyDescent="0.25">
      <c r="A31" s="2">
        <v>2032</v>
      </c>
      <c r="B31" s="2">
        <f>B9/'Output-Calculation-sheet'!B8*'Output-Calculation-sheet'!B17</f>
        <v>6839.6989318339993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8487.5653422258147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2200.2152836280411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3077.1296759091697</v>
      </c>
      <c r="L31" s="2">
        <f>L9/'Output-Calculation-sheet'!L8*'Output-Calculation-sheet'!L17</f>
        <v>2786.8443361925151</v>
      </c>
      <c r="M31" s="2">
        <f>M9/'Output-Calculation-sheet'!M8*'Output-Calculation-sheet'!M17</f>
        <v>0</v>
      </c>
      <c r="N31" s="2">
        <f>N9/'Output-Calculation-sheet'!N8*'Output-Calculation-sheet'!N17</f>
        <v>2.2184360416737827</v>
      </c>
      <c r="O31" s="2">
        <f>O9/'Output-Calculation-sheet'!O8*'Output-Calculation-sheet'!O17</f>
        <v>0</v>
      </c>
      <c r="P31" s="2">
        <f>P9/'Output-Calculation-sheet'!P8*'Output-Calculation-sheet'!P17</f>
        <v>2526.9157353442347</v>
      </c>
      <c r="Q31" s="2">
        <f>Q9/'Output-Calculation-sheet'!Q8*'Output-Calculation-sheet'!Q17</f>
        <v>1302.9035282750929</v>
      </c>
      <c r="R31" s="2">
        <f>R9/'Output-Calculation-sheet'!R8*'Output-Calculation-sheet'!R17</f>
        <v>2278.9601176844526</v>
      </c>
      <c r="S31" s="2">
        <f>S9/'Output-Calculation-sheet'!S8*'Output-Calculation-sheet'!S17</f>
        <v>11.736793850612532</v>
      </c>
      <c r="T31" s="2">
        <f>T9/'Output-Calculation-sheet'!T8*'Output-Calculation-sheet'!T17</f>
        <v>718.85714629766221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679.25648526348573</v>
      </c>
      <c r="W31" s="2">
        <f>W9/'Output-Calculation-sheet'!W8*'Output-Calculation-sheet'!W17</f>
        <v>313.7991766412166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47.479346267738961</v>
      </c>
    </row>
    <row r="32" spans="1:27" x14ac:dyDescent="0.25">
      <c r="A32" s="2">
        <v>2033</v>
      </c>
      <c r="B32" s="2">
        <f>B10/'Output-Calculation-sheet'!B9*'Output-Calculation-sheet'!B18</f>
        <v>6498.7836129902098</v>
      </c>
      <c r="C32" s="2">
        <f>C10/'Output-Calculation-sheet'!C9*'Output-Calculation-sheet'!C18</f>
        <v>0</v>
      </c>
      <c r="D32" s="2">
        <f>D10/'Output-Calculation-sheet'!D9*'Output-Calculation-sheet'!D18</f>
        <v>6605.4386510515733</v>
      </c>
      <c r="E32" s="2">
        <f>E10/'Output-Calculation-sheet'!E9*'Output-Calculation-sheet'!E18</f>
        <v>8163.3151627427633</v>
      </c>
      <c r="F32" s="2">
        <f>F10/'Output-Calculation-sheet'!F9*'Output-Calculation-sheet'!F18</f>
        <v>3671.5241283938412</v>
      </c>
      <c r="G32" s="2">
        <f>G10/'Output-Calculation-sheet'!G9*'Output-Calculation-sheet'!G18</f>
        <v>2112.5207587142845</v>
      </c>
      <c r="H32" s="2">
        <f>H10/'Output-Calculation-sheet'!H9*'Output-Calculation-sheet'!H18</f>
        <v>0</v>
      </c>
      <c r="I32" s="2">
        <f>I10/'Output-Calculation-sheet'!I9*'Output-Calculation-sheet'!I18</f>
        <v>2241.1023224272858</v>
      </c>
      <c r="J32" s="2">
        <f>J10/'Output-Calculation-sheet'!J9*'Output-Calculation-sheet'!J18</f>
        <v>2253.7171254666337</v>
      </c>
      <c r="K32" s="2">
        <f>K10/'Output-Calculation-sheet'!K9*'Output-Calculation-sheet'!K18</f>
        <v>2973.6596027709829</v>
      </c>
      <c r="L32" s="2">
        <f>L10/'Output-Calculation-sheet'!L9*'Output-Calculation-sheet'!L18</f>
        <v>2599.0060095300032</v>
      </c>
      <c r="M32" s="2">
        <f>M10/'Output-Calculation-sheet'!M9*'Output-Calculation-sheet'!M18</f>
        <v>0</v>
      </c>
      <c r="N32" s="2">
        <f>N10/'Output-Calculation-sheet'!N9*'Output-Calculation-sheet'!N18</f>
        <v>1.4885793176022279</v>
      </c>
      <c r="O32" s="2">
        <f>O10/'Output-Calculation-sheet'!O9*'Output-Calculation-sheet'!O18</f>
        <v>0</v>
      </c>
      <c r="P32" s="2">
        <f>P10/'Output-Calculation-sheet'!P9*'Output-Calculation-sheet'!P18</f>
        <v>2452.6573266174355</v>
      </c>
      <c r="Q32" s="2">
        <f>Q10/'Output-Calculation-sheet'!Q9*'Output-Calculation-sheet'!Q18</f>
        <v>1210.6440146809903</v>
      </c>
      <c r="R32" s="2">
        <f>R10/'Output-Calculation-sheet'!R9*'Output-Calculation-sheet'!R18</f>
        <v>2184.2651174520606</v>
      </c>
      <c r="S32" s="2">
        <f>S10/'Output-Calculation-sheet'!S9*'Output-Calculation-sheet'!S18</f>
        <v>10.067082087571928</v>
      </c>
      <c r="T32" s="2">
        <f>T10/'Output-Calculation-sheet'!T9*'Output-Calculation-sheet'!T18</f>
        <v>687.88372023939041</v>
      </c>
      <c r="U32" s="2">
        <f>U10/'Output-Calculation-sheet'!U9*'Output-Calculation-sheet'!U18</f>
        <v>552.30607139648816</v>
      </c>
      <c r="V32" s="2">
        <f>V10/'Output-Calculation-sheet'!V9*'Output-Calculation-sheet'!V18</f>
        <v>644.19787061692591</v>
      </c>
      <c r="W32" s="2">
        <f>W10/'Output-Calculation-sheet'!W9*'Output-Calculation-sheet'!W18</f>
        <v>300.14297596483323</v>
      </c>
      <c r="X32" s="2">
        <f>X10/'Output-Calculation-sheet'!X9*'Output-Calculation-sheet'!X18</f>
        <v>0</v>
      </c>
      <c r="Y32" s="2">
        <f>Y10/'Output-Calculation-sheet'!Y9*'Output-Calculation-sheet'!Y18</f>
        <v>231.62146545052687</v>
      </c>
      <c r="AA32" s="2">
        <f t="shared" si="1"/>
        <v>45.394341597911399</v>
      </c>
    </row>
    <row r="33" spans="1:27" x14ac:dyDescent="0.25">
      <c r="A33" s="2">
        <v>2034</v>
      </c>
      <c r="B33" s="2">
        <f>B11/'Output-Calculation-sheet'!B10*'Output-Calculation-sheet'!B19</f>
        <v>7087.7649345879754</v>
      </c>
      <c r="C33" s="2">
        <f>C11/'Output-Calculation-sheet'!C10*'Output-Calculation-sheet'!C19</f>
        <v>0</v>
      </c>
      <c r="D33" s="2">
        <f>D11/'Output-Calculation-sheet'!D10*'Output-Calculation-sheet'!D19</f>
        <v>5870.5525445716166</v>
      </c>
      <c r="E33" s="2">
        <f>E11/'Output-Calculation-sheet'!E10*'Output-Calculation-sheet'!E19</f>
        <v>7298.1028219112286</v>
      </c>
      <c r="F33" s="2">
        <f>F11/'Output-Calculation-sheet'!F10*'Output-Calculation-sheet'!F19</f>
        <v>3283.5314878432619</v>
      </c>
      <c r="G33" s="2">
        <f>G11/'Output-Calculation-sheet'!G10*'Output-Calculation-sheet'!G19</f>
        <v>1883.2723705747462</v>
      </c>
      <c r="H33" s="2">
        <f>H11/'Output-Calculation-sheet'!H10*'Output-Calculation-sheet'!H19</f>
        <v>0</v>
      </c>
      <c r="I33" s="2">
        <f>I11/'Output-Calculation-sheet'!I10*'Output-Calculation-sheet'!I19</f>
        <v>2005.5880848934046</v>
      </c>
      <c r="J33" s="2">
        <f>J11/'Output-Calculation-sheet'!J10*'Output-Calculation-sheet'!J19</f>
        <v>2006.0684342007164</v>
      </c>
      <c r="K33" s="2">
        <f>K11/'Output-Calculation-sheet'!K10*'Output-Calculation-sheet'!K19</f>
        <v>2637.2018015405301</v>
      </c>
      <c r="L33" s="2">
        <f>L11/'Output-Calculation-sheet'!L10*'Output-Calculation-sheet'!L19</f>
        <v>2263.4481919661212</v>
      </c>
      <c r="M33" s="2">
        <f>M11/'Output-Calculation-sheet'!M10*'Output-Calculation-sheet'!M19</f>
        <v>0</v>
      </c>
      <c r="N33" s="2">
        <f>N11/'Output-Calculation-sheet'!N10*'Output-Calculation-sheet'!N19</f>
        <v>0.97482916528869079</v>
      </c>
      <c r="O33" s="2">
        <f>O11/'Output-Calculation-sheet'!O10*'Output-Calculation-sheet'!O19</f>
        <v>0</v>
      </c>
      <c r="P33" s="2">
        <f>P11/'Output-Calculation-sheet'!P10*'Output-Calculation-sheet'!P19</f>
        <v>2209.4305771121858</v>
      </c>
      <c r="Q33" s="2">
        <f>Q11/'Output-Calculation-sheet'!Q10*'Output-Calculation-sheet'!Q19</f>
        <v>1188.5461927557756</v>
      </c>
      <c r="R33" s="2">
        <f>R11/'Output-Calculation-sheet'!R10*'Output-Calculation-sheet'!R19</f>
        <v>1947.7639699003728</v>
      </c>
      <c r="S33" s="2">
        <f>S11/'Output-Calculation-sheet'!S10*'Output-Calculation-sheet'!S19</f>
        <v>7.670102769227209</v>
      </c>
      <c r="T33" s="2">
        <f>T11/'Output-Calculation-sheet'!T10*'Output-Calculation-sheet'!T19</f>
        <v>615.46630460022391</v>
      </c>
      <c r="U33" s="2">
        <f>U11/'Output-Calculation-sheet'!U10*'Output-Calculation-sheet'!U19</f>
        <v>496.43868338765367</v>
      </c>
      <c r="V33" s="2">
        <f>V11/'Output-Calculation-sheet'!V10*'Output-Calculation-sheet'!V19</f>
        <v>570.16400332758349</v>
      </c>
      <c r="W33" s="2">
        <f>W11/'Output-Calculation-sheet'!W10*'Output-Calculation-sheet'!W19</f>
        <v>268.30374723331346</v>
      </c>
      <c r="X33" s="2">
        <f>X11/'Output-Calculation-sheet'!X10*'Output-Calculation-sheet'!X19</f>
        <v>0</v>
      </c>
      <c r="Y33" s="2">
        <f>Y11/'Output-Calculation-sheet'!Y10*'Output-Calculation-sheet'!Y19</f>
        <v>207.50186559324237</v>
      </c>
      <c r="AA33" s="2">
        <f t="shared" si="1"/>
        <v>41.84779094793447</v>
      </c>
    </row>
    <row r="34" spans="1:27" x14ac:dyDescent="0.25">
      <c r="A34" s="2">
        <v>2035</v>
      </c>
      <c r="B34" s="2">
        <f>B12/'Output-Calculation-sheet'!B11*'Output-Calculation-sheet'!B20</f>
        <v>111.64308015019604</v>
      </c>
      <c r="C34" s="2">
        <f>C12/'Output-Calculation-sheet'!C11*'Output-Calculation-sheet'!C20</f>
        <v>0</v>
      </c>
      <c r="D34" s="2">
        <f>D12/'Output-Calculation-sheet'!D11*'Output-Calculation-sheet'!D20</f>
        <v>5506.6065779359451</v>
      </c>
      <c r="E34" s="2">
        <f>E12/'Output-Calculation-sheet'!E11*'Output-Calculation-sheet'!E20</f>
        <v>2572.6769523865005</v>
      </c>
      <c r="F34" s="2">
        <f>F12/'Output-Calculation-sheet'!F11*'Output-Calculation-sheet'!F20</f>
        <v>3495.1971446835546</v>
      </c>
      <c r="G34" s="2">
        <f>G12/'Output-Calculation-sheet'!G11*'Output-Calculation-sheet'!G20</f>
        <v>1877.0688500483288</v>
      </c>
      <c r="H34" s="2">
        <f>H12/'Output-Calculation-sheet'!H11*'Output-Calculation-sheet'!H20</f>
        <v>0</v>
      </c>
      <c r="I34" s="2">
        <f>I12/'Output-Calculation-sheet'!I11*'Output-Calculation-sheet'!I20</f>
        <v>2085.463343778782</v>
      </c>
      <c r="J34" s="2">
        <f>J12/'Output-Calculation-sheet'!J11*'Output-Calculation-sheet'!J20</f>
        <v>1805.8975667566287</v>
      </c>
      <c r="K34" s="2">
        <f>K12/'Output-Calculation-sheet'!K11*'Output-Calculation-sheet'!K20</f>
        <v>2544.3847606783561</v>
      </c>
      <c r="L34" s="2">
        <f>L12/'Output-Calculation-sheet'!L11*'Output-Calculation-sheet'!L20</f>
        <v>1409.0173584132931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560.23808135927732</v>
      </c>
      <c r="Q34" s="2">
        <f>Q12/'Output-Calculation-sheet'!Q11*'Output-Calculation-sheet'!Q20</f>
        <v>530.04358461861557</v>
      </c>
      <c r="R34" s="2">
        <f>R12/'Output-Calculation-sheet'!R11*'Output-Calculation-sheet'!R20</f>
        <v>1878.4257076688964</v>
      </c>
      <c r="S34" s="2">
        <f>S12/'Output-Calculation-sheet'!S11*'Output-Calculation-sheet'!S20</f>
        <v>1.5031622002177325</v>
      </c>
      <c r="T34" s="2">
        <f>T12/'Output-Calculation-sheet'!T11*'Output-Calculation-sheet'!T20</f>
        <v>560.24828118802463</v>
      </c>
      <c r="U34" s="2">
        <f>U12/'Output-Calculation-sheet'!U11*'Output-Calculation-sheet'!U20</f>
        <v>509.90735654435895</v>
      </c>
      <c r="V34" s="2">
        <f>V12/'Output-Calculation-sheet'!V11*'Output-Calculation-sheet'!V20</f>
        <v>492.13402409305002</v>
      </c>
      <c r="W34" s="2">
        <f>W12/'Output-Calculation-sheet'!W11*'Output-Calculation-sheet'!W20</f>
        <v>299.33783337197343</v>
      </c>
      <c r="X34" s="2">
        <f>X12/'Output-Calculation-sheet'!X11*'Output-Calculation-sheet'!X20</f>
        <v>0</v>
      </c>
      <c r="Y34" s="2">
        <f>Y12/'Output-Calculation-sheet'!Y11*'Output-Calculation-sheet'!Y20</f>
        <v>64.388991338913954</v>
      </c>
      <c r="AA34" s="2">
        <f t="shared" si="1"/>
        <v>26.304182657214916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7.4480987459751569E-2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9.3943051798444491E-2</v>
      </c>
      <c r="E45" s="2">
        <f>E12/'Output-Calculation-sheet'!E11*'Output-Calculation-sheet'!E38*0.0114</f>
        <v>4.977317061148083E-2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1.0881949677740714E-2</v>
      </c>
      <c r="I45" s="2">
        <f>I12/'Output-Calculation-sheet'!I11*'Output-Calculation-sheet'!I38*0.0114</f>
        <v>3.0310614605730968E-2</v>
      </c>
      <c r="J45" s="2">
        <f>J12/'Output-Calculation-sheet'!J11*'Output-Calculation-sheet'!J38*0.0114</f>
        <v>1.9998311970949076E-2</v>
      </c>
      <c r="K45" s="2">
        <f>K12/'Output-Calculation-sheet'!K11*'Output-Calculation-sheet'!K38*0.0114</f>
        <v>2.9790509406791305E-2</v>
      </c>
      <c r="L45" s="2">
        <f>L12/'Output-Calculation-sheet'!L11*'Output-Calculation-sheet'!L38*0.0114</f>
        <v>1.5792027777636192E-2</v>
      </c>
      <c r="M45" s="2">
        <f>M12/'Output-Calculation-sheet'!M11*'Output-Calculation-sheet'!M38*0.0114</f>
        <v>7.4878404044377983E-3</v>
      </c>
      <c r="N45" s="2">
        <f>N12/'Output-Calculation-sheet'!N11*'Output-Calculation-sheet'!N38*0.0114</f>
        <v>7.3593327775199387E-3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6.7987308121752041E-3</v>
      </c>
      <c r="Q45" s="2">
        <f>Q12/'Output-Calculation-sheet'!Q11*'Output-Calculation-sheet'!Q38*0.0114</f>
        <v>6.4479022721087853E-3</v>
      </c>
      <c r="R45" s="2">
        <f>R12/'Output-Calculation-sheet'!R11*'Output-Calculation-sheet'!R38*0.0114</f>
        <v>1.9182931110173707E-2</v>
      </c>
      <c r="S45" s="2">
        <f>S12/'Output-Calculation-sheet'!S11*'Output-Calculation-sheet'!S38*0.0114</f>
        <v>4.2186236047469594E-3</v>
      </c>
      <c r="T45" s="2">
        <f>T12/'Output-Calculation-sheet'!T11*'Output-Calculation-sheet'!T38*0.0114</f>
        <v>4.7313079154605213E-3</v>
      </c>
      <c r="U45" s="2">
        <f>U12/'Output-Calculation-sheet'!U11*'Output-Calculation-sheet'!U38*0.0114</f>
        <v>8.2290740745645016E-3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2.3780918101059369E-3</v>
      </c>
      <c r="AA45" s="2">
        <f t="shared" si="2"/>
        <v>0.53243970643935046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94.501048967042919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1699.7777445756242</v>
      </c>
      <c r="M52" s="2">
        <f>M8/'Output-Calculation-sheet'!M7*'Output-Calculation-sheet'!M43</f>
        <v>73.268640547984319</v>
      </c>
      <c r="N52" s="2">
        <f>N8/'Output-Calculation-sheet'!N7*'Output-Calculation-sheet'!N43</f>
        <v>60.309372731787484</v>
      </c>
      <c r="O52" s="2">
        <f>O8/'Output-Calculation-sheet'!O7*'Output-Calculation-sheet'!O43</f>
        <v>0</v>
      </c>
      <c r="P52" s="2">
        <f>P8/'Output-Calculation-sheet'!P7*'Output-Calculation-sheet'!P43</f>
        <v>1595.7850354692353</v>
      </c>
      <c r="Q52" s="2">
        <f>Q8/'Output-Calculation-sheet'!Q7*'Output-Calculation-sheet'!Q43</f>
        <v>74.134074019635904</v>
      </c>
      <c r="R52" s="2">
        <f>R8/'Output-Calculation-sheet'!R7*'Output-Calculation-sheet'!R43</f>
        <v>2903.9573184897072</v>
      </c>
      <c r="S52" s="2">
        <f>S8/'Output-Calculation-sheet'!S7*'Output-Calculation-sheet'!S43</f>
        <v>0.51599126017739649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16.71987619151113</v>
      </c>
    </row>
    <row r="53" spans="1:27" x14ac:dyDescent="0.25">
      <c r="A53" s="2">
        <v>2032</v>
      </c>
      <c r="B53" s="2">
        <f>B9/'Output-Calculation-sheet'!B8*'Output-Calculation-sheet'!B44</f>
        <v>121.26100372560148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100.8488182648131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75.95808004772519</v>
      </c>
      <c r="N53" s="2">
        <f>N9/'Output-Calculation-sheet'!N8*'Output-Calculation-sheet'!N44</f>
        <v>64.516212263051429</v>
      </c>
      <c r="O53" s="2">
        <f>O9/'Output-Calculation-sheet'!O8*'Output-Calculation-sheet'!O44</f>
        <v>0</v>
      </c>
      <c r="P53" s="2">
        <f>P9/'Output-Calculation-sheet'!P8*'Output-Calculation-sheet'!P44</f>
        <v>1867.2344801453435</v>
      </c>
      <c r="Q53" s="2">
        <f>Q9/'Output-Calculation-sheet'!Q8*'Output-Calculation-sheet'!Q44</f>
        <v>146.16029197766792</v>
      </c>
      <c r="R53" s="2">
        <f>R9/'Output-Calculation-sheet'!R8*'Output-Calculation-sheet'!R44</f>
        <v>3172.7844198835428</v>
      </c>
      <c r="S53" s="2">
        <f>S9/'Output-Calculation-sheet'!S8*'Output-Calculation-sheet'!S44</f>
        <v>0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6.9954029205851045</v>
      </c>
      <c r="Y53" s="2">
        <f>Y9/'Output-Calculation-sheet'!Y8*'Output-Calculation-sheet'!Y44</f>
        <v>0</v>
      </c>
      <c r="AA53" s="2">
        <f t="shared" si="3"/>
        <v>19.887462024015907</v>
      </c>
    </row>
    <row r="54" spans="1:27" x14ac:dyDescent="0.25">
      <c r="A54" s="2">
        <v>2033</v>
      </c>
      <c r="B54" s="2">
        <f>B10/'Output-Calculation-sheet'!B9*'Output-Calculation-sheet'!B45</f>
        <v>409.82003777842766</v>
      </c>
      <c r="C54" s="2">
        <f>C10/'Output-Calculation-sheet'!C9*'Output-Calculation-sheet'!C45</f>
        <v>0</v>
      </c>
      <c r="D54" s="2">
        <f>D10/'Output-Calculation-sheet'!D9*'Output-Calculation-sheet'!D45</f>
        <v>3741.9573173590729</v>
      </c>
      <c r="E54" s="2">
        <f>E10/'Output-Calculation-sheet'!E9*'Output-Calculation-sheet'!E45</f>
        <v>2473.7526151585839</v>
      </c>
      <c r="F54" s="2">
        <f>F10/'Output-Calculation-sheet'!F9*'Output-Calculation-sheet'!F45</f>
        <v>0</v>
      </c>
      <c r="G54" s="2">
        <f>G10/'Output-Calculation-sheet'!G9*'Output-Calculation-sheet'!G45</f>
        <v>898.91412792478343</v>
      </c>
      <c r="H54" s="2">
        <f>H10/'Output-Calculation-sheet'!H9*'Output-Calculation-sheet'!H45</f>
        <v>98.925951700611648</v>
      </c>
      <c r="I54" s="2">
        <f>I10/'Output-Calculation-sheet'!I9*'Output-Calculation-sheet'!I45</f>
        <v>367.39818204157672</v>
      </c>
      <c r="J54" s="2">
        <f>J10/'Output-Calculation-sheet'!J9*'Output-Calculation-sheet'!J45</f>
        <v>1475.9390881443107</v>
      </c>
      <c r="K54" s="2">
        <f>K10/'Output-Calculation-sheet'!K9*'Output-Calculation-sheet'!K45</f>
        <v>2518.1550495347815</v>
      </c>
      <c r="L54" s="2">
        <f>L10/'Output-Calculation-sheet'!L9*'Output-Calculation-sheet'!L45</f>
        <v>2384.8398363018987</v>
      </c>
      <c r="M54" s="2">
        <f>M10/'Output-Calculation-sheet'!M9*'Output-Calculation-sheet'!M45</f>
        <v>72.549016551484698</v>
      </c>
      <c r="N54" s="2">
        <f>N10/'Output-Calculation-sheet'!N9*'Output-Calculation-sheet'!N45</f>
        <v>64.261555402106822</v>
      </c>
      <c r="O54" s="2">
        <f>O10/'Output-Calculation-sheet'!O9*'Output-Calculation-sheet'!O45</f>
        <v>0</v>
      </c>
      <c r="P54" s="2">
        <f>P10/'Output-Calculation-sheet'!P9*'Output-Calculation-sheet'!P45</f>
        <v>2066.4383004610222</v>
      </c>
      <c r="Q54" s="2">
        <f>Q10/'Output-Calculation-sheet'!Q9*'Output-Calculation-sheet'!Q45</f>
        <v>275.34461930579857</v>
      </c>
      <c r="R54" s="2">
        <f>R10/'Output-Calculation-sheet'!R9*'Output-Calculation-sheet'!R45</f>
        <v>3083.9275546848153</v>
      </c>
      <c r="S54" s="2">
        <f>S10/'Output-Calculation-sheet'!S9*'Output-Calculation-sheet'!S45</f>
        <v>4.0369251478985175</v>
      </c>
      <c r="T54" s="2">
        <f>T10/'Output-Calculation-sheet'!T9*'Output-Calculation-sheet'!T45</f>
        <v>997.18801142752795</v>
      </c>
      <c r="U54" s="2">
        <f>U10/'Output-Calculation-sheet'!U9*'Output-Calculation-sheet'!U45</f>
        <v>444.91734606410313</v>
      </c>
      <c r="V54" s="2">
        <f>V10/'Output-Calculation-sheet'!V9*'Output-Calculation-sheet'!V45</f>
        <v>867.73216609298368</v>
      </c>
      <c r="W54" s="2">
        <f>W10/'Output-Calculation-sheet'!W9*'Output-Calculation-sheet'!W45</f>
        <v>28.918832503851622</v>
      </c>
      <c r="X54" s="2">
        <f>X10/'Output-Calculation-sheet'!X9*'Output-Calculation-sheet'!X45</f>
        <v>6.877956301021797</v>
      </c>
      <c r="Y54" s="2">
        <f>Y10/'Output-Calculation-sheet'!Y9*'Output-Calculation-sheet'!Y45</f>
        <v>9.2923031509190537</v>
      </c>
      <c r="AA54" s="2">
        <f t="shared" si="3"/>
        <v>22.291186793037578</v>
      </c>
    </row>
    <row r="55" spans="1:27" x14ac:dyDescent="0.25">
      <c r="A55" s="2">
        <v>2034</v>
      </c>
      <c r="B55" s="2">
        <f>B11/'Output-Calculation-sheet'!B10*'Output-Calculation-sheet'!B46</f>
        <v>1824.0761044810472</v>
      </c>
      <c r="C55" s="2">
        <f>C11/'Output-Calculation-sheet'!C10*'Output-Calculation-sheet'!C46</f>
        <v>0</v>
      </c>
      <c r="D55" s="2">
        <f>D11/'Output-Calculation-sheet'!D10*'Output-Calculation-sheet'!D46</f>
        <v>3764.497766879615</v>
      </c>
      <c r="E55" s="2">
        <f>E11/'Output-Calculation-sheet'!E10*'Output-Calculation-sheet'!E46</f>
        <v>2490.9376495864503</v>
      </c>
      <c r="F55" s="2">
        <f>F11/'Output-Calculation-sheet'!F10*'Output-Calculation-sheet'!F46</f>
        <v>0</v>
      </c>
      <c r="G55" s="2">
        <f>G11/'Output-Calculation-sheet'!G10*'Output-Calculation-sheet'!G46</f>
        <v>967.65461166594355</v>
      </c>
      <c r="H55" s="2">
        <f>H11/'Output-Calculation-sheet'!H10*'Output-Calculation-sheet'!H46</f>
        <v>89.221009057512873</v>
      </c>
      <c r="I55" s="2">
        <f>I11/'Output-Calculation-sheet'!I10*'Output-Calculation-sheet'!I46</f>
        <v>429.25570498022682</v>
      </c>
      <c r="J55" s="2">
        <f>J11/'Output-Calculation-sheet'!J10*'Output-Calculation-sheet'!J46</f>
        <v>1487.4057009509925</v>
      </c>
      <c r="K55" s="2">
        <f>K11/'Output-Calculation-sheet'!K10*'Output-Calculation-sheet'!K46</f>
        <v>2528.1680768445631</v>
      </c>
      <c r="L55" s="2">
        <f>L11/'Output-Calculation-sheet'!L10*'Output-Calculation-sheet'!L46</f>
        <v>2417.2159141664656</v>
      </c>
      <c r="M55" s="2">
        <f>M11/'Output-Calculation-sheet'!M10*'Output-Calculation-sheet'!M46</f>
        <v>64.581970277749647</v>
      </c>
      <c r="N55" s="2">
        <f>N11/'Output-Calculation-sheet'!N10*'Output-Calculation-sheet'!N46</f>
        <v>58.771854820459652</v>
      </c>
      <c r="O55" s="2">
        <f>O11/'Output-Calculation-sheet'!O10*'Output-Calculation-sheet'!O46</f>
        <v>1.4625298142435044</v>
      </c>
      <c r="P55" s="2">
        <f>P11/'Output-Calculation-sheet'!P10*'Output-Calculation-sheet'!P46</f>
        <v>2010.3580723910254</v>
      </c>
      <c r="Q55" s="2">
        <f>Q11/'Output-Calculation-sheet'!Q10*'Output-Calculation-sheet'!Q46</f>
        <v>486.0952713764932</v>
      </c>
      <c r="R55" s="2">
        <f>R11/'Output-Calculation-sheet'!R10*'Output-Calculation-sheet'!R46</f>
        <v>2810.626219192457</v>
      </c>
      <c r="S55" s="2">
        <f>S11/'Output-Calculation-sheet'!S10*'Output-Calculation-sheet'!S46</f>
        <v>8.5348142088033363</v>
      </c>
      <c r="T55" s="2">
        <f>T11/'Output-Calculation-sheet'!T10*'Output-Calculation-sheet'!T46</f>
        <v>931.76252834391164</v>
      </c>
      <c r="U55" s="2">
        <f>U11/'Output-Calculation-sheet'!U10*'Output-Calculation-sheet'!U46</f>
        <v>441.40344978615281</v>
      </c>
      <c r="V55" s="2">
        <f>V11/'Output-Calculation-sheet'!V10*'Output-Calculation-sheet'!V46</f>
        <v>811.79808501083289</v>
      </c>
      <c r="W55" s="2">
        <f>W11/'Output-Calculation-sheet'!W10*'Output-Calculation-sheet'!W46</f>
        <v>39.931028445549003</v>
      </c>
      <c r="X55" s="2">
        <f>X11/'Output-Calculation-sheet'!X10*'Output-Calculation-sheet'!X46</f>
        <v>6.2975790747743261</v>
      </c>
      <c r="Y55" s="2">
        <f>Y11/'Output-Calculation-sheet'!Y10*'Output-Calculation-sheet'!Y46</f>
        <v>13.251855974595657</v>
      </c>
      <c r="AA55" s="2">
        <f t="shared" si="3"/>
        <v>23.683307797329867</v>
      </c>
    </row>
    <row r="56" spans="1:27" x14ac:dyDescent="0.25">
      <c r="A56" s="2">
        <v>2035</v>
      </c>
      <c r="B56" s="2">
        <f>B12/'Output-Calculation-sheet'!B11*'Output-Calculation-sheet'!B47</f>
        <v>274.40363800961103</v>
      </c>
      <c r="C56" s="2">
        <f>C12/'Output-Calculation-sheet'!C11*'Output-Calculation-sheet'!C47</f>
        <v>223.26568762653241</v>
      </c>
      <c r="D56" s="2">
        <f>D12/'Output-Calculation-sheet'!D11*'Output-Calculation-sheet'!D47</f>
        <v>9075.6679281304278</v>
      </c>
      <c r="E56" s="2">
        <f>E12/'Output-Calculation-sheet'!E11*'Output-Calculation-sheet'!E47</f>
        <v>6308.96767838507</v>
      </c>
      <c r="F56" s="2">
        <f>F12/'Output-Calculation-sheet'!F11*'Output-Calculation-sheet'!F47</f>
        <v>1883.7259158095055</v>
      </c>
      <c r="G56" s="2">
        <f>G12/'Output-Calculation-sheet'!G11*'Output-Calculation-sheet'!G47</f>
        <v>4212.4370567562282</v>
      </c>
      <c r="H56" s="2">
        <f>H12/'Output-Calculation-sheet'!H11*'Output-Calculation-sheet'!H47</f>
        <v>84.001015056244114</v>
      </c>
      <c r="I56" s="2">
        <f>I12/'Output-Calculation-sheet'!I11*'Output-Calculation-sheet'!I47</f>
        <v>2475.3668594680289</v>
      </c>
      <c r="J56" s="2">
        <f>J12/'Output-Calculation-sheet'!J11*'Output-Calculation-sheet'!J47</f>
        <v>2622.5856488218305</v>
      </c>
      <c r="K56" s="2">
        <f>K12/'Output-Calculation-sheet'!K11*'Output-Calculation-sheet'!K47</f>
        <v>3624.5119778262751</v>
      </c>
      <c r="L56" s="2">
        <f>L12/'Output-Calculation-sheet'!L11*'Output-Calculation-sheet'!L47</f>
        <v>2426.2926888184024</v>
      </c>
      <c r="M56" s="2">
        <f>M12/'Output-Calculation-sheet'!M11*'Output-Calculation-sheet'!M47</f>
        <v>55.830388980457265</v>
      </c>
      <c r="N56" s="2">
        <f>N12/'Output-Calculation-sheet'!N11*'Output-Calculation-sheet'!N47</f>
        <v>61.327773145999487</v>
      </c>
      <c r="O56" s="2">
        <f>O12/'Output-Calculation-sheet'!O11*'Output-Calculation-sheet'!O47</f>
        <v>40.964636129609595</v>
      </c>
      <c r="P56" s="2">
        <f>P12/'Output-Calculation-sheet'!P11*'Output-Calculation-sheet'!P47</f>
        <v>790.20336194141623</v>
      </c>
      <c r="Q56" s="2">
        <f>Q12/'Output-Calculation-sheet'!Q11*'Output-Calculation-sheet'!Q47</f>
        <v>583.70483726458474</v>
      </c>
      <c r="R56" s="2">
        <f>R12/'Output-Calculation-sheet'!R11*'Output-Calculation-sheet'!R47</f>
        <v>3296.4352670903768</v>
      </c>
      <c r="S56" s="2">
        <f>S12/'Output-Calculation-sheet'!S11*'Output-Calculation-sheet'!S47</f>
        <v>27.384047960638156</v>
      </c>
      <c r="T56" s="2">
        <f>T12/'Output-Calculation-sheet'!T11*'Output-Calculation-sheet'!T47</f>
        <v>1196.9378972094862</v>
      </c>
      <c r="U56" s="2">
        <f>U12/'Output-Calculation-sheet'!U11*'Output-Calculation-sheet'!U47</f>
        <v>1115.4365538351574</v>
      </c>
      <c r="V56" s="2">
        <f>V12/'Output-Calculation-sheet'!V11*'Output-Calculation-sheet'!V47</f>
        <v>686.57637860183695</v>
      </c>
      <c r="W56" s="2">
        <f>W12/'Output-Calculation-sheet'!W11*'Output-Calculation-sheet'!W47</f>
        <v>406.07215109171545</v>
      </c>
      <c r="X56" s="2">
        <f>X12/'Output-Calculation-sheet'!X11*'Output-Calculation-sheet'!X47</f>
        <v>6.268820607553268</v>
      </c>
      <c r="Y56" s="2">
        <f>Y12/'Output-Calculation-sheet'!Y11*'Output-Calculation-sheet'!Y47</f>
        <v>134.41086166475952</v>
      </c>
      <c r="AA56" s="2">
        <f t="shared" si="3"/>
        <v>41.612779070231738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6.3749314451908461</v>
      </c>
      <c r="C63" s="2">
        <f>C8*'Output-Calculation-sheet'!C52/10^9</f>
        <v>3.0123429313852172</v>
      </c>
      <c r="D63" s="2">
        <f>D8*'Output-Calculation-sheet'!D52/10^9</f>
        <v>1.4618921245795515</v>
      </c>
      <c r="E63" s="2">
        <f>E8*'Output-Calculation-sheet'!E52/10^9</f>
        <v>1.748191531645126</v>
      </c>
      <c r="F63" s="2">
        <f>F8*'Output-Calculation-sheet'!F52/10^9</f>
        <v>0.67872719271493887</v>
      </c>
      <c r="G63" s="2">
        <f>G8*'Output-Calculation-sheet'!G52/10^9</f>
        <v>0.47905029618133183</v>
      </c>
      <c r="H63" s="2">
        <f>H8*'Output-Calculation-sheet'!H52/10^9</f>
        <v>0.94625953841782484</v>
      </c>
      <c r="I63" s="2">
        <f>I8*'Output-Calculation-sheet'!I52/10^9</f>
        <v>0.46934218085108587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0.61488331627171788</v>
      </c>
      <c r="M63" s="2">
        <f>M8*'Output-Calculation-sheet'!M52/10^9</f>
        <v>0.65751384338064944</v>
      </c>
      <c r="N63" s="2">
        <f>N8*'Output-Calculation-sheet'!N52/10^9</f>
        <v>0.64295444699482684</v>
      </c>
      <c r="O63" s="2">
        <f>O8*'Output-Calculation-sheet'!O52/10^9</f>
        <v>0.58569333976230531</v>
      </c>
      <c r="P63" s="2">
        <f>P8*'Output-Calculation-sheet'!P52/10^9</f>
        <v>0.5287456363991182</v>
      </c>
      <c r="Q63" s="2">
        <f>Q8*'Output-Calculation-sheet'!Q52/10^9</f>
        <v>0.56211139657232678</v>
      </c>
      <c r="R63" s="2">
        <f>R8*'Output-Calculation-sheet'!R52/10^9</f>
        <v>0.44405449701026845</v>
      </c>
      <c r="S63" s="2">
        <f>S8*'Output-Calculation-sheet'!S52/10^9</f>
        <v>0.36656053778568748</v>
      </c>
      <c r="T63" s="2">
        <f>T8*'Output-Calculation-sheet'!T52/10^9</f>
        <v>0.13762212619663752</v>
      </c>
      <c r="U63" s="2">
        <f>U8*'Output-Calculation-sheet'!U52/10^9</f>
        <v>0.13420745511447096</v>
      </c>
      <c r="V63" s="2">
        <f>V8*'Output-Calculation-sheet'!V52/10^9</f>
        <v>0.11443420086112828</v>
      </c>
      <c r="W63" s="2">
        <f>W8*'Output-Calculation-sheet'!W52/10^9</f>
        <v>5.8949157031716867E-2</v>
      </c>
      <c r="X63" s="2">
        <f>X8*'Output-Calculation-sheet'!X52/10^9</f>
        <v>7.0461691000664281E-2</v>
      </c>
      <c r="Y63" s="2">
        <f>Y8*'Output-Calculation-sheet'!Y52/10^9</f>
        <v>5.3688576121570283E-2</v>
      </c>
      <c r="AA63" s="2">
        <f t="shared" si="4"/>
        <v>21.220672161197008</v>
      </c>
    </row>
    <row r="64" spans="1:27" x14ac:dyDescent="0.25">
      <c r="A64" s="2">
        <v>2032</v>
      </c>
      <c r="B64" s="2">
        <f>B9*'Output-Calculation-sheet'!B53/10^9</f>
        <v>6.5155836365578654</v>
      </c>
      <c r="C64" s="2">
        <f>C9*'Output-Calculation-sheet'!C53/10^9</f>
        <v>3.0841554660907526</v>
      </c>
      <c r="D64" s="2">
        <f>D9*'Output-Calculation-sheet'!D53/10^9</f>
        <v>1.4869926952428023</v>
      </c>
      <c r="E64" s="2">
        <f>E9*'Output-Calculation-sheet'!E53/10^9</f>
        <v>1.7790999070677815</v>
      </c>
      <c r="F64" s="2">
        <f>F9*'Output-Calculation-sheet'!F53/10^9</f>
        <v>0.69074321314758647</v>
      </c>
      <c r="G64" s="2">
        <f>G9*'Output-Calculation-sheet'!G53/10^9</f>
        <v>0.48751292603415081</v>
      </c>
      <c r="H64" s="2">
        <f>H9*'Output-Calculation-sheet'!H53/10^9</f>
        <v>0.968360622982541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0.59835905889405039</v>
      </c>
      <c r="L64" s="2">
        <f>L9*'Output-Calculation-sheet'!L53/10^9</f>
        <v>0.62190405647912939</v>
      </c>
      <c r="M64" s="2">
        <f>M9*'Output-Calculation-sheet'!M53/10^9</f>
        <v>0.67280039931719182</v>
      </c>
      <c r="N64" s="2">
        <f>N9*'Output-Calculation-sheet'!N53/10^9</f>
        <v>0.65798659313441998</v>
      </c>
      <c r="O64" s="2">
        <f>O9*'Output-Calculation-sheet'!O53/10^9</f>
        <v>0.59965394070174649</v>
      </c>
      <c r="P64" s="2">
        <f>P9*'Output-Calculation-sheet'!P53/10^9</f>
        <v>0.53729338976331509</v>
      </c>
      <c r="Q64" s="2">
        <f>Q9*'Output-Calculation-sheet'!Q53/10^9</f>
        <v>0.57402942413186564</v>
      </c>
      <c r="R64" s="2">
        <f>R9*'Output-Calculation-sheet'!R53/10^9</f>
        <v>0.44979246537556661</v>
      </c>
      <c r="S64" s="2">
        <f>S9*'Output-Calculation-sheet'!S53/10^9</f>
        <v>0.37528742734290371</v>
      </c>
      <c r="T64" s="2">
        <f>T9*'Output-Calculation-sheet'!T53/10^9</f>
        <v>0.13940836864318801</v>
      </c>
      <c r="U64" s="2">
        <f>U9*'Output-Calculation-sheet'!U53/10^9</f>
        <v>0.13648891203871258</v>
      </c>
      <c r="V64" s="2">
        <f>V9*'Output-Calculation-sheet'!V53/10^9</f>
        <v>0.11576101815713277</v>
      </c>
      <c r="W64" s="2">
        <f>W9*'Output-Calculation-sheet'!W53/10^9</f>
        <v>6.0000685482258509E-2</v>
      </c>
      <c r="X64" s="2">
        <f>X9*'Output-Calculation-sheet'!X53/10^9</f>
        <v>7.2126005697841916E-2</v>
      </c>
      <c r="Y64" s="2">
        <f>Y9*'Output-Calculation-sheet'!Y53/10^9</f>
        <v>5.4706469119100341E-2</v>
      </c>
      <c r="AA64" s="2">
        <f t="shared" si="4"/>
        <v>21.652581657607985</v>
      </c>
    </row>
    <row r="65" spans="1:27" x14ac:dyDescent="0.25">
      <c r="A65" s="2">
        <v>2033</v>
      </c>
      <c r="B65" s="2">
        <f>B10*'Output-Calculation-sheet'!B54/10^9</f>
        <v>6.2110377609217338</v>
      </c>
      <c r="C65" s="2">
        <f>C10*'Output-Calculation-sheet'!C54/10^9</f>
        <v>2.9455319233860475</v>
      </c>
      <c r="D65" s="2">
        <f>D10*'Output-Calculation-sheet'!D54/10^9</f>
        <v>1.410366028755095</v>
      </c>
      <c r="E65" s="2">
        <f>E10*'Output-Calculation-sheet'!E54/10^9</f>
        <v>1.6885629977511547</v>
      </c>
      <c r="F65" s="2">
        <f>F10*'Output-Calculation-sheet'!F54/10^9</f>
        <v>0.6557004900930482</v>
      </c>
      <c r="G65" s="2">
        <f>G10*'Output-Calculation-sheet'!G54/10^9</f>
        <v>0.46265835865962068</v>
      </c>
      <c r="H65" s="2">
        <f>H10*'Output-Calculation-sheet'!H54/10^9</f>
        <v>0.92442400198865238</v>
      </c>
      <c r="I65" s="2">
        <f>I10*'Output-Calculation-sheet'!I54/10^9</f>
        <v>0.45364056505925909</v>
      </c>
      <c r="J65" s="2">
        <f>J10*'Output-Calculation-sheet'!J54/10^9</f>
        <v>0.47093250195617398</v>
      </c>
      <c r="K65" s="2">
        <f>K10*'Output-Calculation-sheet'!K54/10^9</f>
        <v>0.56648831841964509</v>
      </c>
      <c r="L65" s="2">
        <f>L10*'Output-Calculation-sheet'!L54/10^9</f>
        <v>0.5858720138014234</v>
      </c>
      <c r="M65" s="2">
        <f>M10*'Output-Calculation-sheet'!M54/10^9</f>
        <v>0.64215836675373617</v>
      </c>
      <c r="N65" s="2">
        <f>N10*'Output-Calculation-sheet'!N54/10^9</f>
        <v>0.62810001480736255</v>
      </c>
      <c r="O65" s="2">
        <f>O10*'Output-Calculation-sheet'!O54/10^9</f>
        <v>0.57269905687568179</v>
      </c>
      <c r="P65" s="2">
        <f>P10*'Output-Calculation-sheet'!P54/10^9</f>
        <v>0.50908263819252531</v>
      </c>
      <c r="Q65" s="2">
        <f>Q10*'Output-Calculation-sheet'!Q54/10^9</f>
        <v>0.54651816250036123</v>
      </c>
      <c r="R65" s="2">
        <f>R10*'Output-Calculation-sheet'!R54/10^9</f>
        <v>0.42492287174877003</v>
      </c>
      <c r="S65" s="2">
        <f>S10*'Output-Calculation-sheet'!S54/10^9</f>
        <v>0.35839104692137325</v>
      </c>
      <c r="T65" s="2">
        <f>T10*'Output-Calculation-sheet'!T54/10^9</f>
        <v>0.13168555715581604</v>
      </c>
      <c r="U65" s="2">
        <f>U10*'Output-Calculation-sheet'!U54/10^9</f>
        <v>0.12944348837349048</v>
      </c>
      <c r="V65" s="2">
        <f>V10*'Output-Calculation-sheet'!V54/10^9</f>
        <v>0.10923047310264523</v>
      </c>
      <c r="W65" s="2">
        <f>W10*'Output-Calculation-sheet'!W54/10^9</f>
        <v>5.6953773070643872E-2</v>
      </c>
      <c r="X65" s="2">
        <f>X10*'Output-Calculation-sheet'!X54/10^9</f>
        <v>6.886820269267506E-2</v>
      </c>
      <c r="Y65" s="2">
        <f>Y10*'Output-Calculation-sheet'!Y54/10^9</f>
        <v>5.1989047197444647E-2</v>
      </c>
      <c r="AA65" s="2">
        <f t="shared" si="4"/>
        <v>20.605257660184375</v>
      </c>
    </row>
    <row r="66" spans="1:27" x14ac:dyDescent="0.25">
      <c r="A66" s="2">
        <v>2034</v>
      </c>
      <c r="B66" s="2">
        <f>B11*'Output-Calculation-sheet'!B55/10^9</f>
        <v>5.5147209664822014</v>
      </c>
      <c r="C66" s="2">
        <f>C11*'Output-Calculation-sheet'!C55/10^9</f>
        <v>2.6218756916064505</v>
      </c>
      <c r="D66" s="2">
        <f>D11*'Output-Calculation-sheet'!D55/10^9</f>
        <v>1.2464472171484033</v>
      </c>
      <c r="E66" s="2">
        <f>E11*'Output-Calculation-sheet'!E55/10^9</f>
        <v>1.4933611039588353</v>
      </c>
      <c r="F66" s="2">
        <f>F11*'Output-Calculation-sheet'!F55/10^9</f>
        <v>0.58007654187219893</v>
      </c>
      <c r="G66" s="2">
        <f>G11*'Output-Calculation-sheet'!G55/10^9</f>
        <v>0.40911919036250693</v>
      </c>
      <c r="H66" s="2">
        <f>H11*'Output-Calculation-sheet'!H55/10^9</f>
        <v>0.82244633703571024</v>
      </c>
      <c r="I66" s="2">
        <f>I11*'Output-Calculation-sheet'!I55/10^9</f>
        <v>0.40131974718720226</v>
      </c>
      <c r="J66" s="2">
        <f>J11*'Output-Calculation-sheet'!J55/10^9</f>
        <v>0.41597083540387686</v>
      </c>
      <c r="K66" s="2">
        <f>K11*'Output-Calculation-sheet'!K55/10^9</f>
        <v>0.49964027197569516</v>
      </c>
      <c r="L66" s="2">
        <f>L11*'Output-Calculation-sheet'!L55/10^9</f>
        <v>0.51391843013913519</v>
      </c>
      <c r="M66" s="2">
        <f>M11*'Output-Calculation-sheet'!M55/10^9</f>
        <v>0.57119222236695066</v>
      </c>
      <c r="N66" s="2">
        <f>N11*'Output-Calculation-sheet'!N55/10^9</f>
        <v>0.55876989739171401</v>
      </c>
      <c r="O66" s="2">
        <f>O11*'Output-Calculation-sheet'!O55/10^9</f>
        <v>0.50976807025894255</v>
      </c>
      <c r="P66" s="2">
        <f>P11*'Output-Calculation-sheet'!P55/10^9</f>
        <v>0.44935656580413363</v>
      </c>
      <c r="Q66" s="2">
        <f>Q11*'Output-Calculation-sheet'!Q55/10^9</f>
        <v>0.48443113728815118</v>
      </c>
      <c r="R66" s="2">
        <f>R11*'Output-Calculation-sheet'!R55/10^9</f>
        <v>0.37412074575976828</v>
      </c>
      <c r="S66" s="2">
        <f>S11*'Output-Calculation-sheet'!S55/10^9</f>
        <v>0.31894821641861876</v>
      </c>
      <c r="T66" s="2">
        <f>T11*'Output-Calculation-sheet'!T55/10^9</f>
        <v>0.1158943996623846</v>
      </c>
      <c r="U66" s="2">
        <f>U11*'Output-Calculation-sheet'!U55/10^9</f>
        <v>0.11437819162195585</v>
      </c>
      <c r="V66" s="2">
        <f>V11*'Output-Calculation-sheet'!V55/10^9</f>
        <v>9.6048355983406955E-2</v>
      </c>
      <c r="W66" s="2">
        <f>W11*'Output-Calculation-sheet'!W55/10^9</f>
        <v>5.037695930972564E-2</v>
      </c>
      <c r="X66" s="2">
        <f>X11*'Output-Calculation-sheet'!X55/10^9</f>
        <v>6.1291742556436005E-2</v>
      </c>
      <c r="Y66" s="2">
        <f>Y11*'Output-Calculation-sheet'!Y55/10^9</f>
        <v>4.6044075790618269E-2</v>
      </c>
      <c r="AA66" s="2">
        <f t="shared" si="4"/>
        <v>18.269516913385022</v>
      </c>
    </row>
    <row r="67" spans="1:27" x14ac:dyDescent="0.25">
      <c r="A67" s="2">
        <v>2035</v>
      </c>
      <c r="B67" s="2">
        <f>B12*'Output-Calculation-sheet'!B56/10^9</f>
        <v>4.6235386889049126</v>
      </c>
      <c r="C67" s="2">
        <f>C12*'Output-Calculation-sheet'!C56/10^9</f>
        <v>2.163017423568828</v>
      </c>
      <c r="D67" s="2">
        <f>D12*'Output-Calculation-sheet'!D56/10^9</f>
        <v>1.1798084162469</v>
      </c>
      <c r="E67" s="2">
        <f>E12*'Output-Calculation-sheet'!E56/10^9</f>
        <v>1.4429302623636675</v>
      </c>
      <c r="F67" s="2">
        <f>F12*'Output-Calculation-sheet'!F56/10^9</f>
        <v>0.58398040906356252</v>
      </c>
      <c r="G67" s="2">
        <f>G12*'Output-Calculation-sheet'!G56/10^9</f>
        <v>0.42864545782617791</v>
      </c>
      <c r="H67" s="2">
        <f>H12*'Output-Calculation-sheet'!H56/10^9</f>
        <v>0.68359501493167329</v>
      </c>
      <c r="I67" s="2">
        <f>I12*'Output-Calculation-sheet'!I56/10^9</f>
        <v>0.40489891256260752</v>
      </c>
      <c r="J67" s="2">
        <f>J12*'Output-Calculation-sheet'!J56/10^9</f>
        <v>0.37610699600890285</v>
      </c>
      <c r="K67" s="2">
        <f>K12*'Output-Calculation-sheet'!K56/10^9</f>
        <v>0.46213869620636688</v>
      </c>
      <c r="L67" s="2">
        <f>L12*'Output-Calculation-sheet'!L56/10^9</f>
        <v>0.44122782197279475</v>
      </c>
      <c r="M67" s="2">
        <f>M12*'Output-Calculation-sheet'!M56/10^9</f>
        <v>0.47582475864903628</v>
      </c>
      <c r="N67" s="2">
        <f>N12*'Output-Calculation-sheet'!N56/10^9</f>
        <v>0.46367552789188654</v>
      </c>
      <c r="O67" s="2">
        <f>O12*'Output-Calculation-sheet'!O56/10^9</f>
        <v>0.42043104137841525</v>
      </c>
      <c r="P67" s="2">
        <f>P12*'Output-Calculation-sheet'!P56/10^9</f>
        <v>0.40884031351373329</v>
      </c>
      <c r="Q67" s="2">
        <f>Q12*'Output-Calculation-sheet'!Q56/10^9</f>
        <v>0.4139707930257826</v>
      </c>
      <c r="R67" s="2">
        <f>R12*'Output-Calculation-sheet'!R56/10^9</f>
        <v>0.34077406864059334</v>
      </c>
      <c r="S67" s="2">
        <f>S12*'Output-Calculation-sheet'!S56/10^9</f>
        <v>0.26508875598897785</v>
      </c>
      <c r="T67" s="2">
        <f>T12*'Output-Calculation-sheet'!T56/10^9</f>
        <v>0.10443305076745685</v>
      </c>
      <c r="U67" s="2">
        <f>U12*'Output-Calculation-sheet'!U56/10^9</f>
        <v>0.11215107359811662</v>
      </c>
      <c r="V67" s="2">
        <f>V12*'Output-Calculation-sheet'!V56/10^9</f>
        <v>8.0171053877972964E-2</v>
      </c>
      <c r="W67" s="2">
        <f>W12*'Output-Calculation-sheet'!W56/10^9</f>
        <v>5.3219796695145878E-2</v>
      </c>
      <c r="X67" s="2">
        <f>X12*'Output-Calculation-sheet'!X56/10^9</f>
        <v>5.0670304024445327E-2</v>
      </c>
      <c r="Y67" s="2">
        <f>Y12*'Output-Calculation-sheet'!Y56/10^9</f>
        <v>4.7329130947402709E-2</v>
      </c>
      <c r="AA67" s="2">
        <f t="shared" si="4"/>
        <v>16.026467768655362</v>
      </c>
    </row>
    <row r="68" spans="1:27" x14ac:dyDescent="0.25">
      <c r="B68" s="2">
        <f>SUM(B60:B67)</f>
        <v>44.098227818814969</v>
      </c>
      <c r="C68" s="2">
        <f t="shared" ref="C68:Y68" si="5">SUM(C60:C67)</f>
        <v>22.936000351513599</v>
      </c>
      <c r="D68" s="2">
        <f t="shared" si="5"/>
        <v>10.005534484245926</v>
      </c>
      <c r="E68" s="2">
        <f t="shared" si="5"/>
        <v>12.000900509772823</v>
      </c>
      <c r="F68" s="2">
        <f t="shared" si="5"/>
        <v>4.6840537692621105</v>
      </c>
      <c r="G68" s="2">
        <f t="shared" si="5"/>
        <v>3.3209518329542655</v>
      </c>
      <c r="H68" s="2">
        <f t="shared" si="5"/>
        <v>7.1668704594349437</v>
      </c>
      <c r="I68" s="2">
        <f t="shared" si="5"/>
        <v>3.2391206639577166</v>
      </c>
      <c r="J68" s="2">
        <f t="shared" si="5"/>
        <v>3.326936108087839</v>
      </c>
      <c r="K68" s="2">
        <f t="shared" si="5"/>
        <v>4.0240606984633178</v>
      </c>
      <c r="L68" s="2">
        <f t="shared" si="5"/>
        <v>4.1519665924719078</v>
      </c>
      <c r="M68" s="2">
        <f t="shared" si="5"/>
        <v>5.2658791682416197</v>
      </c>
      <c r="N68" s="2">
        <f t="shared" si="5"/>
        <v>4.8156951822510807</v>
      </c>
      <c r="O68" s="2">
        <f t="shared" si="5"/>
        <v>4.5949098162999027</v>
      </c>
      <c r="P68" s="2">
        <f t="shared" si="5"/>
        <v>3.6009368472549497</v>
      </c>
      <c r="Q68" s="2">
        <f t="shared" si="5"/>
        <v>3.8471907451051717</v>
      </c>
      <c r="R68" s="2">
        <f t="shared" si="5"/>
        <v>3.028311570868278</v>
      </c>
      <c r="S68" s="2">
        <f t="shared" si="5"/>
        <v>2.6149366817562969</v>
      </c>
      <c r="T68" s="2">
        <f t="shared" si="5"/>
        <v>0.93705755128129997</v>
      </c>
      <c r="U68" s="2">
        <f t="shared" si="5"/>
        <v>0.92227481472829576</v>
      </c>
      <c r="V68" s="2">
        <f t="shared" si="5"/>
        <v>0.77348459076256715</v>
      </c>
      <c r="W68" s="2">
        <f t="shared" si="5"/>
        <v>0.40922688225964388</v>
      </c>
      <c r="X68" s="2">
        <f t="shared" si="5"/>
        <v>0.57058160377075751</v>
      </c>
      <c r="Y68" s="2">
        <f t="shared" si="5"/>
        <v>0.37161096070829386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670.50864538568214</v>
      </c>
      <c r="E74" s="2">
        <f>E8/'Output-Calculation-sheet'!E7*'Output-Calculation-sheet'!E61</f>
        <v>498.08994081108608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16.500415549921566</v>
      </c>
      <c r="I74" s="2">
        <f>I8/'Output-Calculation-sheet'!I7*'Output-Calculation-sheet'!I61</f>
        <v>85.100280953183386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408.03744228223508</v>
      </c>
      <c r="M74" s="2">
        <f>M8/'Output-Calculation-sheet'!M7*'Output-Calculation-sheet'!M61</f>
        <v>12.305468180033966</v>
      </c>
      <c r="N74" s="2">
        <f>N8/'Output-Calculation-sheet'!N7*'Output-Calculation-sheet'!N61</f>
        <v>10.78367590040021</v>
      </c>
      <c r="O74" s="2">
        <f>O8/'Output-Calculation-sheet'!O7*'Output-Calculation-sheet'!O61</f>
        <v>0</v>
      </c>
      <c r="P74" s="2">
        <f>P8/'Output-Calculation-sheet'!P7*'Output-Calculation-sheet'!P61</f>
        <v>379.37190558439568</v>
      </c>
      <c r="Q74" s="2">
        <f>Q8/'Output-Calculation-sheet'!Q7*'Output-Calculation-sheet'!Q61</f>
        <v>27.155153581320249</v>
      </c>
      <c r="R74" s="2">
        <f>R8/'Output-Calculation-sheet'!R7*'Output-Calculation-sheet'!R61</f>
        <v>654.42121156612802</v>
      </c>
      <c r="S74" s="2">
        <f>S8/'Output-Calculation-sheet'!S7*'Output-Calculation-sheet'!S61</f>
        <v>0.18885280122492712</v>
      </c>
      <c r="T74" s="2">
        <f>T8/'Output-Calculation-sheet'!T7*'Output-Calculation-sheet'!T61</f>
        <v>221.49909238782811</v>
      </c>
      <c r="U74" s="2">
        <f>U8/'Output-Calculation-sheet'!U7*'Output-Calculation-sheet'!U61</f>
        <v>86.652339261391205</v>
      </c>
      <c r="V74" s="2">
        <f>V8/'Output-Calculation-sheet'!V7*'Output-Calculation-sheet'!V61</f>
        <v>154.73872036570685</v>
      </c>
      <c r="W74" s="2">
        <f>W8/'Output-Calculation-sheet'!W7*'Output-Calculation-sheet'!W61</f>
        <v>4.2465954303978659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4.3291883844889751</v>
      </c>
    </row>
    <row r="75" spans="1:27" x14ac:dyDescent="0.25">
      <c r="A75" s="2">
        <v>2032</v>
      </c>
      <c r="B75" s="2">
        <f>B9/'Output-Calculation-sheet'!B8*'Output-Calculation-sheet'!B62</f>
        <v>44.418838441639558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571.42555164106739</v>
      </c>
      <c r="F75" s="2">
        <f>F9/'Output-Calculation-sheet'!F8*'Output-Calculation-sheet'!F62</f>
        <v>0</v>
      </c>
      <c r="G75" s="2">
        <f>G9/'Output-Calculation-sheet'!G8*'Output-Calculation-sheet'!G62</f>
        <v>268.55102587945049</v>
      </c>
      <c r="H75" s="2">
        <f>H9/'Output-Calculation-sheet'!H8*'Output-Calculation-sheet'!H62</f>
        <v>17.733038152185784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585.39988003744065</v>
      </c>
      <c r="L75" s="2">
        <f>L9/'Output-Calculation-sheet'!L8*'Output-Calculation-sheet'!L62</f>
        <v>508.6750070942677</v>
      </c>
      <c r="M75" s="2">
        <f>M9/'Output-Calculation-sheet'!M8*'Output-Calculation-sheet'!M62</f>
        <v>12.786276808033739</v>
      </c>
      <c r="N75" s="2">
        <f>N9/'Output-Calculation-sheet'!N8*'Output-Calculation-sheet'!N62</f>
        <v>11.450706016516442</v>
      </c>
      <c r="O75" s="2">
        <f>O9/'Output-Calculation-sheet'!O8*'Output-Calculation-sheet'!O62</f>
        <v>0</v>
      </c>
      <c r="P75" s="2">
        <f>P9/'Output-Calculation-sheet'!P8*'Output-Calculation-sheet'!P62</f>
        <v>437.6123271388513</v>
      </c>
      <c r="Q75" s="2">
        <f>Q9/'Output-Calculation-sheet'!Q8*'Output-Calculation-sheet'!Q62</f>
        <v>46.125281092620945</v>
      </c>
      <c r="R75" s="2">
        <f>R9/'Output-Calculation-sheet'!R8*'Output-Calculation-sheet'!R62</f>
        <v>697.75311196245559</v>
      </c>
      <c r="S75" s="2">
        <f>S9/'Output-Calculation-sheet'!S8*'Output-Calculation-sheet'!S62</f>
        <v>0</v>
      </c>
      <c r="T75" s="2">
        <f>T9/'Output-Calculation-sheet'!T8*'Output-Calculation-sheet'!T62</f>
        <v>233.41886720385378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161.99809274622692</v>
      </c>
      <c r="W75" s="2">
        <f>W9/'Output-Calculation-sheet'!W8*'Output-Calculation-sheet'!W62</f>
        <v>8.4836114186935667</v>
      </c>
      <c r="X75" s="2">
        <f>X9/'Output-Calculation-sheet'!X8*'Output-Calculation-sheet'!X62</f>
        <v>1.4037098948732905</v>
      </c>
      <c r="Y75" s="2">
        <f>Y9/'Output-Calculation-sheet'!Y8*'Output-Calculation-sheet'!Y62</f>
        <v>0</v>
      </c>
      <c r="AA75" s="2">
        <f t="shared" si="6"/>
        <v>5.0268889991041057</v>
      </c>
    </row>
    <row r="76" spans="1:27" x14ac:dyDescent="0.25">
      <c r="A76" s="2">
        <v>2033</v>
      </c>
      <c r="B76" s="2">
        <f>B10/'Output-Calculation-sheet'!B9*'Output-Calculation-sheet'!B63</f>
        <v>150.11886166448929</v>
      </c>
      <c r="C76" s="2">
        <f>C10/'Output-Calculation-sheet'!C9*'Output-Calculation-sheet'!C63</f>
        <v>0</v>
      </c>
      <c r="D76" s="2">
        <f>D10/'Output-Calculation-sheet'!D9*'Output-Calculation-sheet'!D63</f>
        <v>925.21861165788789</v>
      </c>
      <c r="E76" s="2">
        <f>E10/'Output-Calculation-sheet'!E9*'Output-Calculation-sheet'!E63</f>
        <v>677.87073015744522</v>
      </c>
      <c r="F76" s="2">
        <f>F10/'Output-Calculation-sheet'!F9*'Output-Calculation-sheet'!F63</f>
        <v>0</v>
      </c>
      <c r="G76" s="2">
        <f>G10/'Output-Calculation-sheet'!G9*'Output-Calculation-sheet'!G63</f>
        <v>308.92816563183658</v>
      </c>
      <c r="H76" s="2">
        <f>H10/'Output-Calculation-sheet'!H9*'Output-Calculation-sheet'!H63</f>
        <v>16.501109075113867</v>
      </c>
      <c r="I76" s="2">
        <f>I10/'Output-Calculation-sheet'!I9*'Output-Calculation-sheet'!I63</f>
        <v>149.55039683734495</v>
      </c>
      <c r="J76" s="2">
        <f>J10/'Output-Calculation-sheet'!J9*'Output-Calculation-sheet'!J63</f>
        <v>405.47778461174306</v>
      </c>
      <c r="K76" s="2">
        <f>K10/'Output-Calculation-sheet'!K9*'Output-Calculation-sheet'!K63</f>
        <v>595.16832157551687</v>
      </c>
      <c r="L76" s="2">
        <f>L10/'Output-Calculation-sheet'!L9*'Output-Calculation-sheet'!L63</f>
        <v>540.85334014254227</v>
      </c>
      <c r="M76" s="2">
        <f>M10/'Output-Calculation-sheet'!M9*'Output-Calculation-sheet'!M63</f>
        <v>11.778915020599696</v>
      </c>
      <c r="N76" s="2">
        <f>N10/'Output-Calculation-sheet'!N9*'Output-Calculation-sheet'!N63</f>
        <v>11.220243632263747</v>
      </c>
      <c r="O76" s="2">
        <f>O10/'Output-Calculation-sheet'!O9*'Output-Calculation-sheet'!O63</f>
        <v>0</v>
      </c>
      <c r="P76" s="2">
        <f>P10/'Output-Calculation-sheet'!P9*'Output-Calculation-sheet'!P63</f>
        <v>462.60893126353852</v>
      </c>
      <c r="Q76" s="2">
        <f>Q10/'Output-Calculation-sheet'!Q9*'Output-Calculation-sheet'!Q63</f>
        <v>74.251265672797004</v>
      </c>
      <c r="R76" s="2">
        <f>R10/'Output-Calculation-sheet'!R9*'Output-Calculation-sheet'!R63</f>
        <v>678.87173400155393</v>
      </c>
      <c r="S76" s="2">
        <f>S10/'Output-Calculation-sheet'!S9*'Output-Calculation-sheet'!S63</f>
        <v>0.94009894381686732</v>
      </c>
      <c r="T76" s="2">
        <f>T10/'Output-Calculation-sheet'!T9*'Output-Calculation-sheet'!T63</f>
        <v>238.62901533394842</v>
      </c>
      <c r="U76" s="2">
        <f>U10/'Output-Calculation-sheet'!U9*'Output-Calculation-sheet'!U63</f>
        <v>115.84732264226416</v>
      </c>
      <c r="V76" s="2">
        <f>V10/'Output-Calculation-sheet'!V9*'Output-Calculation-sheet'!V63</f>
        <v>156.95762567682701</v>
      </c>
      <c r="W76" s="2">
        <f>W10/'Output-Calculation-sheet'!W9*'Output-Calculation-sheet'!W63</f>
        <v>10.593001208470511</v>
      </c>
      <c r="X76" s="2">
        <f>X10/'Output-Calculation-sheet'!X9*'Output-Calculation-sheet'!X63</f>
        <v>1.397305950811871</v>
      </c>
      <c r="Y76" s="2">
        <f>Y10/'Output-Calculation-sheet'!Y9*'Output-Calculation-sheet'!Y63</f>
        <v>3.4037327164136868</v>
      </c>
      <c r="AA76" s="2">
        <f t="shared" si="6"/>
        <v>5.536186513417225</v>
      </c>
    </row>
    <row r="77" spans="1:27" x14ac:dyDescent="0.25">
      <c r="A77" s="2">
        <v>2034</v>
      </c>
      <c r="B77" s="2">
        <f>B11/'Output-Calculation-sheet'!B10*'Output-Calculation-sheet'!B64</f>
        <v>460.14302426952332</v>
      </c>
      <c r="C77" s="2">
        <f>C11/'Output-Calculation-sheet'!C10*'Output-Calculation-sheet'!C64</f>
        <v>0</v>
      </c>
      <c r="D77" s="2">
        <f>D11/'Output-Calculation-sheet'!D10*'Output-Calculation-sheet'!D64</f>
        <v>927.30349996284804</v>
      </c>
      <c r="E77" s="2">
        <f>E11/'Output-Calculation-sheet'!E10*'Output-Calculation-sheet'!E64</f>
        <v>657.7320863733022</v>
      </c>
      <c r="F77" s="2">
        <f>F11/'Output-Calculation-sheet'!F10*'Output-Calculation-sheet'!F64</f>
        <v>0</v>
      </c>
      <c r="G77" s="2">
        <f>G11/'Output-Calculation-sheet'!G10*'Output-Calculation-sheet'!G64</f>
        <v>307.85291550229567</v>
      </c>
      <c r="H77" s="2">
        <f>H11/'Output-Calculation-sheet'!H10*'Output-Calculation-sheet'!H64</f>
        <v>14.68554634798595</v>
      </c>
      <c r="I77" s="2">
        <f>I11/'Output-Calculation-sheet'!I10*'Output-Calculation-sheet'!I64</f>
        <v>163.26670810048682</v>
      </c>
      <c r="J77" s="2">
        <f>J11/'Output-Calculation-sheet'!J10*'Output-Calculation-sheet'!J64</f>
        <v>410.12896450395368</v>
      </c>
      <c r="K77" s="2">
        <f>K11/'Output-Calculation-sheet'!K10*'Output-Calculation-sheet'!K64</f>
        <v>577.16776631109792</v>
      </c>
      <c r="L77" s="2">
        <f>L11/'Output-Calculation-sheet'!L10*'Output-Calculation-sheet'!L64</f>
        <v>502.5581058971452</v>
      </c>
      <c r="M77" s="2">
        <f>M11/'Output-Calculation-sheet'!M10*'Output-Calculation-sheet'!M64</f>
        <v>10.613767757251891</v>
      </c>
      <c r="N77" s="2">
        <f>N11/'Output-Calculation-sheet'!N10*'Output-Calculation-sheet'!N64</f>
        <v>10.115028026966575</v>
      </c>
      <c r="O77" s="2">
        <f>O11/'Output-Calculation-sheet'!O10*'Output-Calculation-sheet'!O64</f>
        <v>0.401464434009842</v>
      </c>
      <c r="P77" s="2">
        <f>P11/'Output-Calculation-sheet'!P10*'Output-Calculation-sheet'!P64</f>
        <v>442.16873832177515</v>
      </c>
      <c r="Q77" s="2">
        <f>Q11/'Output-Calculation-sheet'!Q10*'Output-Calculation-sheet'!Q64</f>
        <v>116.29211449964748</v>
      </c>
      <c r="R77" s="2">
        <f>R11/'Output-Calculation-sheet'!R10*'Output-Calculation-sheet'!R64</f>
        <v>620.61731681290655</v>
      </c>
      <c r="S77" s="2">
        <f>S11/'Output-Calculation-sheet'!S10*'Output-Calculation-sheet'!S64</f>
        <v>1.5632186024545058</v>
      </c>
      <c r="T77" s="2">
        <f>T11/'Output-Calculation-sheet'!T10*'Output-Calculation-sheet'!T64</f>
        <v>219.72466755175469</v>
      </c>
      <c r="U77" s="2">
        <f>U11/'Output-Calculation-sheet'!U10*'Output-Calculation-sheet'!U64</f>
        <v>114.0891005957197</v>
      </c>
      <c r="V77" s="2">
        <f>V11/'Output-Calculation-sheet'!V10*'Output-Calculation-sheet'!V64</f>
        <v>145.61184752051361</v>
      </c>
      <c r="W77" s="2">
        <f>W11/'Output-Calculation-sheet'!W10*'Output-Calculation-sheet'!W64</f>
        <v>14.626750346354948</v>
      </c>
      <c r="X77" s="2">
        <f>X11/'Output-Calculation-sheet'!X10*'Output-Calculation-sheet'!X64</f>
        <v>1.3681490539947223</v>
      </c>
      <c r="Y77" s="2">
        <f>Y11/'Output-Calculation-sheet'!Y10*'Output-Calculation-sheet'!Y64</f>
        <v>4.8541464028217938</v>
      </c>
      <c r="AA77" s="2">
        <f t="shared" si="6"/>
        <v>5.7228849271948112</v>
      </c>
    </row>
    <row r="78" spans="1:27" x14ac:dyDescent="0.25">
      <c r="A78" s="2">
        <v>2035</v>
      </c>
      <c r="B78" s="2">
        <f>B12/'Output-Calculation-sheet'!B11*'Output-Calculation-sheet'!B65</f>
        <v>52.175891741541754</v>
      </c>
      <c r="C78" s="2">
        <f>C12/'Output-Calculation-sheet'!C11*'Output-Calculation-sheet'!C65</f>
        <v>41.790995446427466</v>
      </c>
      <c r="D78" s="2">
        <f>D12/'Output-Calculation-sheet'!D11*'Output-Calculation-sheet'!D65</f>
        <v>1994.652714492622</v>
      </c>
      <c r="E78" s="2">
        <f>E12/'Output-Calculation-sheet'!E11*'Output-Calculation-sheet'!E65</f>
        <v>967.27826285396623</v>
      </c>
      <c r="F78" s="2">
        <f>F12/'Output-Calculation-sheet'!F11*'Output-Calculation-sheet'!F65</f>
        <v>498.83451232482281</v>
      </c>
      <c r="G78" s="2">
        <f>G12/'Output-Calculation-sheet'!G11*'Output-Calculation-sheet'!G65</f>
        <v>925.80990901658038</v>
      </c>
      <c r="H78" s="2">
        <f>H12/'Output-Calculation-sheet'!H11*'Output-Calculation-sheet'!H65</f>
        <v>17.546666576862265</v>
      </c>
      <c r="I78" s="2">
        <f>I12/'Output-Calculation-sheet'!I11*'Output-Calculation-sheet'!I65</f>
        <v>615.27800196263172</v>
      </c>
      <c r="J78" s="2">
        <f>J12/'Output-Calculation-sheet'!J11*'Output-Calculation-sheet'!J65</f>
        <v>639.91879238304148</v>
      </c>
      <c r="K78" s="2">
        <f>K12/'Output-Calculation-sheet'!K11*'Output-Calculation-sheet'!K65</f>
        <v>796.59560833501985</v>
      </c>
      <c r="L78" s="2">
        <f>L12/'Output-Calculation-sheet'!L11*'Output-Calculation-sheet'!L65</f>
        <v>433.03402484991875</v>
      </c>
      <c r="M78" s="2">
        <f>M12/'Output-Calculation-sheet'!M11*'Output-Calculation-sheet'!M65</f>
        <v>12.270205841693203</v>
      </c>
      <c r="N78" s="2">
        <f>N12/'Output-Calculation-sheet'!N11*'Output-Calculation-sheet'!N65</f>
        <v>12.754885703354294</v>
      </c>
      <c r="O78" s="2">
        <f>O12/'Output-Calculation-sheet'!O11*'Output-Calculation-sheet'!O65</f>
        <v>7.2826689142772123</v>
      </c>
      <c r="P78" s="2">
        <f>P12/'Output-Calculation-sheet'!P11*'Output-Calculation-sheet'!P65</f>
        <v>150.00743519179201</v>
      </c>
      <c r="Q78" s="2">
        <f>Q12/'Output-Calculation-sheet'!Q11*'Output-Calculation-sheet'!Q65</f>
        <v>111.78173875801784</v>
      </c>
      <c r="R78" s="2">
        <f>R12/'Output-Calculation-sheet'!R11*'Output-Calculation-sheet'!R65</f>
        <v>689.3683573782688</v>
      </c>
      <c r="S78" s="2">
        <f>S12/'Output-Calculation-sheet'!S11*'Output-Calculation-sheet'!S65</f>
        <v>5.2262825587580091</v>
      </c>
      <c r="T78" s="2">
        <f>T12/'Output-Calculation-sheet'!T11*'Output-Calculation-sheet'!T65</f>
        <v>250.16790602997503</v>
      </c>
      <c r="U78" s="2">
        <f>U12/'Output-Calculation-sheet'!U11*'Output-Calculation-sheet'!U65</f>
        <v>205.79001361687779</v>
      </c>
      <c r="V78" s="2">
        <f>V12/'Output-Calculation-sheet'!V11*'Output-Calculation-sheet'!V65</f>
        <v>124.74205008904441</v>
      </c>
      <c r="W78" s="2">
        <f>W12/'Output-Calculation-sheet'!W11*'Output-Calculation-sheet'!W65</f>
        <v>89.246585565412119</v>
      </c>
      <c r="X78" s="2">
        <f>X12/'Output-Calculation-sheet'!X11*'Output-Calculation-sheet'!X65</f>
        <v>1.2527553457807024</v>
      </c>
      <c r="Y78" s="2">
        <f>Y12/'Output-Calculation-sheet'!Y11*'Output-Calculation-sheet'!Y65</f>
        <v>21.954793916351704</v>
      </c>
      <c r="AA78" s="2">
        <f t="shared" si="6"/>
        <v>8.6647610588930366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13.066839905219574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43.949965753658248</v>
      </c>
      <c r="E89" s="2">
        <f>E12/'Output-Calculation-sheet'!E11*'Output-Calculation-sheet'!E74</f>
        <v>32.745506981237391</v>
      </c>
      <c r="F89" s="2">
        <f>F12/'Output-Calculation-sheet'!F11*'Output-Calculation-sheet'!F74</f>
        <v>26.086583382201606</v>
      </c>
      <c r="G89" s="2">
        <f>G12/'Output-Calculation-sheet'!G11*'Output-Calculation-sheet'!G74</f>
        <v>22.663404048045201</v>
      </c>
      <c r="H89" s="2">
        <f>H12/'Output-Calculation-sheet'!H11*'Output-Calculation-sheet'!H74</f>
        <v>2.8636709678265038</v>
      </c>
      <c r="I89" s="2">
        <f>I12/'Output-Calculation-sheet'!I11*'Output-Calculation-sheet'!I74</f>
        <v>19.498056179125182</v>
      </c>
      <c r="J89" s="2">
        <f>J12/'Output-Calculation-sheet'!J11*'Output-Calculation-sheet'!J74</f>
        <v>10.525427353131093</v>
      </c>
      <c r="K89" s="2">
        <f>K12/'Output-Calculation-sheet'!K11*'Output-Calculation-sheet'!K74</f>
        <v>14.808147950744216</v>
      </c>
      <c r="L89" s="2">
        <f>L12/'Output-Calculation-sheet'!L11*'Output-Calculation-sheet'!L74</f>
        <v>5.541062378117962</v>
      </c>
      <c r="M89" s="2">
        <f>M12/'Output-Calculation-sheet'!M11*'Output-Calculation-sheet'!M74</f>
        <v>2.6273124226097537</v>
      </c>
      <c r="N89" s="2">
        <f>N12/'Output-Calculation-sheet'!N11*'Output-Calculation-sheet'!N74</f>
        <v>1.2911110135999893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2.3855195832193696</v>
      </c>
      <c r="Q89" s="2">
        <f>Q12/'Output-Calculation-sheet'!Q11*'Output-Calculation-sheet'!Q74</f>
        <v>3.3936327747940975</v>
      </c>
      <c r="R89" s="2">
        <f>R12/'Output-Calculation-sheet'!R11*'Output-Calculation-sheet'!R74</f>
        <v>9.5353751132442408</v>
      </c>
      <c r="S89" s="2">
        <f>S12/'Output-Calculation-sheet'!S11*'Output-Calculation-sheet'!S74</f>
        <v>1.1101641065123578</v>
      </c>
      <c r="T89" s="2">
        <f>T12/'Output-Calculation-sheet'!T11*'Output-Calculation-sheet'!T74</f>
        <v>2.4901620607686952</v>
      </c>
      <c r="U89" s="2">
        <f>U12/'Output-Calculation-sheet'!U11*'Output-Calculation-sheet'!U74</f>
        <v>5.0529402212238157</v>
      </c>
      <c r="V89" s="2">
        <f>V12/'Output-Calculation-sheet'!V11*'Output-Calculation-sheet'!V74</f>
        <v>0.69576041609428152</v>
      </c>
      <c r="W89" s="2">
        <f>W12/'Output-Calculation-sheet'!W11*'Output-Calculation-sheet'!W74</f>
        <v>2.1689313708162841</v>
      </c>
      <c r="X89" s="2">
        <f>X12/'Output-Calculation-sheet'!X11*'Output-Calculation-sheet'!X74</f>
        <v>7.2055409282221469E-2</v>
      </c>
      <c r="Y89" s="2">
        <f>Y12/'Output-Calculation-sheet'!Y11*'Output-Calculation-sheet'!Y74</f>
        <v>1.2516272684768088</v>
      </c>
      <c r="AA89" s="2">
        <f t="shared" si="7"/>
        <v>0.22752659010764831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21475453839.286072</v>
      </c>
      <c r="C96" s="2">
        <f>C8/'Output-Calculation-sheet'!C7*'Output-Calculation-sheet'!C79</f>
        <v>7690912837.5550165</v>
      </c>
      <c r="D96" s="2">
        <f>D8/'Output-Calculation-sheet'!D7*'Output-Calculation-sheet'!D79</f>
        <v>6875328645.2649755</v>
      </c>
      <c r="E96" s="2">
        <f>E8/'Output-Calculation-sheet'!E7*'Output-Calculation-sheet'!E79</f>
        <v>11741797718.755295</v>
      </c>
      <c r="F96" s="2">
        <f>F8/'Output-Calculation-sheet'!F7*'Output-Calculation-sheet'!F79</f>
        <v>5077742677.8251257</v>
      </c>
      <c r="G96" s="2">
        <f>G8/'Output-Calculation-sheet'!G7*'Output-Calculation-sheet'!G79</f>
        <v>3813874805.9383602</v>
      </c>
      <c r="H96" s="2">
        <f>H8/'Output-Calculation-sheet'!H7*'Output-Calculation-sheet'!H79</f>
        <v>3911102934.5927982</v>
      </c>
      <c r="I96" s="2">
        <f>I8/'Output-Calculation-sheet'!I7*'Output-Calculation-sheet'!I79</f>
        <v>2655345523.4942727</v>
      </c>
      <c r="J96" s="2">
        <f>J8/'Output-Calculation-sheet'!J7*'Output-Calculation-sheet'!J79</f>
        <v>1925222924.40009</v>
      </c>
      <c r="K96" s="2">
        <f>K8/'Output-Calculation-sheet'!K7*'Output-Calculation-sheet'!K79</f>
        <v>2686255953.0910611</v>
      </c>
      <c r="L96" s="2">
        <f>L8/'Output-Calculation-sheet'!L7*'Output-Calculation-sheet'!L79</f>
        <v>2035721431.7004266</v>
      </c>
      <c r="M96" s="2">
        <f>M8/'Output-Calculation-sheet'!M7*'Output-Calculation-sheet'!M79</f>
        <v>2917490408.9862351</v>
      </c>
      <c r="N96" s="2">
        <f>N8/'Output-Calculation-sheet'!N7*'Output-Calculation-sheet'!N79</f>
        <v>2171180625.0591421</v>
      </c>
      <c r="O96" s="2">
        <f>O8/'Output-Calculation-sheet'!O7*'Output-Calculation-sheet'!O79</f>
        <v>1105844779.4987736</v>
      </c>
      <c r="P96" s="2">
        <f>P8/'Output-Calculation-sheet'!P7*'Output-Calculation-sheet'!P79</f>
        <v>2777218124.9595914</v>
      </c>
      <c r="Q96" s="2">
        <f>Q8/'Output-Calculation-sheet'!Q7*'Output-Calculation-sheet'!Q79</f>
        <v>1582234077.8767459</v>
      </c>
      <c r="R96" s="2">
        <f>R8/'Output-Calculation-sheet'!R7*'Output-Calculation-sheet'!R79</f>
        <v>1882165562.447149</v>
      </c>
      <c r="S96" s="2">
        <f>S8/'Output-Calculation-sheet'!S7*'Output-Calculation-sheet'!S79</f>
        <v>1239996141.0351474</v>
      </c>
      <c r="T96" s="2">
        <f>T8/'Output-Calculation-sheet'!T7*'Output-Calculation-sheet'!T79</f>
        <v>868785570.02326059</v>
      </c>
      <c r="U96" s="2">
        <f>U8/'Output-Calculation-sheet'!U7*'Output-Calculation-sheet'!U79</f>
        <v>447649149.12417436</v>
      </c>
      <c r="V96" s="2">
        <f>V8/'Output-Calculation-sheet'!V7*'Output-Calculation-sheet'!V79</f>
        <v>301355784.46753567</v>
      </c>
      <c r="W96" s="2">
        <f>W8/'Output-Calculation-sheet'!W7*'Output-Calculation-sheet'!W79</f>
        <v>797827835.36670518</v>
      </c>
      <c r="X96" s="2">
        <f>X8/'Output-Calculation-sheet'!X7*'Output-Calculation-sheet'!X79</f>
        <v>324022486.87530959</v>
      </c>
      <c r="Y96" s="2">
        <f>Y8/'Output-Calculation-sheet'!Y7*'Output-Calculation-sheet'!Y79</f>
        <v>376998664.78884524</v>
      </c>
      <c r="AA96" s="2">
        <f t="shared" si="8"/>
        <v>86.681528502412093</v>
      </c>
    </row>
    <row r="97" spans="1:27" x14ac:dyDescent="0.25">
      <c r="A97" s="2">
        <v>2032</v>
      </c>
      <c r="B97" s="2">
        <f>B9/'Output-Calculation-sheet'!B8*'Output-Calculation-sheet'!B80</f>
        <v>22014608754.449844</v>
      </c>
      <c r="C97" s="2">
        <f>C9/'Output-Calculation-sheet'!C8*'Output-Calculation-sheet'!C80</f>
        <v>7924165666.2446699</v>
      </c>
      <c r="D97" s="2">
        <f>D9/'Output-Calculation-sheet'!D8*'Output-Calculation-sheet'!D80</f>
        <v>6785563252.7802877</v>
      </c>
      <c r="E97" s="2">
        <f>E9/'Output-Calculation-sheet'!E8*'Output-Calculation-sheet'!E80</f>
        <v>11911854980.056833</v>
      </c>
      <c r="F97" s="2">
        <f>F9/'Output-Calculation-sheet'!F8*'Output-Calculation-sheet'!F80</f>
        <v>5134935421.1490479</v>
      </c>
      <c r="G97" s="2">
        <f>G9/'Output-Calculation-sheet'!G8*'Output-Calculation-sheet'!G80</f>
        <v>3756301448.3978648</v>
      </c>
      <c r="H97" s="2">
        <f>H9/'Output-Calculation-sheet'!H8*'Output-Calculation-sheet'!H80</f>
        <v>3946334187.0265598</v>
      </c>
      <c r="I97" s="2">
        <f>I9/'Output-Calculation-sheet'!I8*'Output-Calculation-sheet'!I80</f>
        <v>2713036046.4909091</v>
      </c>
      <c r="J97" s="2">
        <f>J9/'Output-Calculation-sheet'!J8*'Output-Calculation-sheet'!J80</f>
        <v>1913104244.8294797</v>
      </c>
      <c r="K97" s="2">
        <f>K9/'Output-Calculation-sheet'!K8*'Output-Calculation-sheet'!K80</f>
        <v>2686468860.4451451</v>
      </c>
      <c r="L97" s="2">
        <f>L9/'Output-Calculation-sheet'!L8*'Output-Calculation-sheet'!L80</f>
        <v>2077433163.077122</v>
      </c>
      <c r="M97" s="2">
        <f>M9/'Output-Calculation-sheet'!M8*'Output-Calculation-sheet'!M80</f>
        <v>2952102341.2681675</v>
      </c>
      <c r="N97" s="2">
        <f>N9/'Output-Calculation-sheet'!N8*'Output-Calculation-sheet'!N80</f>
        <v>2157034119.1426864</v>
      </c>
      <c r="O97" s="2">
        <f>O9/'Output-Calculation-sheet'!O8*'Output-Calculation-sheet'!O80</f>
        <v>1123997872.6180816</v>
      </c>
      <c r="P97" s="2">
        <f>P9/'Output-Calculation-sheet'!P8*'Output-Calculation-sheet'!P80</f>
        <v>2803598504.7291641</v>
      </c>
      <c r="Q97" s="2">
        <f>Q9/'Output-Calculation-sheet'!Q8*'Output-Calculation-sheet'!Q80</f>
        <v>1555074445.284961</v>
      </c>
      <c r="R97" s="2">
        <f>R9/'Output-Calculation-sheet'!R8*'Output-Calculation-sheet'!R80</f>
        <v>1916016643.1975017</v>
      </c>
      <c r="S97" s="2">
        <f>S9/'Output-Calculation-sheet'!S8*'Output-Calculation-sheet'!S80</f>
        <v>1248490020.7782409</v>
      </c>
      <c r="T97" s="2">
        <f>T9/'Output-Calculation-sheet'!T8*'Output-Calculation-sheet'!T80</f>
        <v>865628814.4105022</v>
      </c>
      <c r="U97" s="2">
        <f>U9/'Output-Calculation-sheet'!U8*'Output-Calculation-sheet'!U80</f>
        <v>457394518.10500854</v>
      </c>
      <c r="V97" s="2">
        <f>V9/'Output-Calculation-sheet'!V8*'Output-Calculation-sheet'!V80</f>
        <v>308087483.78445733</v>
      </c>
      <c r="W97" s="2">
        <f>W9/'Output-Calculation-sheet'!W8*'Output-Calculation-sheet'!W80</f>
        <v>800525092.76509404</v>
      </c>
      <c r="X97" s="2">
        <f>X9/'Output-Calculation-sheet'!X8*'Output-Calculation-sheet'!X80</f>
        <v>331212679.43738365</v>
      </c>
      <c r="Y97" s="2">
        <f>Y9/'Output-Calculation-sheet'!Y8*'Output-Calculation-sheet'!Y80</f>
        <v>377947734.19653124</v>
      </c>
      <c r="AA97" s="2">
        <f t="shared" si="8"/>
        <v>87.760916294665549</v>
      </c>
    </row>
    <row r="98" spans="1:27" x14ac:dyDescent="0.25">
      <c r="A98" s="2">
        <v>2033</v>
      </c>
      <c r="B98" s="2">
        <f>B10/'Output-Calculation-sheet'!B9*'Output-Calculation-sheet'!B81</f>
        <v>21059457917.845089</v>
      </c>
      <c r="C98" s="2">
        <f>C10/'Output-Calculation-sheet'!C9*'Output-Calculation-sheet'!C81</f>
        <v>7615272418.1452579</v>
      </c>
      <c r="D98" s="2">
        <f>D10/'Output-Calculation-sheet'!D9*'Output-Calculation-sheet'!D81</f>
        <v>6254009302.2735329</v>
      </c>
      <c r="E98" s="2">
        <f>E10/'Output-Calculation-sheet'!E9*'Output-Calculation-sheet'!E81</f>
        <v>11305990132.172913</v>
      </c>
      <c r="F98" s="2">
        <f>F10/'Output-Calculation-sheet'!F9*'Output-Calculation-sheet'!F81</f>
        <v>4848493690.4402399</v>
      </c>
      <c r="G98" s="2">
        <f>G10/'Output-Calculation-sheet'!G9*'Output-Calculation-sheet'!G81</f>
        <v>3451132887.3561416</v>
      </c>
      <c r="H98" s="2">
        <f>H10/'Output-Calculation-sheet'!H9*'Output-Calculation-sheet'!H81</f>
        <v>3717449826.263658</v>
      </c>
      <c r="I98" s="2">
        <f>I10/'Output-Calculation-sheet'!I9*'Output-Calculation-sheet'!I81</f>
        <v>2592605698.9089584</v>
      </c>
      <c r="J98" s="2">
        <f>J10/'Output-Calculation-sheet'!J9*'Output-Calculation-sheet'!J81</f>
        <v>1775669544.8791468</v>
      </c>
      <c r="K98" s="2">
        <f>K10/'Output-Calculation-sheet'!K9*'Output-Calculation-sheet'!K81</f>
        <v>2526875943.1072741</v>
      </c>
      <c r="L98" s="2">
        <f>L10/'Output-Calculation-sheet'!L9*'Output-Calculation-sheet'!L81</f>
        <v>2001846836.9751291</v>
      </c>
      <c r="M98" s="2">
        <f>M10/'Output-Calculation-sheet'!M9*'Output-Calculation-sheet'!M81</f>
        <v>2789266960.6825442</v>
      </c>
      <c r="N98" s="2">
        <f>N10/'Output-Calculation-sheet'!N9*'Output-Calculation-sheet'!N81</f>
        <v>2001512411.9360061</v>
      </c>
      <c r="O98" s="2">
        <f>O10/'Output-Calculation-sheet'!O9*'Output-Calculation-sheet'!O81</f>
        <v>1066894645.3536764</v>
      </c>
      <c r="P98" s="2">
        <f>P10/'Output-Calculation-sheet'!P9*'Output-Calculation-sheet'!P81</f>
        <v>2642469565.3590741</v>
      </c>
      <c r="Q98" s="2">
        <f>Q10/'Output-Calculation-sheet'!Q9*'Output-Calculation-sheet'!Q81</f>
        <v>1457705265.542635</v>
      </c>
      <c r="R98" s="2">
        <f>R10/'Output-Calculation-sheet'!R9*'Output-Calculation-sheet'!R81</f>
        <v>1812056783.7103715</v>
      </c>
      <c r="S98" s="2">
        <f>S10/'Output-Calculation-sheet'!S9*'Output-Calculation-sheet'!S81</f>
        <v>1174358177.8399138</v>
      </c>
      <c r="T98" s="2">
        <f>T10/'Output-Calculation-sheet'!T9*'Output-Calculation-sheet'!T81</f>
        <v>806648133.27122986</v>
      </c>
      <c r="U98" s="2">
        <f>U10/'Output-Calculation-sheet'!U9*'Output-Calculation-sheet'!U81</f>
        <v>434247942.64966661</v>
      </c>
      <c r="V98" s="2">
        <f>V10/'Output-Calculation-sheet'!V9*'Output-Calculation-sheet'!V81</f>
        <v>293291954.12995362</v>
      </c>
      <c r="W98" s="2">
        <f>W10/'Output-Calculation-sheet'!W9*'Output-Calculation-sheet'!W81</f>
        <v>747252280.27198195</v>
      </c>
      <c r="X98" s="2">
        <f>X10/'Output-Calculation-sheet'!X9*'Output-Calculation-sheet'!X81</f>
        <v>315972919.44286704</v>
      </c>
      <c r="Y98" s="2">
        <f>Y10/'Output-Calculation-sheet'!Y9*'Output-Calculation-sheet'!Y81</f>
        <v>354040258.36855257</v>
      </c>
      <c r="AA98" s="2">
        <f t="shared" si="8"/>
        <v>83.044521496925839</v>
      </c>
    </row>
    <row r="99" spans="1:27" x14ac:dyDescent="0.25">
      <c r="A99" s="2">
        <v>2034</v>
      </c>
      <c r="B99" s="2">
        <f>B11/'Output-Calculation-sheet'!B10*'Output-Calculation-sheet'!B82</f>
        <v>18449308458.912357</v>
      </c>
      <c r="C99" s="2">
        <f>C11/'Output-Calculation-sheet'!C10*'Output-Calculation-sheet'!C82</f>
        <v>6820266927.8762369</v>
      </c>
      <c r="D99" s="2">
        <f>D11/'Output-Calculation-sheet'!D10*'Output-Calculation-sheet'!D82</f>
        <v>5366529973.764245</v>
      </c>
      <c r="E99" s="2">
        <f>E11/'Output-Calculation-sheet'!E10*'Output-Calculation-sheet'!E82</f>
        <v>9984592326.6585636</v>
      </c>
      <c r="F99" s="2">
        <f>F11/'Output-Calculation-sheet'!F10*'Output-Calculation-sheet'!F82</f>
        <v>4268559101.6402102</v>
      </c>
      <c r="G99" s="2">
        <f>G11/'Output-Calculation-sheet'!G10*'Output-Calculation-sheet'!G82</f>
        <v>2949416040.8058143</v>
      </c>
      <c r="H99" s="2">
        <f>H11/'Output-Calculation-sheet'!H10*'Output-Calculation-sheet'!H82</f>
        <v>3265910703.5477886</v>
      </c>
      <c r="I99" s="2">
        <f>I11/'Output-Calculation-sheet'!I10*'Output-Calculation-sheet'!I82</f>
        <v>2309738882.1918378</v>
      </c>
      <c r="J99" s="2">
        <f>J11/'Output-Calculation-sheet'!J10*'Output-Calculation-sheet'!J82</f>
        <v>1537419584.5561979</v>
      </c>
      <c r="K99" s="2">
        <f>K11/'Output-Calculation-sheet'!K10*'Output-Calculation-sheet'!K82</f>
        <v>2206998740.0260458</v>
      </c>
      <c r="L99" s="2">
        <f>L11/'Output-Calculation-sheet'!L10*'Output-Calculation-sheet'!L82</f>
        <v>1800008626.8823404</v>
      </c>
      <c r="M99" s="2">
        <f>M11/'Output-Calculation-sheet'!M10*'Output-Calculation-sheet'!M82</f>
        <v>2458419537.9313946</v>
      </c>
      <c r="N99" s="2">
        <f>N11/'Output-Calculation-sheet'!N10*'Output-Calculation-sheet'!N82</f>
        <v>1732294935.4599316</v>
      </c>
      <c r="O99" s="2">
        <f>O11/'Output-Calculation-sheet'!O10*'Output-Calculation-sheet'!O82</f>
        <v>944927350.21439993</v>
      </c>
      <c r="P99" s="2">
        <f>P11/'Output-Calculation-sheet'!P10*'Output-Calculation-sheet'!P82</f>
        <v>2308866926.9110126</v>
      </c>
      <c r="Q99" s="2">
        <f>Q11/'Output-Calculation-sheet'!Q10*'Output-Calculation-sheet'!Q82</f>
        <v>1257196164.6338322</v>
      </c>
      <c r="R99" s="2">
        <f>R11/'Output-Calculation-sheet'!R10*'Output-Calculation-sheet'!R82</f>
        <v>1598225696.4572887</v>
      </c>
      <c r="S99" s="2">
        <f>S11/'Output-Calculation-sheet'!S10*'Output-Calculation-sheet'!S82</f>
        <v>1031054070.1042089</v>
      </c>
      <c r="T99" s="2">
        <f>T11/'Output-Calculation-sheet'!T10*'Output-Calculation-sheet'!T82</f>
        <v>699324428.3595953</v>
      </c>
      <c r="U99" s="2">
        <f>U11/'Output-Calculation-sheet'!U10*'Output-Calculation-sheet'!U82</f>
        <v>385186394.04490203</v>
      </c>
      <c r="V99" s="2">
        <f>V11/'Output-Calculation-sheet'!V10*'Output-Calculation-sheet'!V82</f>
        <v>260441750.80008903</v>
      </c>
      <c r="W99" s="2">
        <f>W11/'Output-Calculation-sheet'!W10*'Output-Calculation-sheet'!W82</f>
        <v>650662066.83988857</v>
      </c>
      <c r="X99" s="2">
        <f>X11/'Output-Calculation-sheet'!X10*'Output-Calculation-sheet'!X82</f>
        <v>281034451.79523849</v>
      </c>
      <c r="Y99" s="2">
        <f>Y11/'Output-Calculation-sheet'!Y10*'Output-Calculation-sheet'!Y82</f>
        <v>308678013.41803521</v>
      </c>
      <c r="AA99" s="2">
        <f t="shared" si="8"/>
        <v>72.875061153831467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8417.6131775969152</v>
      </c>
      <c r="C107" s="2">
        <f>C8/'Output-Calculation-sheet'!C7*'Output-Calculation-sheet'!C88</f>
        <v>4993.992553920838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1537.3057965765433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148.73055265036712</v>
      </c>
      <c r="M107" s="2">
        <f>M8/'Output-Calculation-sheet'!M7*'Output-Calculation-sheet'!M88</f>
        <v>1057.8159979115235</v>
      </c>
      <c r="N107" s="2">
        <f>N8/'Output-Calculation-sheet'!N7*'Output-Calculation-sheet'!N88</f>
        <v>1039.6615747046947</v>
      </c>
      <c r="O107" s="2">
        <f>O8/'Output-Calculation-sheet'!O7*'Output-Calculation-sheet'!O88</f>
        <v>970.19401614982519</v>
      </c>
      <c r="P107" s="2">
        <f>P8/'Output-Calculation-sheet'!P7*'Output-Calculation-sheet'!P88</f>
        <v>0</v>
      </c>
      <c r="Q107" s="2">
        <f>Q8/'Output-Calculation-sheet'!Q7*'Output-Calculation-sheet'!Q88</f>
        <v>607.26847867148558</v>
      </c>
      <c r="R107" s="2">
        <f>R8/'Output-Calculation-sheet'!R7*'Output-Calculation-sheet'!R88</f>
        <v>0</v>
      </c>
      <c r="S107" s="2">
        <f>S8/'Output-Calculation-sheet'!S7*'Output-Calculation-sheet'!S88</f>
        <v>595.96990550489295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19.484596668737602</v>
      </c>
    </row>
    <row r="108" spans="1:27" x14ac:dyDescent="0.25">
      <c r="A108" s="2">
        <v>2032</v>
      </c>
      <c r="B108" s="2">
        <f>B9/'Output-Calculation-sheet'!B8*'Output-Calculation-sheet'!B89</f>
        <v>8618.8590340350602</v>
      </c>
      <c r="C108" s="2">
        <f>C9/'Output-Calculation-sheet'!C8*'Output-Calculation-sheet'!C89</f>
        <v>5113.3874806483263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1574.0592580521504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1083.1059562360813</v>
      </c>
      <c r="N108" s="2">
        <f>N9/'Output-Calculation-sheet'!N8*'Output-Calculation-sheet'!N89</f>
        <v>1064.5175023403485</v>
      </c>
      <c r="O108" s="2">
        <f>O9/'Output-Calculation-sheet'!O8*'Output-Calculation-sheet'!O89</f>
        <v>993.38913352714508</v>
      </c>
      <c r="P108" s="2">
        <f>P9/'Output-Calculation-sheet'!P8*'Output-Calculation-sheet'!P89</f>
        <v>0</v>
      </c>
      <c r="Q108" s="2">
        <f>Q9/'Output-Calculation-sheet'!Q8*'Output-Calculation-sheet'!Q89</f>
        <v>559.60818972665118</v>
      </c>
      <c r="R108" s="2">
        <f>R9/'Output-Calculation-sheet'!R8*'Output-Calculation-sheet'!R89</f>
        <v>0</v>
      </c>
      <c r="S108" s="2">
        <f>S9/'Output-Calculation-sheet'!S8*'Output-Calculation-sheet'!S89</f>
        <v>610.21818129450708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118.81897607758523</v>
      </c>
      <c r="Y108" s="2">
        <f>Y9/'Output-Calculation-sheet'!Y8*'Output-Calculation-sheet'!Y89</f>
        <v>0</v>
      </c>
      <c r="AA108" s="2">
        <f t="shared" si="9"/>
        <v>19.735963711937853</v>
      </c>
    </row>
    <row r="109" spans="1:27" x14ac:dyDescent="0.25">
      <c r="A109" s="2">
        <v>2033</v>
      </c>
      <c r="B109" s="2">
        <f>B10/'Output-Calculation-sheet'!B9*'Output-Calculation-sheet'!B90</f>
        <v>8232.0372805927655</v>
      </c>
      <c r="C109" s="2">
        <f>C10/'Output-Calculation-sheet'!C9*'Output-Calculation-sheet'!C90</f>
        <v>4883.8942839869742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1503.4141343974532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1034.4952360119114</v>
      </c>
      <c r="N109" s="2">
        <f>N10/'Output-Calculation-sheet'!N9*'Output-Calculation-sheet'!N90</f>
        <v>1016.7410478004572</v>
      </c>
      <c r="O109" s="2">
        <f>O10/'Output-Calculation-sheet'!O9*'Output-Calculation-sheet'!O90</f>
        <v>948.80498091900176</v>
      </c>
      <c r="P109" s="2">
        <f>P10/'Output-Calculation-sheet'!P9*'Output-Calculation-sheet'!P90</f>
        <v>0</v>
      </c>
      <c r="Q109" s="2">
        <f>Q10/'Output-Calculation-sheet'!Q9*'Output-Calculation-sheet'!Q90</f>
        <v>534.49249629949134</v>
      </c>
      <c r="R109" s="2">
        <f>R10/'Output-Calculation-sheet'!R9*'Output-Calculation-sheet'!R90</f>
        <v>0</v>
      </c>
      <c r="S109" s="2">
        <f>S10/'Output-Calculation-sheet'!S9*'Output-Calculation-sheet'!S90</f>
        <v>582.8310682278485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113.48627896685966</v>
      </c>
      <c r="Y109" s="2">
        <f>Y10/'Output-Calculation-sheet'!Y9*'Output-Calculation-sheet'!Y90</f>
        <v>0</v>
      </c>
      <c r="AA109" s="2">
        <f t="shared" si="9"/>
        <v>18.850196807202764</v>
      </c>
    </row>
    <row r="110" spans="1:27" x14ac:dyDescent="0.25">
      <c r="A110" s="2">
        <v>2034</v>
      </c>
      <c r="B110" s="2">
        <f>B11/'Output-Calculation-sheet'!B10*'Output-Calculation-sheet'!B91</f>
        <v>6717.3585238932474</v>
      </c>
      <c r="C110" s="2">
        <f>C11/'Output-Calculation-sheet'!C10*'Output-Calculation-sheet'!C91</f>
        <v>4347.5643155587786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1338.3151358626931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920.89105766420789</v>
      </c>
      <c r="N110" s="2">
        <f>N11/'Output-Calculation-sheet'!N10*'Output-Calculation-sheet'!N91</f>
        <v>905.08656423507864</v>
      </c>
      <c r="O110" s="2">
        <f>O11/'Output-Calculation-sheet'!O10*'Output-Calculation-sheet'!O91</f>
        <v>844.61096772562382</v>
      </c>
      <c r="P110" s="2">
        <f>P11/'Output-Calculation-sheet'!P10*'Output-Calculation-sheet'!P91</f>
        <v>0</v>
      </c>
      <c r="Q110" s="2">
        <f>Q11/'Output-Calculation-sheet'!Q10*'Output-Calculation-sheet'!Q91</f>
        <v>422.93034910723139</v>
      </c>
      <c r="R110" s="2">
        <f>R11/'Output-Calculation-sheet'!R10*'Output-Calculation-sheet'!R91</f>
        <v>0</v>
      </c>
      <c r="S110" s="2">
        <f>S11/'Output-Calculation-sheet'!S10*'Output-Calculation-sheet'!S91</f>
        <v>518.82686374567652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101.02366432450481</v>
      </c>
      <c r="Y110" s="2">
        <f>Y11/'Output-Calculation-sheet'!Y10*'Output-Calculation-sheet'!Y91</f>
        <v>0</v>
      </c>
      <c r="AA110" s="2">
        <f t="shared" si="9"/>
        <v>16.11660744211704</v>
      </c>
    </row>
    <row r="111" spans="1:27" x14ac:dyDescent="0.25">
      <c r="A111" s="2">
        <v>2035</v>
      </c>
      <c r="B111" s="2">
        <f>B12/'Output-Calculation-sheet'!B11*'Output-Calculation-sheet'!B92</f>
        <v>7546.1000452643038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1512.8424225331673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213.33090155754152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551.05502372367437</v>
      </c>
      <c r="Q111" s="2">
        <f>Q12/'Output-Calculation-sheet'!Q11*'Output-Calculation-sheet'!Q92</f>
        <v>522.61944731829101</v>
      </c>
      <c r="R111" s="2">
        <f>R12/'Output-Calculation-sheet'!R11*'Output-Calculation-sheet'!R92</f>
        <v>0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58.896016466658729</v>
      </c>
      <c r="AA111" s="2">
        <f t="shared" si="9"/>
        <v>17.799597562680393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1584433481.2631907</v>
      </c>
      <c r="C118" s="2">
        <f>C8/'Output-Calculation-sheet'!C7*'Output-Calculation-sheet'!C97</f>
        <v>81128511.608228654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175445323.50945318</v>
      </c>
      <c r="I118" s="2">
        <f>I8/'Output-Calculation-sheet'!I7*'Output-Calculation-sheet'!I97</f>
        <v>-4.2008616826537462E-8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552135038.21754324</v>
      </c>
      <c r="M118" s="2">
        <f>M8/'Output-Calculation-sheet'!M7*'Output-Calculation-sheet'!M97</f>
        <v>173975837.46638465</v>
      </c>
      <c r="N118" s="2">
        <f>N8/'Output-Calculation-sheet'!N7*'Output-Calculation-sheet'!N97</f>
        <v>129463249.99567533</v>
      </c>
      <c r="O118" s="2">
        <f>O8/'Output-Calculation-sheet'!O7*'Output-Calculation-sheet'!O97</f>
        <v>15413879.732059574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9538918.8704828564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2727.9782292829468</v>
      </c>
    </row>
    <row r="119" spans="1:27" x14ac:dyDescent="0.25">
      <c r="A119" s="2">
        <v>2032</v>
      </c>
      <c r="B119" s="2">
        <f>B9/'Output-Calculation-sheet'!B8*'Output-Calculation-sheet'!B98</f>
        <v>2059106986.5097902</v>
      </c>
      <c r="C119" s="2">
        <f>C9/'Output-Calculation-sheet'!C8*'Output-Calculation-sheet'!C98</f>
        <v>86511122.789805457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197702660.50447118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667848270.0903554</v>
      </c>
      <c r="M119" s="2">
        <f>M9/'Output-Calculation-sheet'!M8*'Output-Calculation-sheet'!M98</f>
        <v>193720017.66364205</v>
      </c>
      <c r="N119" s="2">
        <f>N9/'Output-Calculation-sheet'!N8*'Output-Calculation-sheet'!N98</f>
        <v>142236128.19582391</v>
      </c>
      <c r="O119" s="2">
        <f>O9/'Output-Calculation-sheet'!O8*'Output-Calculation-sheet'!O98</f>
        <v>16460879.380359018</v>
      </c>
      <c r="P119" s="2">
        <f>P9/'Output-Calculation-sheet'!P8*'Output-Calculation-sheet'!P98</f>
        <v>0</v>
      </c>
      <c r="Q119" s="2">
        <f>Q9/'Output-Calculation-sheet'!Q8*'Output-Calculation-sheet'!Q98</f>
        <v>34649122.198167339</v>
      </c>
      <c r="R119" s="2">
        <f>R9/'Output-Calculation-sheet'!R8*'Output-Calculation-sheet'!R98</f>
        <v>0</v>
      </c>
      <c r="S119" s="2">
        <f>S9/'Output-Calculation-sheet'!S8*'Output-Calculation-sheet'!S98</f>
        <v>13925263.429529402</v>
      </c>
      <c r="T119" s="2">
        <f>T9/'Output-Calculation-sheet'!T8*'Output-Calculation-sheet'!T98</f>
        <v>0</v>
      </c>
      <c r="U119" s="2">
        <f>U9/'Output-Calculation-sheet'!U8*'Output-Calculation-sheet'!U98</f>
        <v>-3.6172721846820418E-8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6969464.3780498644</v>
      </c>
      <c r="Y119" s="2">
        <f>Y9/'Output-Calculation-sheet'!Y8*'Output-Calculation-sheet'!Y98</f>
        <v>0</v>
      </c>
      <c r="AA119" s="2">
        <f t="shared" si="10"/>
        <v>3419.1299151399935</v>
      </c>
    </row>
    <row r="120" spans="1:27" x14ac:dyDescent="0.25">
      <c r="A120" s="2">
        <v>2033</v>
      </c>
      <c r="B120" s="2">
        <f>B10/'Output-Calculation-sheet'!B9*'Output-Calculation-sheet'!B99</f>
        <v>2301149312.1702533</v>
      </c>
      <c r="C120" s="2">
        <f>C10/'Output-Calculation-sheet'!C9*'Output-Calculation-sheet'!C99</f>
        <v>86079080.745659873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213084937.97440642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728644034.82306981</v>
      </c>
      <c r="M120" s="2">
        <f>M10/'Output-Calculation-sheet'!M9*'Output-Calculation-sheet'!M99</f>
        <v>208882859.75497344</v>
      </c>
      <c r="N120" s="2">
        <f>N10/'Output-Calculation-sheet'!N9*'Output-Calculation-sheet'!N99</f>
        <v>160305203.54506466</v>
      </c>
      <c r="O120" s="2">
        <f>O10/'Output-Calculation-sheet'!O9*'Output-Calculation-sheet'!O99</f>
        <v>16423814.219707921</v>
      </c>
      <c r="P120" s="2">
        <f>P10/'Output-Calculation-sheet'!P9*'Output-Calculation-sheet'!P99</f>
        <v>0</v>
      </c>
      <c r="Q120" s="2">
        <f>Q10/'Output-Calculation-sheet'!Q9*'Output-Calculation-sheet'!Q99</f>
        <v>125446005.90024535</v>
      </c>
      <c r="R120" s="2">
        <f>R10/'Output-Calculation-sheet'!R9*'Output-Calculation-sheet'!R99</f>
        <v>0</v>
      </c>
      <c r="S120" s="2">
        <f>S10/'Output-Calculation-sheet'!S9*'Output-Calculation-sheet'!S99</f>
        <v>27012045.118937347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7099653.4664726332</v>
      </c>
      <c r="Y120" s="2">
        <f>Y10/'Output-Calculation-sheet'!Y9*'Output-Calculation-sheet'!Y99</f>
        <v>0</v>
      </c>
      <c r="AA120" s="2">
        <f t="shared" si="10"/>
        <v>3874.1269477187907</v>
      </c>
    </row>
    <row r="121" spans="1:27" x14ac:dyDescent="0.25">
      <c r="A121" s="2">
        <v>2034</v>
      </c>
      <c r="B121" s="2">
        <f>B11/'Output-Calculation-sheet'!B10*'Output-Calculation-sheet'!B100</f>
        <v>3348288372.7636189</v>
      </c>
      <c r="C121" s="2">
        <f>C11/'Output-Calculation-sheet'!C10*'Output-Calculation-sheet'!C100</f>
        <v>80371520.618636131</v>
      </c>
      <c r="D121" s="2">
        <f>D11/'Output-Calculation-sheet'!D10*'Output-Calculation-sheet'!D100</f>
        <v>7.7634213796389811E-8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208382387.19736072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762813227.40211475</v>
      </c>
      <c r="M121" s="2">
        <f>M11/'Output-Calculation-sheet'!M10*'Output-Calculation-sheet'!M100</f>
        <v>210253142.16706923</v>
      </c>
      <c r="N121" s="2">
        <f>N11/'Output-Calculation-sheet'!N10*'Output-Calculation-sheet'!N100</f>
        <v>161757776.02235112</v>
      </c>
      <c r="O121" s="2">
        <f>O11/'Output-Calculation-sheet'!O10*'Output-Calculation-sheet'!O100</f>
        <v>15922196.455215471</v>
      </c>
      <c r="P121" s="2">
        <f>P11/'Output-Calculation-sheet'!P10*'Output-Calculation-sheet'!P100</f>
        <v>-2.191196187797319E-8</v>
      </c>
      <c r="Q121" s="2">
        <f>Q11/'Output-Calculation-sheet'!Q10*'Output-Calculation-sheet'!Q100</f>
        <v>216180367.34349188</v>
      </c>
      <c r="R121" s="2">
        <f>R11/'Output-Calculation-sheet'!R10*'Output-Calculation-sheet'!R100</f>
        <v>0</v>
      </c>
      <c r="S121" s="2">
        <f>S11/'Output-Calculation-sheet'!S10*'Output-Calculation-sheet'!S100</f>
        <v>46660682.760948725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6617318.5350295035</v>
      </c>
      <c r="Y121" s="2">
        <f>Y11/'Output-Calculation-sheet'!Y10*'Output-Calculation-sheet'!Y100</f>
        <v>0</v>
      </c>
      <c r="AA121" s="2">
        <f t="shared" si="10"/>
        <v>5057.2469912658371</v>
      </c>
    </row>
    <row r="122" spans="1:27" x14ac:dyDescent="0.25">
      <c r="A122" s="2">
        <v>2035</v>
      </c>
      <c r="B122" s="2">
        <f>B12/'Output-Calculation-sheet'!B11*'Output-Calculation-sheet'!B101</f>
        <v>913205507.16605663</v>
      </c>
      <c r="C122" s="2">
        <f>C12/'Output-Calculation-sheet'!C11*'Output-Calculation-sheet'!C101</f>
        <v>189517125.3670153</v>
      </c>
      <c r="D122" s="2">
        <f>D12/'Output-Calculation-sheet'!D11*'Output-Calculation-sheet'!D101</f>
        <v>0</v>
      </c>
      <c r="E122" s="2">
        <f>E12/'Output-Calculation-sheet'!E11*'Output-Calculation-sheet'!E101</f>
        <v>1566189656.0799603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328489310.32690507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832672066.74692047</v>
      </c>
      <c r="M122" s="2">
        <f>M12/'Output-Calculation-sheet'!M11*'Output-Calculation-sheet'!M101</f>
        <v>292748680.78615522</v>
      </c>
      <c r="N122" s="2">
        <f>N12/'Output-Calculation-sheet'!N11*'Output-Calculation-sheet'!N101</f>
        <v>243743877.48013961</v>
      </c>
      <c r="O122" s="2">
        <f>O12/'Output-Calculation-sheet'!O11*'Output-Calculation-sheet'!O101</f>
        <v>32384653.334374823</v>
      </c>
      <c r="P122" s="2">
        <f>P12/'Output-Calculation-sheet'!P11*'Output-Calculation-sheet'!P101</f>
        <v>39860159.602722839</v>
      </c>
      <c r="Q122" s="2">
        <f>Q12/'Output-Calculation-sheet'!Q11*'Output-Calculation-sheet'!Q101</f>
        <v>370719482.78922099</v>
      </c>
      <c r="R122" s="2">
        <f>R12/'Output-Calculation-sheet'!R11*'Output-Calculation-sheet'!R101</f>
        <v>0</v>
      </c>
      <c r="S122" s="2">
        <f>S12/'Output-Calculation-sheet'!S11*'Output-Calculation-sheet'!S101</f>
        <v>109442938.05760559</v>
      </c>
      <c r="T122" s="2">
        <f>T12/'Output-Calculation-sheet'!T11*'Output-Calculation-sheet'!T101</f>
        <v>0</v>
      </c>
      <c r="U122" s="2">
        <f>U12/'Output-Calculation-sheet'!U11*'Output-Calculation-sheet'!U101</f>
        <v>46210762.482448623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9583304.5846671015</v>
      </c>
      <c r="Y122" s="2">
        <f>Y12/'Output-Calculation-sheet'!Y11*'Output-Calculation-sheet'!Y101</f>
        <v>47059718.109429963</v>
      </c>
      <c r="AA122" s="2">
        <f t="shared" si="10"/>
        <v>5021.8272429136232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18377835959.727207</v>
      </c>
      <c r="C129" s="2">
        <f>C8/'Output-Calculation-sheet'!C7*'Output-Calculation-sheet'!C106</f>
        <v>0</v>
      </c>
      <c r="D129" s="2">
        <f>D8/'Output-Calculation-sheet'!D7*'Output-Calculation-sheet'!D106</f>
        <v>33441854721.166817</v>
      </c>
      <c r="E129" s="2">
        <f>E8/'Output-Calculation-sheet'!E7*'Output-Calculation-sheet'!E106</f>
        <v>25486956019.942329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11614280208.117233</v>
      </c>
      <c r="H129" s="2">
        <f>H8/'Output-Calculation-sheet'!H7*'Output-Calculation-sheet'!H106</f>
        <v>0</v>
      </c>
      <c r="I129" s="2">
        <f>I8/'Output-Calculation-sheet'!I7*'Output-Calculation-sheet'!I106</f>
        <v>10575965536.096802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7767201042.8521643</v>
      </c>
      <c r="M129" s="2">
        <f>M8/'Output-Calculation-sheet'!M7*'Output-Calculation-sheet'!M106</f>
        <v>0</v>
      </c>
      <c r="N129" s="2">
        <f>N8/'Output-Calculation-sheet'!N7*'Output-Calculation-sheet'!N106</f>
        <v>6518171.1794216046</v>
      </c>
      <c r="O129" s="2">
        <f>O8/'Output-Calculation-sheet'!O7*'Output-Calculation-sheet'!O106</f>
        <v>0</v>
      </c>
      <c r="P129" s="2">
        <f>P8/'Output-Calculation-sheet'!P7*'Output-Calculation-sheet'!P106</f>
        <v>6325824100.4127836</v>
      </c>
      <c r="Q129" s="2">
        <f>Q8/'Output-Calculation-sheet'!Q7*'Output-Calculation-sheet'!Q106</f>
        <v>3032182209.9483471</v>
      </c>
      <c r="R129" s="2">
        <f>R8/'Output-Calculation-sheet'!R7*'Output-Calculation-sheet'!R106</f>
        <v>6978521496.381959</v>
      </c>
      <c r="S129" s="2">
        <f>S8/'Output-Calculation-sheet'!S7*'Output-Calculation-sheet'!S106</f>
        <v>28232735.275974143</v>
      </c>
      <c r="T129" s="2">
        <f>T8/'Output-Calculation-sheet'!T7*'Output-Calculation-sheet'!T106</f>
        <v>2660677744.5076494</v>
      </c>
      <c r="U129" s="2">
        <f>U8/'Output-Calculation-sheet'!U7*'Output-Calculation-sheet'!U106</f>
        <v>1901269794.3792908</v>
      </c>
      <c r="V129" s="2">
        <f>V8/'Output-Calculation-sheet'!V7*'Output-Calculation-sheet'!V106</f>
        <v>1900044000.9420602</v>
      </c>
      <c r="W129" s="2">
        <f>W8/'Output-Calculation-sheet'!W7*'Output-Calculation-sheet'!W106</f>
        <v>1473209060.8675036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171151.45571150404</v>
      </c>
    </row>
    <row r="130" spans="1:27" x14ac:dyDescent="0.25">
      <c r="A130" s="2">
        <v>2032</v>
      </c>
      <c r="B130" s="2">
        <f>B9/'Output-Calculation-sheet'!B8*'Output-Calculation-sheet'!B107</f>
        <v>18655716262.328751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26170926855.6894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11937490804.695908</v>
      </c>
      <c r="H130" s="2">
        <f>H9/'Output-Calculation-sheet'!H8*'Output-Calculation-sheet'!H107</f>
        <v>0</v>
      </c>
      <c r="I130" s="2">
        <f>I9/'Output-Calculation-sheet'!I8*'Output-Calculation-sheet'!I107</f>
        <v>10854450893.51388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10934202381.589066</v>
      </c>
      <c r="L130" s="2">
        <f>L9/'Output-Calculation-sheet'!L8*'Output-Calculation-sheet'!L107</f>
        <v>8649393533.1845398</v>
      </c>
      <c r="M130" s="2">
        <f>M9/'Output-Calculation-sheet'!M8*'Output-Calculation-sheet'!M107</f>
        <v>0</v>
      </c>
      <c r="N130" s="2">
        <f>N9/'Output-Calculation-sheet'!N8*'Output-Calculation-sheet'!N107</f>
        <v>5067401.6728152903</v>
      </c>
      <c r="O130" s="2">
        <f>O9/'Output-Calculation-sheet'!O8*'Output-Calculation-sheet'!O107</f>
        <v>0</v>
      </c>
      <c r="P130" s="2">
        <f>P9/'Output-Calculation-sheet'!P8*'Output-Calculation-sheet'!P107</f>
        <v>6576662937.7743006</v>
      </c>
      <c r="Q130" s="2">
        <f>Q9/'Output-Calculation-sheet'!Q8*'Output-Calculation-sheet'!Q107</f>
        <v>3476155257.0830603</v>
      </c>
      <c r="R130" s="2">
        <f>R9/'Output-Calculation-sheet'!R8*'Output-Calculation-sheet'!R107</f>
        <v>7197762558.7122469</v>
      </c>
      <c r="S130" s="2">
        <f>S9/'Output-Calculation-sheet'!S8*'Output-Calculation-sheet'!S107</f>
        <v>28945527.723290294</v>
      </c>
      <c r="T130" s="2">
        <f>T9/'Output-Calculation-sheet'!T8*'Output-Calculation-sheet'!T107</f>
        <v>2735012737.6845164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1948595537.5785949</v>
      </c>
      <c r="W130" s="2">
        <f>W9/'Output-Calculation-sheet'!W8*'Output-Calculation-sheet'!W107</f>
        <v>1512989837.95701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176688.99408837641</v>
      </c>
    </row>
    <row r="131" spans="1:27" x14ac:dyDescent="0.25">
      <c r="A131" s="2">
        <v>2033</v>
      </c>
      <c r="B131" s="2">
        <f>B10/'Output-Calculation-sheet'!B9*'Output-Calculation-sheet'!B108</f>
        <v>17740156158.383736</v>
      </c>
      <c r="C131" s="2">
        <f>C10/'Output-Calculation-sheet'!C9*'Output-Calculation-sheet'!C108</f>
        <v>0</v>
      </c>
      <c r="D131" s="2">
        <f>D10/'Output-Calculation-sheet'!D9*'Output-Calculation-sheet'!D108</f>
        <v>32958725549.748352</v>
      </c>
      <c r="E131" s="2">
        <f>E10/'Output-Calculation-sheet'!E9*'Output-Calculation-sheet'!E108</f>
        <v>25130319963.342972</v>
      </c>
      <c r="F131" s="2">
        <f>F10/'Output-Calculation-sheet'!F9*'Output-Calculation-sheet'!F108</f>
        <v>16821720924.130129</v>
      </c>
      <c r="G131" s="2">
        <f>G10/'Output-Calculation-sheet'!G9*'Output-Calculation-sheet'!G108</f>
        <v>11457965262.371792</v>
      </c>
      <c r="H131" s="2">
        <f>H10/'Output-Calculation-sheet'!H9*'Output-Calculation-sheet'!H108</f>
        <v>0</v>
      </c>
      <c r="I131" s="2">
        <f>I10/'Output-Calculation-sheet'!I9*'Output-Calculation-sheet'!I108</f>
        <v>10412514058.412624</v>
      </c>
      <c r="J131" s="2">
        <f>J10/'Output-Calculation-sheet'!J9*'Output-Calculation-sheet'!J108</f>
        <v>10855327466.89616</v>
      </c>
      <c r="K131" s="2">
        <f>K10/'Output-Calculation-sheet'!K9*'Output-Calculation-sheet'!K108</f>
        <v>10533386745.181665</v>
      </c>
      <c r="L131" s="2">
        <f>L10/'Output-Calculation-sheet'!L9*'Output-Calculation-sheet'!L108</f>
        <v>8196664293.656848</v>
      </c>
      <c r="M131" s="2">
        <f>M10/'Output-Calculation-sheet'!M9*'Output-Calculation-sheet'!M108</f>
        <v>0</v>
      </c>
      <c r="N131" s="2">
        <f>N10/'Output-Calculation-sheet'!N9*'Output-Calculation-sheet'!N108</f>
        <v>3399676.6330733788</v>
      </c>
      <c r="O131" s="2">
        <f>O10/'Output-Calculation-sheet'!O9*'Output-Calculation-sheet'!O108</f>
        <v>0</v>
      </c>
      <c r="P131" s="2">
        <f>P10/'Output-Calculation-sheet'!P9*'Output-Calculation-sheet'!P108</f>
        <v>6386097014.5412655</v>
      </c>
      <c r="Q131" s="2">
        <f>Q10/'Output-Calculation-sheet'!Q9*'Output-Calculation-sheet'!Q108</f>
        <v>3271908542.1091528</v>
      </c>
      <c r="R131" s="2">
        <f>R10/'Output-Calculation-sheet'!R9*'Output-Calculation-sheet'!R108</f>
        <v>6891680900.4394007</v>
      </c>
      <c r="S131" s="2">
        <f>S10/'Output-Calculation-sheet'!S9*'Output-Calculation-sheet'!S108</f>
        <v>24827775.936851025</v>
      </c>
      <c r="T131" s="2">
        <f>T10/'Output-Calculation-sheet'!T9*'Output-Calculation-sheet'!T108</f>
        <v>2628551377.900074</v>
      </c>
      <c r="U131" s="2">
        <f>U10/'Output-Calculation-sheet'!U9*'Output-Calculation-sheet'!U108</f>
        <v>1894749667.4254014</v>
      </c>
      <c r="V131" s="2">
        <f>V10/'Output-Calculation-sheet'!V9*'Output-Calculation-sheet'!V108</f>
        <v>1861036732.4667499</v>
      </c>
      <c r="W131" s="2">
        <f>W10/'Output-Calculation-sheet'!W9*'Output-Calculation-sheet'!W108</f>
        <v>1447191871.7637279</v>
      </c>
      <c r="X131" s="2">
        <f>X10/'Output-Calculation-sheet'!X9*'Output-Calculation-sheet'!X108</f>
        <v>0</v>
      </c>
      <c r="Y131" s="2">
        <f>Y10/'Output-Calculation-sheet'!Y9*'Output-Calculation-sheet'!Y108</f>
        <v>727589802.02187955</v>
      </c>
      <c r="AA131" s="2">
        <f t="shared" si="11"/>
        <v>169243.8137833619</v>
      </c>
    </row>
    <row r="132" spans="1:27" x14ac:dyDescent="0.25">
      <c r="A132" s="2">
        <v>2034</v>
      </c>
      <c r="B132" s="2">
        <f>B11/'Output-Calculation-sheet'!B10*'Output-Calculation-sheet'!B109</f>
        <v>19108751624.510612</v>
      </c>
      <c r="C132" s="2">
        <f>C11/'Output-Calculation-sheet'!C10*'Output-Calculation-sheet'!C109</f>
        <v>0</v>
      </c>
      <c r="D132" s="2">
        <f>D11/'Output-Calculation-sheet'!D10*'Output-Calculation-sheet'!D109</f>
        <v>29408766712.665443</v>
      </c>
      <c r="E132" s="2">
        <f>E11/'Output-Calculation-sheet'!E10*'Output-Calculation-sheet'!E109</f>
        <v>22441098429.08828</v>
      </c>
      <c r="F132" s="2">
        <f>F11/'Output-Calculation-sheet'!F10*'Output-Calculation-sheet'!F109</f>
        <v>14996037153.012203</v>
      </c>
      <c r="G132" s="2">
        <f>G11/'Output-Calculation-sheet'!G10*'Output-Calculation-sheet'!G109</f>
        <v>10240498573.45196</v>
      </c>
      <c r="H132" s="2">
        <f>H11/'Output-Calculation-sheet'!H10*'Output-Calculation-sheet'!H109</f>
        <v>0</v>
      </c>
      <c r="I132" s="2">
        <f>I11/'Output-Calculation-sheet'!I10*'Output-Calculation-sheet'!I109</f>
        <v>9307059797.308876</v>
      </c>
      <c r="J132" s="2">
        <f>J11/'Output-Calculation-sheet'!J10*'Output-Calculation-sheet'!J109</f>
        <v>9689025683.5593739</v>
      </c>
      <c r="K132" s="2">
        <f>K11/'Output-Calculation-sheet'!K10*'Output-Calculation-sheet'!K109</f>
        <v>9415416028.7327881</v>
      </c>
      <c r="L132" s="2">
        <f>L11/'Output-Calculation-sheet'!L10*'Output-Calculation-sheet'!L109</f>
        <v>7215869583.8867226</v>
      </c>
      <c r="M132" s="2">
        <f>M11/'Output-Calculation-sheet'!M10*'Output-Calculation-sheet'!M109</f>
        <v>0</v>
      </c>
      <c r="N132" s="2">
        <f>N11/'Output-Calculation-sheet'!N10*'Output-Calculation-sheet'!N109</f>
        <v>2226154.1199849988</v>
      </c>
      <c r="O132" s="2">
        <f>O11/'Output-Calculation-sheet'!O10*'Output-Calculation-sheet'!O109</f>
        <v>0</v>
      </c>
      <c r="P132" s="2">
        <f>P11/'Output-Calculation-sheet'!P10*'Output-Calculation-sheet'!P109</f>
        <v>5750058446.0024786</v>
      </c>
      <c r="Q132" s="2">
        <f>Q11/'Output-Calculation-sheet'!Q10*'Output-Calculation-sheet'!Q109</f>
        <v>3186082620.0770583</v>
      </c>
      <c r="R132" s="2">
        <f>R11/'Output-Calculation-sheet'!R10*'Output-Calculation-sheet'!R109</f>
        <v>6149200794.2150269</v>
      </c>
      <c r="S132" s="2">
        <f>S11/'Output-Calculation-sheet'!S10*'Output-Calculation-sheet'!S109</f>
        <v>18916539.752354324</v>
      </c>
      <c r="T132" s="2">
        <f>T11/'Output-Calculation-sheet'!T10*'Output-Calculation-sheet'!T109</f>
        <v>2349286440.4223523</v>
      </c>
      <c r="U132" s="2">
        <f>U11/'Output-Calculation-sheet'!U10*'Output-Calculation-sheet'!U109</f>
        <v>1702458056.4197493</v>
      </c>
      <c r="V132" s="2">
        <f>V11/'Output-Calculation-sheet'!V10*'Output-Calculation-sheet'!V109</f>
        <v>1657317039.539571</v>
      </c>
      <c r="W132" s="2">
        <f>W11/'Output-Calculation-sheet'!W10*'Output-Calculation-sheet'!W109</f>
        <v>1292738670.0289772</v>
      </c>
      <c r="X132" s="2">
        <f>X11/'Output-Calculation-sheet'!X10*'Output-Calculation-sheet'!X109</f>
        <v>0</v>
      </c>
      <c r="Y132" s="2">
        <f>Y11/'Output-Calculation-sheet'!Y10*'Output-Calculation-sheet'!Y109</f>
        <v>650238017.43861389</v>
      </c>
      <c r="AA132" s="2">
        <f t="shared" si="11"/>
        <v>154581.04636423243</v>
      </c>
    </row>
    <row r="133" spans="1:27" x14ac:dyDescent="0.25">
      <c r="A133" s="2">
        <v>2035</v>
      </c>
      <c r="B133" s="2">
        <f>B12/'Output-Calculation-sheet'!B11*'Output-Calculation-sheet'!B110</f>
        <v>305586606.09622514</v>
      </c>
      <c r="C133" s="2">
        <f>C12/'Output-Calculation-sheet'!C11*'Output-Calculation-sheet'!C110</f>
        <v>0</v>
      </c>
      <c r="D133" s="2">
        <f>D12/'Output-Calculation-sheet'!D11*'Output-Calculation-sheet'!D110</f>
        <v>26210773448.125179</v>
      </c>
      <c r="E133" s="2">
        <f>E12/'Output-Calculation-sheet'!E11*'Output-Calculation-sheet'!E110</f>
        <v>11227305715.392347</v>
      </c>
      <c r="F133" s="2">
        <f>F12/'Output-Calculation-sheet'!F11*'Output-Calculation-sheet'!F110</f>
        <v>13779757129.322536</v>
      </c>
      <c r="G133" s="2">
        <f>G12/'Output-Calculation-sheet'!G11*'Output-Calculation-sheet'!G110</f>
        <v>9552179421.0932388</v>
      </c>
      <c r="H133" s="2">
        <f>H12/'Output-Calculation-sheet'!H11*'Output-Calculation-sheet'!H110</f>
        <v>0</v>
      </c>
      <c r="I133" s="2">
        <f>I12/'Output-Calculation-sheet'!I11*'Output-Calculation-sheet'!I110</f>
        <v>8674249146.6546059</v>
      </c>
      <c r="J133" s="2">
        <f>J12/'Output-Calculation-sheet'!J11*'Output-Calculation-sheet'!J110</f>
        <v>8398652485.2058544</v>
      </c>
      <c r="K133" s="2">
        <f>K12/'Output-Calculation-sheet'!K11*'Output-Calculation-sheet'!K110</f>
        <v>8441315924.9871454</v>
      </c>
      <c r="L133" s="2">
        <f>L12/'Output-Calculation-sheet'!L11*'Output-Calculation-sheet'!L110</f>
        <v>4913828662.2037516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1862669153.9079936</v>
      </c>
      <c r="Q133" s="2">
        <f>Q12/'Output-Calculation-sheet'!Q11*'Output-Calculation-sheet'!Q110</f>
        <v>1567077240.8112078</v>
      </c>
      <c r="R133" s="2">
        <f>R12/'Output-Calculation-sheet'!R11*'Output-Calculation-sheet'!R110</f>
        <v>5510479816.2378044</v>
      </c>
      <c r="S133" s="2">
        <f>S12/'Output-Calculation-sheet'!S11*'Output-Calculation-sheet'!S110</f>
        <v>3707111.7921243687</v>
      </c>
      <c r="T133" s="2">
        <f>T12/'Output-Calculation-sheet'!T11*'Output-Calculation-sheet'!T110</f>
        <v>2054716759.3098013</v>
      </c>
      <c r="U133" s="2">
        <f>U12/'Output-Calculation-sheet'!U11*'Output-Calculation-sheet'!U110</f>
        <v>1664746738.2246196</v>
      </c>
      <c r="V133" s="2">
        <f>V12/'Output-Calculation-sheet'!V11*'Output-Calculation-sheet'!V110</f>
        <v>1384027770.811394</v>
      </c>
      <c r="W133" s="2">
        <f>W12/'Output-Calculation-sheet'!W11*'Output-Calculation-sheet'!W110</f>
        <v>1207275399.4712508</v>
      </c>
      <c r="X133" s="2">
        <f>X12/'Output-Calculation-sheet'!X11*'Output-Calculation-sheet'!X110</f>
        <v>0</v>
      </c>
      <c r="Y133" s="2">
        <f>Y12/'Output-Calculation-sheet'!Y11*'Output-Calculation-sheet'!Y110</f>
        <v>276923784.77776241</v>
      </c>
      <c r="AA133" s="2">
        <f t="shared" si="11"/>
        <v>107035.27231442486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67871032851.544495</v>
      </c>
      <c r="C140" s="2">
        <f>C8/'Output-Calculation-sheet'!C7*'Output-Calculation-sheet'!C115</f>
        <v>43735268123.73098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13398252242.49217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865605731.99343729</v>
      </c>
      <c r="M140" s="2">
        <f>M8/'Output-Calculation-sheet'!M7*'Output-Calculation-sheet'!M115</f>
        <v>9184040921.0884628</v>
      </c>
      <c r="N140" s="2">
        <f>N8/'Output-Calculation-sheet'!N7*'Output-Calculation-sheet'!N115</f>
        <v>9050276511.3016548</v>
      </c>
      <c r="O140" s="2">
        <f>O8/'Output-Calculation-sheet'!O7*'Output-Calculation-sheet'!O115</f>
        <v>8496631595.4606905</v>
      </c>
      <c r="P140" s="2">
        <f>P8/'Output-Calculation-sheet'!P7*'Output-Calculation-sheet'!P115</f>
        <v>0</v>
      </c>
      <c r="Q140" s="2">
        <f>Q8/'Output-Calculation-sheet'!Q7*'Output-Calculation-sheet'!Q115</f>
        <v>4576299543.8735714</v>
      </c>
      <c r="R140" s="2">
        <f>R8/'Output-Calculation-sheet'!R7*'Output-Calculation-sheet'!R115</f>
        <v>0</v>
      </c>
      <c r="S140" s="2">
        <f>S8/'Output-Calculation-sheet'!S7*'Output-Calculation-sheet'!S115</f>
        <v>5206971004.7021437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163399.32180957921</v>
      </c>
    </row>
    <row r="141" spans="1:27" x14ac:dyDescent="0.25">
      <c r="A141" s="2">
        <v>2032</v>
      </c>
      <c r="B141" s="2">
        <f>B9/'Output-Calculation-sheet'!B8*'Output-Calculation-sheet'!B116</f>
        <v>69374054519.74379</v>
      </c>
      <c r="C141" s="2">
        <f>C9/'Output-Calculation-sheet'!C8*'Output-Calculation-sheet'!C116</f>
        <v>44779107369.493988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13707671199.364454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9391700833.1601543</v>
      </c>
      <c r="N141" s="2">
        <f>N9/'Output-Calculation-sheet'!N8*'Output-Calculation-sheet'!N116</f>
        <v>9261302270.3610325</v>
      </c>
      <c r="O141" s="2">
        <f>O9/'Output-Calculation-sheet'!O8*'Output-Calculation-sheet'!O116</f>
        <v>8699422570.4649487</v>
      </c>
      <c r="P141" s="2">
        <f>P9/'Output-Calculation-sheet'!P8*'Output-Calculation-sheet'!P116</f>
        <v>0</v>
      </c>
      <c r="Q141" s="2">
        <f>Q9/'Output-Calculation-sheet'!Q8*'Output-Calculation-sheet'!Q116</f>
        <v>4162171103.9693365</v>
      </c>
      <c r="R141" s="2">
        <f>R9/'Output-Calculation-sheet'!R8*'Output-Calculation-sheet'!R116</f>
        <v>0</v>
      </c>
      <c r="S141" s="2">
        <f>S9/'Output-Calculation-sheet'!S8*'Output-Calculation-sheet'!S116</f>
        <v>5328551957.6467619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1038961356.7081941</v>
      </c>
      <c r="Y141" s="2">
        <f>Y9/'Output-Calculation-sheet'!Y8*'Output-Calculation-sheet'!Y116</f>
        <v>0</v>
      </c>
      <c r="AA141" s="2">
        <f t="shared" si="12"/>
        <v>165742.94318091264</v>
      </c>
    </row>
    <row r="142" spans="1:27" x14ac:dyDescent="0.25">
      <c r="A142" s="2">
        <v>2033</v>
      </c>
      <c r="B142" s="2">
        <f>B10/'Output-Calculation-sheet'!B9*'Output-Calculation-sheet'!B117</f>
        <v>66176902242.122437</v>
      </c>
      <c r="C142" s="2">
        <f>C10/'Output-Calculation-sheet'!C9*'Output-Calculation-sheet'!C117</f>
        <v>42767268552.097542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13075537666.028343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8951264256.1601887</v>
      </c>
      <c r="N142" s="2">
        <f>N10/'Output-Calculation-sheet'!N9*'Output-Calculation-sheet'!N117</f>
        <v>8828921505.5538406</v>
      </c>
      <c r="O142" s="2">
        <f>O10/'Output-Calculation-sheet'!O9*'Output-Calculation-sheet'!O117</f>
        <v>8308574318.6242151</v>
      </c>
      <c r="P142" s="2">
        <f>P10/'Output-Calculation-sheet'!P9*'Output-Calculation-sheet'!P117</f>
        <v>0</v>
      </c>
      <c r="Q142" s="2">
        <f>Q10/'Output-Calculation-sheet'!Q9*'Output-Calculation-sheet'!Q117</f>
        <v>3974629659.3434958</v>
      </c>
      <c r="R142" s="2">
        <f>R10/'Output-Calculation-sheet'!R9*'Output-Calculation-sheet'!R117</f>
        <v>0</v>
      </c>
      <c r="S142" s="2">
        <f>S10/'Output-Calculation-sheet'!S9*'Output-Calculation-sheet'!S117</f>
        <v>5082993376.8477211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992056765.5556668</v>
      </c>
      <c r="Y142" s="2">
        <f>Y10/'Output-Calculation-sheet'!Y9*'Output-Calculation-sheet'!Y117</f>
        <v>0</v>
      </c>
      <c r="AA142" s="2">
        <f t="shared" si="12"/>
        <v>158158.14834233344</v>
      </c>
    </row>
    <row r="143" spans="1:27" x14ac:dyDescent="0.25">
      <c r="A143" s="2">
        <v>2034</v>
      </c>
      <c r="B143" s="2">
        <f>B11/'Output-Calculation-sheet'!B10*'Output-Calculation-sheet'!B118</f>
        <v>53100457416.108955</v>
      </c>
      <c r="C143" s="2">
        <f>C11/'Output-Calculation-sheet'!C10*'Output-Calculation-sheet'!C118</f>
        <v>38068477667.016197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11625960965.955265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7948678738.6572227</v>
      </c>
      <c r="N143" s="2">
        <f>N11/'Output-Calculation-sheet'!N10*'Output-Calculation-sheet'!N118</f>
        <v>7845572443.6928005</v>
      </c>
      <c r="O143" s="2">
        <f>O11/'Output-Calculation-sheet'!O10*'Output-Calculation-sheet'!O118</f>
        <v>7395647638.1758404</v>
      </c>
      <c r="P143" s="2">
        <f>P11/'Output-Calculation-sheet'!P10*'Output-Calculation-sheet'!P118</f>
        <v>0</v>
      </c>
      <c r="Q143" s="2">
        <f>Q11/'Output-Calculation-sheet'!Q10*'Output-Calculation-sheet'!Q118</f>
        <v>3106840851.939785</v>
      </c>
      <c r="R143" s="2">
        <f>R11/'Output-Calculation-sheet'!R10*'Output-Calculation-sheet'!R118</f>
        <v>0</v>
      </c>
      <c r="S143" s="2">
        <f>S11/'Output-Calculation-sheet'!S10*'Output-Calculation-sheet'!S118</f>
        <v>4512176591.8951912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882876853.09534121</v>
      </c>
      <c r="Y143" s="2">
        <f>Y11/'Output-Calculation-sheet'!Y10*'Output-Calculation-sheet'!Y118</f>
        <v>0</v>
      </c>
      <c r="AA143" s="2">
        <f t="shared" si="12"/>
        <v>134486.68916653658</v>
      </c>
    </row>
    <row r="144" spans="1:27" x14ac:dyDescent="0.25">
      <c r="A144" s="2">
        <v>2035</v>
      </c>
      <c r="B144" s="2">
        <f>B12/'Output-Calculation-sheet'!B11*'Output-Calculation-sheet'!B119</f>
        <v>65476628081.064766</v>
      </c>
      <c r="C144" s="2">
        <f>C12/'Output-Calculation-sheet'!C11*'Output-Calculation-sheet'!C119</f>
        <v>31323555791.536869</v>
      </c>
      <c r="D144" s="2">
        <f>D12/'Output-Calculation-sheet'!D11*'Output-Calculation-sheet'!D119</f>
        <v>0</v>
      </c>
      <c r="E144" s="2">
        <f>E12/'Output-Calculation-sheet'!E11*'Output-Calculation-sheet'!E119</f>
        <v>9330351946.8678684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9470548395.2968826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1202600317.4380484</v>
      </c>
      <c r="M144" s="2">
        <f>M12/'Output-Calculation-sheet'!M11*'Output-Calculation-sheet'!M119</f>
        <v>6463786930.0242434</v>
      </c>
      <c r="N144" s="2">
        <f>N12/'Output-Calculation-sheet'!N11*'Output-Calculation-sheet'!N119</f>
        <v>6385954501.0343046</v>
      </c>
      <c r="O144" s="2">
        <f>O12/'Output-Calculation-sheet'!O11*'Output-Calculation-sheet'!O119</f>
        <v>6088128076.3154049</v>
      </c>
      <c r="P144" s="2">
        <f>P12/'Output-Calculation-sheet'!P11*'Output-Calculation-sheet'!P119</f>
        <v>4132452869.0278926</v>
      </c>
      <c r="Q144" s="2">
        <f>Q12/'Output-Calculation-sheet'!Q11*'Output-Calculation-sheet'!Q119</f>
        <v>3913613107.0245233</v>
      </c>
      <c r="R144" s="2">
        <f>R12/'Output-Calculation-sheet'!R11*'Output-Calculation-sheet'!R119</f>
        <v>0</v>
      </c>
      <c r="S144" s="2">
        <f>S12/'Output-Calculation-sheet'!S11*'Output-Calculation-sheet'!S119</f>
        <v>3681824844.1609325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724718895.4787271</v>
      </c>
      <c r="Y144" s="2">
        <f>Y12/'Output-Calculation-sheet'!Y11*'Output-Calculation-sheet'!Y119</f>
        <v>386987297.4676286</v>
      </c>
      <c r="AA144" s="2">
        <f t="shared" si="12"/>
        <v>148581.15105273807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5492931698.98281</v>
      </c>
      <c r="C151" s="2">
        <f>C8/'Output-Calculation-sheet'!C7*'Output-Calculation-sheet'!C124</f>
        <v>163513260.96244532</v>
      </c>
      <c r="D151" s="2">
        <f>D8/'Output-Calculation-sheet'!D7*'Output-Calculation-sheet'!D124</f>
        <v>5756122589.8434353</v>
      </c>
      <c r="E151" s="2">
        <f>E8/'Output-Calculation-sheet'!E7*'Output-Calculation-sheet'!E124</f>
        <v>5613044710.5746708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2452116715.7744389</v>
      </c>
      <c r="H151" s="2">
        <f>H8/'Output-Calculation-sheet'!H7*'Output-Calculation-sheet'!H124</f>
        <v>147758113.36293721</v>
      </c>
      <c r="I151" s="2">
        <f>I8/'Output-Calculation-sheet'!I7*'Output-Calculation-sheet'!I124</f>
        <v>2239710674.6891799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725661388.45175004</v>
      </c>
      <c r="M151" s="2">
        <f>M8/'Output-Calculation-sheet'!M7*'Output-Calculation-sheet'!M124</f>
        <v>108579179.65887576</v>
      </c>
      <c r="N151" s="2">
        <f>N8/'Output-Calculation-sheet'!N7*'Output-Calculation-sheet'!N124</f>
        <v>105137779.55327088</v>
      </c>
      <c r="O151" s="2">
        <f>O8/'Output-Calculation-sheet'!O7*'Output-Calculation-sheet'!O124</f>
        <v>33264685.233930908</v>
      </c>
      <c r="P151" s="2">
        <f>P8/'Output-Calculation-sheet'!P7*'Output-Calculation-sheet'!P124</f>
        <v>2132277320.2832813</v>
      </c>
      <c r="Q151" s="2">
        <f>Q8/'Output-Calculation-sheet'!Q7*'Output-Calculation-sheet'!Q124</f>
        <v>713221843.65278351</v>
      </c>
      <c r="R151" s="2">
        <f>R8/'Output-Calculation-sheet'!R7*'Output-Calculation-sheet'!R124</f>
        <v>1026783934.7562451</v>
      </c>
      <c r="S151" s="2">
        <f>S8/'Output-Calculation-sheet'!S7*'Output-Calculation-sheet'!S124</f>
        <v>76380225.477271333</v>
      </c>
      <c r="T151" s="2">
        <f>T8/'Output-Calculation-sheet'!T7*'Output-Calculation-sheet'!T124</f>
        <v>282000748.5744729</v>
      </c>
      <c r="U151" s="2">
        <f>U8/'Output-Calculation-sheet'!U7*'Output-Calculation-sheet'!U124</f>
        <v>662200023.07496381</v>
      </c>
      <c r="V151" s="2">
        <f>V8/'Output-Calculation-sheet'!V7*'Output-Calculation-sheet'!V124</f>
        <v>74466534.557342738</v>
      </c>
      <c r="W151" s="2">
        <f>W8/'Output-Calculation-sheet'!W7*'Output-Calculation-sheet'!W124</f>
        <v>235573055.86573866</v>
      </c>
      <c r="X151" s="2">
        <f>X8/'Output-Calculation-sheet'!X7*'Output-Calculation-sheet'!X124</f>
        <v>3875210.955156697</v>
      </c>
      <c r="Y151" s="2">
        <f>Y8/'Output-Calculation-sheet'!Y7*'Output-Calculation-sheet'!Y124</f>
        <v>258120140.46775356</v>
      </c>
      <c r="AA151" s="2">
        <f t="shared" si="13"/>
        <v>34310.903436241875</v>
      </c>
    </row>
    <row r="152" spans="1:27" x14ac:dyDescent="0.25">
      <c r="A152" s="2">
        <v>2032</v>
      </c>
      <c r="B152" s="2">
        <f>B9/'Output-Calculation-sheet'!B8*'Output-Calculation-sheet'!B125</f>
        <v>5468540132.2067614</v>
      </c>
      <c r="C152" s="2">
        <f>C9/'Output-Calculation-sheet'!C8*'Output-Calculation-sheet'!C125</f>
        <v>165896928.28027806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5671724764.7133322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2465167697.0618429</v>
      </c>
      <c r="H152" s="2">
        <f>H9/'Output-Calculation-sheet'!H8*'Output-Calculation-sheet'!H125</f>
        <v>144121274.51381543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1717830112.3054147</v>
      </c>
      <c r="L152" s="2">
        <f>L9/'Output-Calculation-sheet'!L8*'Output-Calculation-sheet'!L125</f>
        <v>830331585.88834727</v>
      </c>
      <c r="M152" s="2">
        <f>M9/'Output-Calculation-sheet'!M8*'Output-Calculation-sheet'!M125</f>
        <v>107491186.11316736</v>
      </c>
      <c r="N152" s="2">
        <f>N9/'Output-Calculation-sheet'!N8*'Output-Calculation-sheet'!N125</f>
        <v>104924006.32764579</v>
      </c>
      <c r="O152" s="2">
        <f>O9/'Output-Calculation-sheet'!O8*'Output-Calculation-sheet'!O125</f>
        <v>33754838.110177539</v>
      </c>
      <c r="P152" s="2">
        <f>P9/'Output-Calculation-sheet'!P8*'Output-Calculation-sheet'!P125</f>
        <v>2083606342.1284785</v>
      </c>
      <c r="Q152" s="2">
        <f>Q9/'Output-Calculation-sheet'!Q8*'Output-Calculation-sheet'!Q125</f>
        <v>847664284.72102535</v>
      </c>
      <c r="R152" s="2">
        <f>R9/'Output-Calculation-sheet'!R8*'Output-Calculation-sheet'!R125</f>
        <v>998905769.02824676</v>
      </c>
      <c r="S152" s="2">
        <f>S9/'Output-Calculation-sheet'!S8*'Output-Calculation-sheet'!S125</f>
        <v>76901121.690793946</v>
      </c>
      <c r="T152" s="2">
        <f>T9/'Output-Calculation-sheet'!T8*'Output-Calculation-sheet'!T125</f>
        <v>278012593.93544263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73140930.082190171</v>
      </c>
      <c r="W152" s="2">
        <f>W9/'Output-Calculation-sheet'!W8*'Output-Calculation-sheet'!W125</f>
        <v>236652915.8511987</v>
      </c>
      <c r="X152" s="2">
        <f>X9/'Output-Calculation-sheet'!X8*'Output-Calculation-sheet'!X125</f>
        <v>3838387.8698822828</v>
      </c>
      <c r="Y152" s="2">
        <f>Y9/'Output-Calculation-sheet'!Y8*'Output-Calculation-sheet'!Y125</f>
        <v>262616731.14659825</v>
      </c>
      <c r="AA152" s="2">
        <f t="shared" si="13"/>
        <v>34621.886337326716</v>
      </c>
    </row>
    <row r="153" spans="1:27" x14ac:dyDescent="0.25">
      <c r="A153" s="2">
        <v>2033</v>
      </c>
      <c r="B153" s="2">
        <f>B10/'Output-Calculation-sheet'!B9*'Output-Calculation-sheet'!B126</f>
        <v>5050406544.6049461</v>
      </c>
      <c r="C153" s="2">
        <f>C10/'Output-Calculation-sheet'!C9*'Output-Calculation-sheet'!C126</f>
        <v>157028406.70191506</v>
      </c>
      <c r="D153" s="2">
        <f>D10/'Output-Calculation-sheet'!D9*'Output-Calculation-sheet'!D126</f>
        <v>5375083834.2445145</v>
      </c>
      <c r="E153" s="2">
        <f>E10/'Output-Calculation-sheet'!E9*'Output-Calculation-sheet'!E126</f>
        <v>5283084210.2291145</v>
      </c>
      <c r="F153" s="2">
        <f>F10/'Output-Calculation-sheet'!F9*'Output-Calculation-sheet'!F126</f>
        <v>2756870346.6959677</v>
      </c>
      <c r="G153" s="2">
        <f>G10/'Output-Calculation-sheet'!G9*'Output-Calculation-sheet'!G126</f>
        <v>2298242598.4179668</v>
      </c>
      <c r="H153" s="2">
        <f>H10/'Output-Calculation-sheet'!H9*'Output-Calculation-sheet'!H126</f>
        <v>130336243.02281505</v>
      </c>
      <c r="I153" s="2">
        <f>I10/'Output-Calculation-sheet'!I9*'Output-Calculation-sheet'!I126</f>
        <v>2120564296.5047109</v>
      </c>
      <c r="J153" s="2">
        <f>J10/'Output-Calculation-sheet'!J9*'Output-Calculation-sheet'!J126</f>
        <v>1343232548.7222071</v>
      </c>
      <c r="K153" s="2">
        <f>K10/'Output-Calculation-sheet'!K9*'Output-Calculation-sheet'!K126</f>
        <v>1548608340.6325803</v>
      </c>
      <c r="L153" s="2">
        <f>L10/'Output-Calculation-sheet'!L9*'Output-Calculation-sheet'!L126</f>
        <v>766812617.1979866</v>
      </c>
      <c r="M153" s="2">
        <f>M10/'Output-Calculation-sheet'!M9*'Output-Calculation-sheet'!M126</f>
        <v>97734810.697424561</v>
      </c>
      <c r="N153" s="2">
        <f>N10/'Output-Calculation-sheet'!N9*'Output-Calculation-sheet'!N126</f>
        <v>93973281.675146669</v>
      </c>
      <c r="O153" s="2">
        <f>O10/'Output-Calculation-sheet'!O9*'Output-Calculation-sheet'!O126</f>
        <v>31943634.983786132</v>
      </c>
      <c r="P153" s="2">
        <f>P10/'Output-Calculation-sheet'!P9*'Output-Calculation-sheet'!P126</f>
        <v>1885452136.0503173</v>
      </c>
      <c r="Q153" s="2">
        <f>Q10/'Output-Calculation-sheet'!Q9*'Output-Calculation-sheet'!Q126</f>
        <v>766214660.91812837</v>
      </c>
      <c r="R153" s="2">
        <f>R10/'Output-Calculation-sheet'!R9*'Output-Calculation-sheet'!R126</f>
        <v>937103245.20135009</v>
      </c>
      <c r="S153" s="2">
        <f>S10/'Output-Calculation-sheet'!S9*'Output-Calculation-sheet'!S126</f>
        <v>68987114.775566459</v>
      </c>
      <c r="T153" s="2">
        <f>T10/'Output-Calculation-sheet'!T9*'Output-Calculation-sheet'!T126</f>
        <v>249232400.69371259</v>
      </c>
      <c r="U153" s="2">
        <f>U10/'Output-Calculation-sheet'!U9*'Output-Calculation-sheet'!U126</f>
        <v>612340383.20279276</v>
      </c>
      <c r="V153" s="2">
        <f>V10/'Output-Calculation-sheet'!V9*'Output-Calculation-sheet'!V126</f>
        <v>69989610.50166136</v>
      </c>
      <c r="W153" s="2">
        <f>W10/'Output-Calculation-sheet'!W9*'Output-Calculation-sheet'!W126</f>
        <v>223930021.88570532</v>
      </c>
      <c r="X153" s="2">
        <f>X10/'Output-Calculation-sheet'!X9*'Output-Calculation-sheet'!X126</f>
        <v>3501433.9239849201</v>
      </c>
      <c r="Y153" s="2">
        <f>Y10/'Output-Calculation-sheet'!Y9*'Output-Calculation-sheet'!Y126</f>
        <v>247480961.62422809</v>
      </c>
      <c r="AA153" s="2">
        <f t="shared" si="13"/>
        <v>32118.153683108536</v>
      </c>
    </row>
    <row r="154" spans="1:27" x14ac:dyDescent="0.25">
      <c r="A154" s="2">
        <v>2034</v>
      </c>
      <c r="B154" s="2">
        <f>B11/'Output-Calculation-sheet'!B10*'Output-Calculation-sheet'!B127</f>
        <v>5688059342.7378759</v>
      </c>
      <c r="C154" s="2">
        <f>C11/'Output-Calculation-sheet'!C10*'Output-Calculation-sheet'!C127</f>
        <v>138347175.33597535</v>
      </c>
      <c r="D154" s="2">
        <f>D11/'Output-Calculation-sheet'!D10*'Output-Calculation-sheet'!D127</f>
        <v>4715375225.4003363</v>
      </c>
      <c r="E154" s="2">
        <f>E11/'Output-Calculation-sheet'!E10*'Output-Calculation-sheet'!E127</f>
        <v>4632378197.4002333</v>
      </c>
      <c r="F154" s="2">
        <f>F11/'Output-Calculation-sheet'!F10*'Output-Calculation-sheet'!F127</f>
        <v>2432512268.4326854</v>
      </c>
      <c r="G154" s="2">
        <f>G11/'Output-Calculation-sheet'!G10*'Output-Calculation-sheet'!G127</f>
        <v>2005083221.0042248</v>
      </c>
      <c r="H154" s="2">
        <f>H11/'Output-Calculation-sheet'!H10*'Output-Calculation-sheet'!H127</f>
        <v>110956324.46831812</v>
      </c>
      <c r="I154" s="2">
        <f>I11/'Output-Calculation-sheet'!I10*'Output-Calculation-sheet'!I127</f>
        <v>1849938244.9414389</v>
      </c>
      <c r="J154" s="2">
        <f>J11/'Output-Calculation-sheet'!J10*'Output-Calculation-sheet'!J127</f>
        <v>1169891963.5786946</v>
      </c>
      <c r="K154" s="2">
        <f>K11/'Output-Calculation-sheet'!K10*'Output-Calculation-sheet'!K127</f>
        <v>1339782106.5065053</v>
      </c>
      <c r="L154" s="2">
        <f>L11/'Output-Calculation-sheet'!L10*'Output-Calculation-sheet'!L127</f>
        <v>649071321.73443103</v>
      </c>
      <c r="M154" s="2">
        <f>M11/'Output-Calculation-sheet'!M10*'Output-Calculation-sheet'!M127</f>
        <v>82286120.794050917</v>
      </c>
      <c r="N154" s="2">
        <f>N11/'Output-Calculation-sheet'!N10*'Output-Calculation-sheet'!N127</f>
        <v>79193820.570999876</v>
      </c>
      <c r="O154" s="2">
        <f>O11/'Output-Calculation-sheet'!O10*'Output-Calculation-sheet'!O127</f>
        <v>27619802.415497869</v>
      </c>
      <c r="P154" s="2">
        <f>P11/'Output-Calculation-sheet'!P10*'Output-Calculation-sheet'!P127</f>
        <v>1613114357.7993078</v>
      </c>
      <c r="Q154" s="2">
        <f>Q11/'Output-Calculation-sheet'!Q10*'Output-Calculation-sheet'!Q127</f>
        <v>735344054.65100038</v>
      </c>
      <c r="R154" s="2">
        <f>R11/'Output-Calculation-sheet'!R10*'Output-Calculation-sheet'!R127</f>
        <v>819842237.89832067</v>
      </c>
      <c r="S154" s="2">
        <f>S11/'Output-Calculation-sheet'!S10*'Output-Calculation-sheet'!S127</f>
        <v>54596397.932368845</v>
      </c>
      <c r="T154" s="2">
        <f>T11/'Output-Calculation-sheet'!T10*'Output-Calculation-sheet'!T127</f>
        <v>212463872.15448466</v>
      </c>
      <c r="U154" s="2">
        <f>U11/'Output-Calculation-sheet'!U10*'Output-Calculation-sheet'!U127</f>
        <v>529358618.39034009</v>
      </c>
      <c r="V154" s="2">
        <f>V11/'Output-Calculation-sheet'!V10*'Output-Calculation-sheet'!V127</f>
        <v>60879079.535507143</v>
      </c>
      <c r="W154" s="2">
        <f>W11/'Output-Calculation-sheet'!W10*'Output-Calculation-sheet'!W127</f>
        <v>194876582.88959086</v>
      </c>
      <c r="X154" s="2">
        <f>X11/'Output-Calculation-sheet'!X10*'Output-Calculation-sheet'!X127</f>
        <v>3050570.0450784531</v>
      </c>
      <c r="Y154" s="2">
        <f>Y11/'Output-Calculation-sheet'!Y10*'Output-Calculation-sheet'!Y127</f>
        <v>217752640.42658487</v>
      </c>
      <c r="AA154" s="2">
        <f t="shared" si="13"/>
        <v>29361.773547043853</v>
      </c>
    </row>
    <row r="155" spans="1:27" x14ac:dyDescent="0.25">
      <c r="A155" s="2">
        <v>2035</v>
      </c>
      <c r="B155" s="2">
        <f>B12/'Output-Calculation-sheet'!B11*'Output-Calculation-sheet'!B128</f>
        <v>338265074.00999165</v>
      </c>
      <c r="C155" s="2">
        <f>C12/'Output-Calculation-sheet'!C11*'Output-Calculation-sheet'!C128</f>
        <v>36444092.319004826</v>
      </c>
      <c r="D155" s="2">
        <f>D12/'Output-Calculation-sheet'!D11*'Output-Calculation-sheet'!D128</f>
        <v>2430342734.0602202</v>
      </c>
      <c r="E155" s="2">
        <f>E12/'Output-Calculation-sheet'!E11*'Output-Calculation-sheet'!E128</f>
        <v>394476172.16439193</v>
      </c>
      <c r="F155" s="2">
        <f>F12/'Output-Calculation-sheet'!F11*'Output-Calculation-sheet'!F128</f>
        <v>887757599.09857202</v>
      </c>
      <c r="G155" s="2">
        <f>G12/'Output-Calculation-sheet'!G11*'Output-Calculation-sheet'!G128</f>
        <v>812390804.92159891</v>
      </c>
      <c r="H155" s="2">
        <f>H12/'Output-Calculation-sheet'!H11*'Output-Calculation-sheet'!H128</f>
        <v>62814918.591941036</v>
      </c>
      <c r="I155" s="2">
        <f>I12/'Output-Calculation-sheet'!I11*'Output-Calculation-sheet'!I128</f>
        <v>745443923.05098832</v>
      </c>
      <c r="J155" s="2">
        <f>J12/'Output-Calculation-sheet'!J11*'Output-Calculation-sheet'!J128</f>
        <v>675920314.94926953</v>
      </c>
      <c r="K155" s="2">
        <f>K12/'Output-Calculation-sheet'!K11*'Output-Calculation-sheet'!K128</f>
        <v>585335862.44974875</v>
      </c>
      <c r="L155" s="2">
        <f>L12/'Output-Calculation-sheet'!L11*'Output-Calculation-sheet'!L128</f>
        <v>220502975.64665851</v>
      </c>
      <c r="M155" s="2">
        <f>M12/'Output-Calculation-sheet'!M11*'Output-Calculation-sheet'!M128</f>
        <v>51809924.440915525</v>
      </c>
      <c r="N155" s="2">
        <f>N12/'Output-Calculation-sheet'!N11*'Output-Calculation-sheet'!N128</f>
        <v>45786579.497525468</v>
      </c>
      <c r="O155" s="2">
        <f>O12/'Output-Calculation-sheet'!O11*'Output-Calculation-sheet'!O128</f>
        <v>9429155.6053567994</v>
      </c>
      <c r="P155" s="2">
        <f>P12/'Output-Calculation-sheet'!P11*'Output-Calculation-sheet'!P128</f>
        <v>60069410.797109462</v>
      </c>
      <c r="Q155" s="2">
        <f>Q12/'Output-Calculation-sheet'!Q11*'Output-Calculation-sheet'!Q128</f>
        <v>152274565.02686101</v>
      </c>
      <c r="R155" s="2">
        <f>R12/'Output-Calculation-sheet'!R11*'Output-Calculation-sheet'!R128</f>
        <v>338408219.15136439</v>
      </c>
      <c r="S155" s="2">
        <f>S12/'Output-Calculation-sheet'!S11*'Output-Calculation-sheet'!S128</f>
        <v>29228744.747130372</v>
      </c>
      <c r="T155" s="2">
        <f>T12/'Output-Calculation-sheet'!T11*'Output-Calculation-sheet'!T128</f>
        <v>86655357.066194892</v>
      </c>
      <c r="U155" s="2">
        <f>U12/'Output-Calculation-sheet'!U11*'Output-Calculation-sheet'!U128</f>
        <v>177618626.69471481</v>
      </c>
      <c r="V155" s="2">
        <f>V12/'Output-Calculation-sheet'!V11*'Output-Calculation-sheet'!V128</f>
        <v>39012177.103738964</v>
      </c>
      <c r="W155" s="2">
        <f>W12/'Output-Calculation-sheet'!W11*'Output-Calculation-sheet'!W128</f>
        <v>47472123.890179619</v>
      </c>
      <c r="X155" s="2">
        <f>X12/'Output-Calculation-sheet'!X11*'Output-Calculation-sheet'!X128</f>
        <v>1621764.0666886293</v>
      </c>
      <c r="Y155" s="2">
        <f>Y12/'Output-Calculation-sheet'!Y11*'Output-Calculation-sheet'!Y128</f>
        <v>9554463.6375535168</v>
      </c>
      <c r="AA155" s="2">
        <f t="shared" si="13"/>
        <v>8238.6355829877193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1040.5215506136517</v>
      </c>
      <c r="C19" s="2">
        <f>C8/'Output-Calculation-sheet'!C7*'Output-Calculation-sheet'!C25</f>
        <v>50.795745891709188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109.84635297116645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753.39360112852967</v>
      </c>
      <c r="M19" s="2">
        <f>M8/'Output-Calculation-sheet'!M7*'Output-Calculation-sheet'!M25</f>
        <v>108.92588602783043</v>
      </c>
      <c r="N19" s="2">
        <f>N8/'Output-Calculation-sheet'!N7*'Output-Calculation-sheet'!N25</f>
        <v>81.056813854133537</v>
      </c>
      <c r="O19" s="2">
        <f>O8/'Output-Calculation-sheet'!O7*'Output-Calculation-sheet'!O25</f>
        <v>9.6506787729161019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5.9723995945123738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2.1641976504709142</v>
      </c>
    </row>
    <row r="20" spans="1:27" x14ac:dyDescent="0.25">
      <c r="A20" s="2">
        <v>2032</v>
      </c>
      <c r="B20" s="2">
        <f>B9/'Output-Calculation-sheet'!B8*'Output-Calculation-sheet'!B26</f>
        <v>1426.287878389172</v>
      </c>
      <c r="C20" s="2">
        <f>C9/'Output-Calculation-sheet'!C8*'Output-Calculation-sheet'!C26</f>
        <v>57.1056355558772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130.5056478310606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1005.648094898374</v>
      </c>
      <c r="M20" s="2">
        <f>M9/'Output-Calculation-sheet'!M8*'Output-Calculation-sheet'!M26</f>
        <v>127.87672861525182</v>
      </c>
      <c r="N20" s="2">
        <f>N9/'Output-Calculation-sheet'!N8*'Output-Calculation-sheet'!N26</f>
        <v>93.891538208597979</v>
      </c>
      <c r="O20" s="2">
        <f>O9/'Output-Calculation-sheet'!O8*'Output-Calculation-sheet'!O26</f>
        <v>10.865686255165954</v>
      </c>
      <c r="P20" s="2">
        <f>P9/'Output-Calculation-sheet'!P8*'Output-Calculation-sheet'!P26</f>
        <v>0</v>
      </c>
      <c r="Q20" s="2">
        <f>Q9/'Output-Calculation-sheet'!Q8*'Output-Calculation-sheet'!Q26</f>
        <v>32.463357393610892</v>
      </c>
      <c r="R20" s="2">
        <f>R9/'Output-Calculation-sheet'!R8*'Output-Calculation-sheet'!R26</f>
        <v>0</v>
      </c>
      <c r="S20" s="2">
        <f>S9/'Output-Calculation-sheet'!S8*'Output-Calculation-sheet'!S26</f>
        <v>9.192077954175863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4.6006622496089706</v>
      </c>
      <c r="Y20" s="2">
        <f>Y9/'Output-Calculation-sheet'!Y8*'Output-Calculation-sheet'!Y26</f>
        <v>0</v>
      </c>
      <c r="AA20" s="2">
        <f t="shared" si="0"/>
        <v>2.8984373073508953</v>
      </c>
    </row>
    <row r="21" spans="1:27" x14ac:dyDescent="0.25">
      <c r="A21" s="2">
        <v>2033</v>
      </c>
      <c r="B21" s="2">
        <f>B10/'Output-Calculation-sheet'!B9*'Output-Calculation-sheet'!B27</f>
        <v>1744.4842209712847</v>
      </c>
      <c r="C21" s="2">
        <f>C10/'Output-Calculation-sheet'!C9*'Output-Calculation-sheet'!C27</f>
        <v>62.185618813295207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153.94369344758968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1157.5000761464466</v>
      </c>
      <c r="M21" s="2">
        <f>M10/'Output-Calculation-sheet'!M9*'Output-Calculation-sheet'!M27</f>
        <v>150.907600928091</v>
      </c>
      <c r="N21" s="2">
        <f>N10/'Output-Calculation-sheet'!N9*'Output-Calculation-sheet'!N27</f>
        <v>115.81249011478933</v>
      </c>
      <c r="O21" s="2">
        <f>O10/'Output-Calculation-sheet'!O9*'Output-Calculation-sheet'!O27</f>
        <v>11.865431473164987</v>
      </c>
      <c r="P21" s="2">
        <f>P10/'Output-Calculation-sheet'!P9*'Output-Calculation-sheet'!P27</f>
        <v>0</v>
      </c>
      <c r="Q21" s="2">
        <f>Q10/'Output-Calculation-sheet'!Q9*'Output-Calculation-sheet'!Q27</f>
        <v>125.92678071920214</v>
      </c>
      <c r="R21" s="2">
        <f>R10/'Output-Calculation-sheet'!R9*'Output-Calculation-sheet'!R27</f>
        <v>0</v>
      </c>
      <c r="S21" s="2">
        <f>S10/'Output-Calculation-sheet'!S9*'Output-Calculation-sheet'!S27</f>
        <v>19.514659787526245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5.1290992004220106</v>
      </c>
      <c r="Y21" s="2">
        <f>Y10/'Output-Calculation-sheet'!Y9*'Output-Calculation-sheet'!Y27</f>
        <v>0</v>
      </c>
      <c r="AA21" s="2">
        <f t="shared" si="0"/>
        <v>3.5472696716018124</v>
      </c>
    </row>
    <row r="22" spans="1:27" x14ac:dyDescent="0.25">
      <c r="A22" s="2">
        <v>2034</v>
      </c>
      <c r="B22" s="2">
        <f>B11/'Output-Calculation-sheet'!B10*'Output-Calculation-sheet'!B28</f>
        <v>3053.9660338500998</v>
      </c>
      <c r="C22" s="2">
        <f>C11/'Output-Calculation-sheet'!C10*'Output-Calculation-sheet'!C28</f>
        <v>66.51345321914205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172.45796613833411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1297.5114168782241</v>
      </c>
      <c r="M22" s="2">
        <f>M11/'Output-Calculation-sheet'!M10*'Output-Calculation-sheet'!M28</f>
        <v>174.00630143721995</v>
      </c>
      <c r="N22" s="2">
        <f>N11/'Output-Calculation-sheet'!N10*'Output-Calculation-sheet'!N28</f>
        <v>133.87128886135977</v>
      </c>
      <c r="O22" s="2">
        <f>O11/'Output-Calculation-sheet'!O10*'Output-Calculation-sheet'!O28</f>
        <v>13.176957506730529</v>
      </c>
      <c r="P22" s="2">
        <f>P11/'Output-Calculation-sheet'!P10*'Output-Calculation-sheet'!P28</f>
        <v>0</v>
      </c>
      <c r="Q22" s="2">
        <f>Q11/'Output-Calculation-sheet'!Q10*'Output-Calculation-sheet'!Q28</f>
        <v>262.14426628445597</v>
      </c>
      <c r="R22" s="2">
        <f>R11/'Output-Calculation-sheet'!R10*'Output-Calculation-sheet'!R28</f>
        <v>0</v>
      </c>
      <c r="S22" s="2">
        <f>S11/'Output-Calculation-sheet'!S10*'Output-Calculation-sheet'!S28</f>
        <v>38.616810861702625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5.4765393206450783</v>
      </c>
      <c r="Y22" s="2">
        <f>Y11/'Output-Calculation-sheet'!Y10*'Output-Calculation-sheet'!Y28</f>
        <v>0</v>
      </c>
      <c r="AA22" s="2">
        <f t="shared" si="0"/>
        <v>5.217741034357914</v>
      </c>
    </row>
    <row r="23" spans="1:27" x14ac:dyDescent="0.25">
      <c r="A23" s="2">
        <v>2035</v>
      </c>
      <c r="B23" s="2">
        <f>B12/'Output-Calculation-sheet'!B11*'Output-Calculation-sheet'!B29</f>
        <v>915.56554317521454</v>
      </c>
      <c r="C23" s="2">
        <f>C12/'Output-Calculation-sheet'!C11*'Output-Calculation-sheet'!C29</f>
        <v>190.00521893005447</v>
      </c>
      <c r="D23" s="2">
        <f>D12/'Output-Calculation-sheet'!D11*'Output-Calculation-sheet'!D29</f>
        <v>0</v>
      </c>
      <c r="E23" s="2">
        <f>E12/'Output-Calculation-sheet'!E11*'Output-Calculation-sheet'!E29</f>
        <v>2341.7782737098087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329.33926715304017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1350.189753580185</v>
      </c>
      <c r="M23" s="2">
        <f>M12/'Output-Calculation-sheet'!M11*'Output-Calculation-sheet'!M29</f>
        <v>293.50582671238345</v>
      </c>
      <c r="N23" s="2">
        <f>N12/'Output-Calculation-sheet'!N11*'Output-Calculation-sheet'!N29</f>
        <v>244.37364118465931</v>
      </c>
      <c r="O23" s="2">
        <f>O12/'Output-Calculation-sheet'!O11*'Output-Calculation-sheet'!O29</f>
        <v>32.468297411768255</v>
      </c>
      <c r="P23" s="2">
        <f>P12/'Output-Calculation-sheet'!P11*'Output-Calculation-sheet'!P29</f>
        <v>50.85601186593356</v>
      </c>
      <c r="Q23" s="2">
        <f>Q12/'Output-Calculation-sheet'!Q11*'Output-Calculation-sheet'!Q29</f>
        <v>416.57250419171879</v>
      </c>
      <c r="R23" s="2">
        <f>R12/'Output-Calculation-sheet'!R11*'Output-Calculation-sheet'!R29</f>
        <v>0</v>
      </c>
      <c r="S23" s="2">
        <f>S12/'Output-Calculation-sheet'!S11*'Output-Calculation-sheet'!S29</f>
        <v>109.72578978976463</v>
      </c>
      <c r="T23" s="2">
        <f>T12/'Output-Calculation-sheet'!T11*'Output-Calculation-sheet'!T29</f>
        <v>0</v>
      </c>
      <c r="U23" s="2">
        <f>U12/'Output-Calculation-sheet'!U11*'Output-Calculation-sheet'!U29</f>
        <v>147.73159127706788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9.6080528780067436</v>
      </c>
      <c r="Y23" s="2">
        <f>Y12/'Output-Calculation-sheet'!Y11*'Output-Calculation-sheet'!Y29</f>
        <v>61.117298690816362</v>
      </c>
      <c r="AA23" s="2">
        <f t="shared" si="0"/>
        <v>6.4928370705504213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6875.7399547998775</v>
      </c>
      <c r="C30" s="2">
        <f>C8/'Output-Calculation-sheet'!C7*'Output-Calculation-sheet'!C16</f>
        <v>0</v>
      </c>
      <c r="D30" s="2">
        <f>D8/'Output-Calculation-sheet'!D7*'Output-Calculation-sheet'!D16</f>
        <v>6897.7004856329595</v>
      </c>
      <c r="E30" s="2">
        <f>E8/'Output-Calculation-sheet'!E7*'Output-Calculation-sheet'!E16</f>
        <v>8419.1541002103331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2181.8518471740895</v>
      </c>
      <c r="H30" s="2">
        <f>H8/'Output-Calculation-sheet'!H7*'Output-Calculation-sheet'!H16</f>
        <v>0</v>
      </c>
      <c r="I30" s="2">
        <f>I8/'Output-Calculation-sheet'!I7*'Output-Calculation-sheet'!I16</f>
        <v>2314.2303387328088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2455.5363598624954</v>
      </c>
      <c r="M30" s="2">
        <f>M8/'Output-Calculation-sheet'!M7*'Output-Calculation-sheet'!M16</f>
        <v>0</v>
      </c>
      <c r="N30" s="2">
        <f>N8/'Output-Calculation-sheet'!N7*'Output-Calculation-sheet'!N16</f>
        <v>2.90914350317128</v>
      </c>
      <c r="O30" s="2">
        <f>O8/'Output-Calculation-sheet'!O7*'Output-Calculation-sheet'!O16</f>
        <v>0</v>
      </c>
      <c r="P30" s="2">
        <f>P8/'Output-Calculation-sheet'!P7*'Output-Calculation-sheet'!P16</f>
        <v>2475.7401403336517</v>
      </c>
      <c r="Q30" s="2">
        <f>Q8/'Output-Calculation-sheet'!Q7*'Output-Calculation-sheet'!Q16</f>
        <v>1132.3590375755307</v>
      </c>
      <c r="R30" s="2">
        <f>R8/'Output-Calculation-sheet'!R7*'Output-Calculation-sheet'!R16</f>
        <v>2251.5043281045432</v>
      </c>
      <c r="S30" s="2">
        <f>S8/'Output-Calculation-sheet'!S7*'Output-Calculation-sheet'!S16</f>
        <v>11.671246137924031</v>
      </c>
      <c r="T30" s="2">
        <f>T8/'Output-Calculation-sheet'!T7*'Output-Calculation-sheet'!T16</f>
        <v>714.7983538870875</v>
      </c>
      <c r="U30" s="2">
        <f>U8/'Output-Calculation-sheet'!U7*'Output-Calculation-sheet'!U16</f>
        <v>571.73096838985737</v>
      </c>
      <c r="V30" s="2">
        <f>V8/'Output-Calculation-sheet'!V7*'Output-Calculation-sheet'!V16</f>
        <v>673.37409433592609</v>
      </c>
      <c r="W30" s="2">
        <f>W8/'Output-Calculation-sheet'!W7*'Output-Calculation-sheet'!W16</f>
        <v>310.89131353139743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46.731349779576412</v>
      </c>
    </row>
    <row r="31" spans="1:27" x14ac:dyDescent="0.25">
      <c r="A31" s="2">
        <v>2032</v>
      </c>
      <c r="B31" s="2">
        <f>B9/'Output-Calculation-sheet'!B8*'Output-Calculation-sheet'!B17</f>
        <v>7352.04216660153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9123.3457656151149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2365.0274232899669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3307.6290864339153</v>
      </c>
      <c r="L31" s="2">
        <f>L9/'Output-Calculation-sheet'!L8*'Output-Calculation-sheet'!L17</f>
        <v>2995.5992618447167</v>
      </c>
      <c r="M31" s="2">
        <f>M9/'Output-Calculation-sheet'!M8*'Output-Calculation-sheet'!M17</f>
        <v>0</v>
      </c>
      <c r="N31" s="2">
        <f>N9/'Output-Calculation-sheet'!N8*'Output-Calculation-sheet'!N17</f>
        <v>2.3846130487385158</v>
      </c>
      <c r="O31" s="2">
        <f>O9/'Output-Calculation-sheet'!O8*'Output-Calculation-sheet'!O17</f>
        <v>0</v>
      </c>
      <c r="P31" s="2">
        <f>P9/'Output-Calculation-sheet'!P8*'Output-Calculation-sheet'!P17</f>
        <v>2716.2001168256425</v>
      </c>
      <c r="Q31" s="2">
        <f>Q9/'Output-Calculation-sheet'!Q8*'Output-Calculation-sheet'!Q17</f>
        <v>1400.5004861118757</v>
      </c>
      <c r="R31" s="2">
        <f>R9/'Output-Calculation-sheet'!R8*'Output-Calculation-sheet'!R17</f>
        <v>2449.670818584786</v>
      </c>
      <c r="S31" s="2">
        <f>S9/'Output-Calculation-sheet'!S8*'Output-Calculation-sheet'!S17</f>
        <v>12.61596513975144</v>
      </c>
      <c r="T31" s="2">
        <f>T9/'Output-Calculation-sheet'!T8*'Output-Calculation-sheet'!T17</f>
        <v>772.70477896987188</v>
      </c>
      <c r="U31" s="2">
        <f>U9/'Output-Calculation-sheet'!U8*'Output-Calculation-sheet'!U17</f>
        <v>620.94041054212835</v>
      </c>
      <c r="V31" s="2">
        <f>V9/'Output-Calculation-sheet'!V8*'Output-Calculation-sheet'!V17</f>
        <v>730.13774017910259</v>
      </c>
      <c r="W31" s="2">
        <f>W9/'Output-Calculation-sheet'!W8*'Output-Calculation-sheet'!W17</f>
        <v>337.30501905183263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51.035894895667894</v>
      </c>
    </row>
    <row r="32" spans="1:27" x14ac:dyDescent="0.25">
      <c r="A32" s="2">
        <v>2033</v>
      </c>
      <c r="B32" s="2">
        <f>B10/'Output-Calculation-sheet'!B9*'Output-Calculation-sheet'!B18</f>
        <v>7645.2732371410711</v>
      </c>
      <c r="C32" s="2">
        <f>C10/'Output-Calculation-sheet'!C9*'Output-Calculation-sheet'!C18</f>
        <v>0</v>
      </c>
      <c r="D32" s="2">
        <f>D10/'Output-Calculation-sheet'!D9*'Output-Calculation-sheet'!D18</f>
        <v>7770.74393391376</v>
      </c>
      <c r="E32" s="2">
        <f>E10/'Output-Calculation-sheet'!E9*'Output-Calculation-sheet'!E18</f>
        <v>9603.4548396586542</v>
      </c>
      <c r="F32" s="2">
        <f>F10/'Output-Calculation-sheet'!F9*'Output-Calculation-sheet'!F18</f>
        <v>4319.2398500881482</v>
      </c>
      <c r="G32" s="2">
        <f>G10/'Output-Calculation-sheet'!G9*'Output-Calculation-sheet'!G18</f>
        <v>2485.2032905388573</v>
      </c>
      <c r="H32" s="2">
        <f>H10/'Output-Calculation-sheet'!H9*'Output-Calculation-sheet'!H18</f>
        <v>0</v>
      </c>
      <c r="I32" s="2">
        <f>I10/'Output-Calculation-sheet'!I9*'Output-Calculation-sheet'!I18</f>
        <v>2636.4687036355158</v>
      </c>
      <c r="J32" s="2">
        <f>J10/'Output-Calculation-sheet'!J9*'Output-Calculation-sheet'!J18</f>
        <v>2651.308960183796</v>
      </c>
      <c r="K32" s="2">
        <f>K10/'Output-Calculation-sheet'!K9*'Output-Calculation-sheet'!K18</f>
        <v>3498.2608333026224</v>
      </c>
      <c r="L32" s="2">
        <f>L10/'Output-Calculation-sheet'!L9*'Output-Calculation-sheet'!L18</f>
        <v>3057.5123394031498</v>
      </c>
      <c r="M32" s="2">
        <f>M10/'Output-Calculation-sheet'!M9*'Output-Calculation-sheet'!M18</f>
        <v>0</v>
      </c>
      <c r="N32" s="2">
        <f>N10/'Output-Calculation-sheet'!N9*'Output-Calculation-sheet'!N18</f>
        <v>1.751188575578625</v>
      </c>
      <c r="O32" s="2">
        <f>O10/'Output-Calculation-sheet'!O9*'Output-Calculation-sheet'!O18</f>
        <v>0</v>
      </c>
      <c r="P32" s="2">
        <f>P10/'Output-Calculation-sheet'!P9*'Output-Calculation-sheet'!P18</f>
        <v>2885.3454024203866</v>
      </c>
      <c r="Q32" s="2">
        <f>Q10/'Output-Calculation-sheet'!Q9*'Output-Calculation-sheet'!Q18</f>
        <v>1424.2210290929936</v>
      </c>
      <c r="R32" s="2">
        <f>R10/'Output-Calculation-sheet'!R9*'Output-Calculation-sheet'!R18</f>
        <v>2569.6045044333127</v>
      </c>
      <c r="S32" s="2">
        <f>S10/'Output-Calculation-sheet'!S9*'Output-Calculation-sheet'!S18</f>
        <v>11.843076773070562</v>
      </c>
      <c r="T32" s="2">
        <f>T10/'Output-Calculation-sheet'!T9*'Output-Calculation-sheet'!T18</f>
        <v>809.23743731043544</v>
      </c>
      <c r="U32" s="2">
        <f>U10/'Output-Calculation-sheet'!U9*'Output-Calculation-sheet'!U18</f>
        <v>649.74171749892048</v>
      </c>
      <c r="V32" s="2">
        <f>V10/'Output-Calculation-sheet'!V9*'Output-Calculation-sheet'!V18</f>
        <v>757.84470340053929</v>
      </c>
      <c r="W32" s="2">
        <f>W10/'Output-Calculation-sheet'!W9*'Output-Calculation-sheet'!W18</f>
        <v>353.09300910912987</v>
      </c>
      <c r="X32" s="2">
        <f>X10/'Output-Calculation-sheet'!X9*'Output-Calculation-sheet'!X18</f>
        <v>0</v>
      </c>
      <c r="Y32" s="2">
        <f>Y10/'Output-Calculation-sheet'!Y9*'Output-Calculation-sheet'!Y18</f>
        <v>272.48320553660147</v>
      </c>
      <c r="AA32" s="2">
        <f t="shared" si="1"/>
        <v>53.402631262016527</v>
      </c>
    </row>
    <row r="33" spans="1:27" x14ac:dyDescent="0.25">
      <c r="A33" s="2">
        <v>2034</v>
      </c>
      <c r="B33" s="2">
        <f>B11/'Output-Calculation-sheet'!B10*'Output-Calculation-sheet'!B19</f>
        <v>9551.813405433606</v>
      </c>
      <c r="C33" s="2">
        <f>C11/'Output-Calculation-sheet'!C10*'Output-Calculation-sheet'!C19</f>
        <v>0</v>
      </c>
      <c r="D33" s="2">
        <f>D11/'Output-Calculation-sheet'!D10*'Output-Calculation-sheet'!D19</f>
        <v>7911.4393620619194</v>
      </c>
      <c r="E33" s="2">
        <f>E11/'Output-Calculation-sheet'!E10*'Output-Calculation-sheet'!E19</f>
        <v>9835.2748732371529</v>
      </c>
      <c r="F33" s="2">
        <f>F11/'Output-Calculation-sheet'!F10*'Output-Calculation-sheet'!F19</f>
        <v>4425.0451831001446</v>
      </c>
      <c r="G33" s="2">
        <f>G11/'Output-Calculation-sheet'!G10*'Output-Calculation-sheet'!G19</f>
        <v>2537.9885537053719</v>
      </c>
      <c r="H33" s="2">
        <f>H11/'Output-Calculation-sheet'!H10*'Output-Calculation-sheet'!H19</f>
        <v>0</v>
      </c>
      <c r="I33" s="2">
        <f>I11/'Output-Calculation-sheet'!I10*'Output-Calculation-sheet'!I19</f>
        <v>2702.8271016124445</v>
      </c>
      <c r="J33" s="2">
        <f>J11/'Output-Calculation-sheet'!J10*'Output-Calculation-sheet'!J19</f>
        <v>2703.4744434748245</v>
      </c>
      <c r="K33" s="2">
        <f>K11/'Output-Calculation-sheet'!K10*'Output-Calculation-sheet'!K19</f>
        <v>3554.0201676077222</v>
      </c>
      <c r="L33" s="2">
        <f>L11/'Output-Calculation-sheet'!L10*'Output-Calculation-sheet'!L19</f>
        <v>3050.3318016405497</v>
      </c>
      <c r="M33" s="2">
        <f>M11/'Output-Calculation-sheet'!M10*'Output-Calculation-sheet'!M19</f>
        <v>0</v>
      </c>
      <c r="N33" s="2">
        <f>N11/'Output-Calculation-sheet'!N10*'Output-Calculation-sheet'!N19</f>
        <v>1.3137267354300961</v>
      </c>
      <c r="O33" s="2">
        <f>O11/'Output-Calculation-sheet'!O10*'Output-Calculation-sheet'!O19</f>
        <v>0</v>
      </c>
      <c r="P33" s="2">
        <f>P11/'Output-Calculation-sheet'!P10*'Output-Calculation-sheet'!P19</f>
        <v>2977.5350621248986</v>
      </c>
      <c r="Q33" s="2">
        <f>Q11/'Output-Calculation-sheet'!Q10*'Output-Calculation-sheet'!Q19</f>
        <v>1601.7420952465111</v>
      </c>
      <c r="R33" s="2">
        <f>R11/'Output-Calculation-sheet'!R10*'Output-Calculation-sheet'!R19</f>
        <v>2624.9005391706719</v>
      </c>
      <c r="S33" s="2">
        <f>S11/'Output-Calculation-sheet'!S10*'Output-Calculation-sheet'!S19</f>
        <v>10.336599919480371</v>
      </c>
      <c r="T33" s="2">
        <f>T11/'Output-Calculation-sheet'!T10*'Output-Calculation-sheet'!T19</f>
        <v>829.43203578672967</v>
      </c>
      <c r="U33" s="2">
        <f>U11/'Output-Calculation-sheet'!U10*'Output-Calculation-sheet'!U19</f>
        <v>669.02468051921278</v>
      </c>
      <c r="V33" s="2">
        <f>V11/'Output-Calculation-sheet'!V10*'Output-Calculation-sheet'!V19</f>
        <v>768.38047262309408</v>
      </c>
      <c r="W33" s="2">
        <f>W11/'Output-Calculation-sheet'!W10*'Output-Calculation-sheet'!W19</f>
        <v>361.57905252260065</v>
      </c>
      <c r="X33" s="2">
        <f>X11/'Output-Calculation-sheet'!X10*'Output-Calculation-sheet'!X19</f>
        <v>0</v>
      </c>
      <c r="Y33" s="2">
        <f>Y11/'Output-Calculation-sheet'!Y10*'Output-Calculation-sheet'!Y19</f>
        <v>279.63950832424626</v>
      </c>
      <c r="AA33" s="2">
        <f t="shared" si="1"/>
        <v>56.396098664846626</v>
      </c>
    </row>
    <row r="34" spans="1:27" x14ac:dyDescent="0.25">
      <c r="A34" s="2">
        <v>2035</v>
      </c>
      <c r="B34" s="2">
        <f>B12/'Output-Calculation-sheet'!B11*'Output-Calculation-sheet'!B20</f>
        <v>182.26620224120211</v>
      </c>
      <c r="C34" s="2">
        <f>C12/'Output-Calculation-sheet'!C11*'Output-Calculation-sheet'!C20</f>
        <v>0</v>
      </c>
      <c r="D34" s="2">
        <f>D12/'Output-Calculation-sheet'!D11*'Output-Calculation-sheet'!D20</f>
        <v>8989.9729284300338</v>
      </c>
      <c r="E34" s="2">
        <f>E12/'Output-Calculation-sheet'!E11*'Output-Calculation-sheet'!E20</f>
        <v>4200.0996127491208</v>
      </c>
      <c r="F34" s="2">
        <f>F12/'Output-Calculation-sheet'!F11*'Output-Calculation-sheet'!F20</f>
        <v>5706.1871527435305</v>
      </c>
      <c r="G34" s="2">
        <f>G12/'Output-Calculation-sheet'!G11*'Output-Calculation-sheet'!G20</f>
        <v>3064.4640956098574</v>
      </c>
      <c r="H34" s="2">
        <f>H12/'Output-Calculation-sheet'!H11*'Output-Calculation-sheet'!H20</f>
        <v>0</v>
      </c>
      <c r="I34" s="2">
        <f>I12/'Output-Calculation-sheet'!I11*'Output-Calculation-sheet'!I20</f>
        <v>3404.6846707599507</v>
      </c>
      <c r="J34" s="2">
        <f>J12/'Output-Calculation-sheet'!J11*'Output-Calculation-sheet'!J20</f>
        <v>2948.2713186212691</v>
      </c>
      <c r="K34" s="2">
        <f>K12/'Output-Calculation-sheet'!K11*'Output-Calculation-sheet'!K20</f>
        <v>4153.9103609944559</v>
      </c>
      <c r="L34" s="2">
        <f>L12/'Output-Calculation-sheet'!L11*'Output-Calculation-sheet'!L20</f>
        <v>2300.3328326701549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914.63319807084144</v>
      </c>
      <c r="Q34" s="2">
        <f>Q12/'Output-Calculation-sheet'!Q11*'Output-Calculation-sheet'!Q20</f>
        <v>865.33828214680148</v>
      </c>
      <c r="R34" s="2">
        <f>R12/'Output-Calculation-sheet'!R11*'Output-Calculation-sheet'!R20</f>
        <v>3066.6792735246031</v>
      </c>
      <c r="S34" s="2">
        <f>S12/'Output-Calculation-sheet'!S11*'Output-Calculation-sheet'!S20</f>
        <v>2.4540317699729326</v>
      </c>
      <c r="T34" s="2">
        <f>T12/'Output-Calculation-sheet'!T11*'Output-Calculation-sheet'!T20</f>
        <v>914.64985010199985</v>
      </c>
      <c r="U34" s="2">
        <f>U12/'Output-Calculation-sheet'!U11*'Output-Calculation-sheet'!U20</f>
        <v>832.46428929726801</v>
      </c>
      <c r="V34" s="2">
        <f>V12/'Output-Calculation-sheet'!V11*'Output-Calculation-sheet'!V20</f>
        <v>803.4479113658075</v>
      </c>
      <c r="W34" s="2">
        <f>W12/'Output-Calculation-sheet'!W11*'Output-Calculation-sheet'!W20</f>
        <v>488.69280570206087</v>
      </c>
      <c r="X34" s="2">
        <f>X12/'Output-Calculation-sheet'!X11*'Output-Calculation-sheet'!X20</f>
        <v>0</v>
      </c>
      <c r="Y34" s="2">
        <f>Y12/'Output-Calculation-sheet'!Y11*'Output-Calculation-sheet'!Y20</f>
        <v>105.12014628848353</v>
      </c>
      <c r="AA34" s="2">
        <f t="shared" si="1"/>
        <v>42.943668963087433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0.12159613211316152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0.15336949907881009</v>
      </c>
      <c r="E45" s="2">
        <f>E12/'Output-Calculation-sheet'!E11*'Output-Calculation-sheet'!E38*0.0114</f>
        <v>8.1258657219536526E-2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1.7765647795397112E-2</v>
      </c>
      <c r="I45" s="2">
        <f>I12/'Output-Calculation-sheet'!I11*'Output-Calculation-sheet'!I38*0.0114</f>
        <v>4.94844875683376E-2</v>
      </c>
      <c r="J45" s="2">
        <f>J12/'Output-Calculation-sheet'!J11*'Output-Calculation-sheet'!J38*0.0114</f>
        <v>3.2648833848689343E-2</v>
      </c>
      <c r="K45" s="2">
        <f>K12/'Output-Calculation-sheet'!K11*'Output-Calculation-sheet'!K38*0.0114</f>
        <v>4.8635374490759449E-2</v>
      </c>
      <c r="L45" s="2">
        <f>L12/'Output-Calculation-sheet'!L11*'Output-Calculation-sheet'!L38*0.0114</f>
        <v>2.5781740568649701E-2</v>
      </c>
      <c r="M45" s="2">
        <f>M12/'Output-Calculation-sheet'!M11*'Output-Calculation-sheet'!M38*0.0114</f>
        <v>1.2224494627602835E-2</v>
      </c>
      <c r="N45" s="2">
        <f>N12/'Output-Calculation-sheet'!N11*'Output-Calculation-sheet'!N38*0.0114</f>
        <v>1.201469571229311E-2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1.1099468444692871E-2</v>
      </c>
      <c r="Q45" s="2">
        <f>Q12/'Output-Calculation-sheet'!Q11*'Output-Calculation-sheet'!Q38*0.0114</f>
        <v>1.0526712967598313E-2</v>
      </c>
      <c r="R45" s="2">
        <f>R12/'Output-Calculation-sheet'!R11*'Output-Calculation-sheet'!R38*0.0114</f>
        <v>3.1317659783321815E-2</v>
      </c>
      <c r="S45" s="2">
        <f>S12/'Output-Calculation-sheet'!S11*'Output-Calculation-sheet'!S38*0.0114</f>
        <v>6.8872383499978904E-3</v>
      </c>
      <c r="T45" s="2">
        <f>T12/'Output-Calculation-sheet'!T11*'Output-Calculation-sheet'!T38*0.0114</f>
        <v>7.7242362377012361E-3</v>
      </c>
      <c r="U45" s="2">
        <f>U12/'Output-Calculation-sheet'!U11*'Output-Calculation-sheet'!U38*0.0114</f>
        <v>1.3434617510682974E-2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3.8824239014705647E-3</v>
      </c>
      <c r="AA45" s="2">
        <f t="shared" si="2"/>
        <v>0.86925014147373048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96.345736957254786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1732.9579010471309</v>
      </c>
      <c r="M52" s="2">
        <f>M8/'Output-Calculation-sheet'!M7*'Output-Calculation-sheet'!M43</f>
        <v>74.698865743951743</v>
      </c>
      <c r="N52" s="2">
        <f>N8/'Output-Calculation-sheet'!N7*'Output-Calculation-sheet'!N43</f>
        <v>61.486629246837779</v>
      </c>
      <c r="O52" s="2">
        <f>O8/'Output-Calculation-sheet'!O7*'Output-Calculation-sheet'!O43</f>
        <v>0</v>
      </c>
      <c r="P52" s="2">
        <f>P8/'Output-Calculation-sheet'!P7*'Output-Calculation-sheet'!P43</f>
        <v>1626.9352239810742</v>
      </c>
      <c r="Q52" s="2">
        <f>Q8/'Output-Calculation-sheet'!Q7*'Output-Calculation-sheet'!Q43</f>
        <v>75.581192728944544</v>
      </c>
      <c r="R52" s="2">
        <f>R8/'Output-Calculation-sheet'!R7*'Output-Calculation-sheet'!R43</f>
        <v>2960.6434108459312</v>
      </c>
      <c r="S52" s="2">
        <f>S8/'Output-Calculation-sheet'!S7*'Output-Calculation-sheet'!S43</f>
        <v>0.52606355980907016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17.046253042831228</v>
      </c>
    </row>
    <row r="53" spans="1:27" x14ac:dyDescent="0.25">
      <c r="A53" s="2">
        <v>2032</v>
      </c>
      <c r="B53" s="2">
        <f>B9/'Output-Calculation-sheet'!B8*'Output-Calculation-sheet'!B44</f>
        <v>130.34433553875681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108.4031288108217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81.647893126668336</v>
      </c>
      <c r="N53" s="2">
        <f>N9/'Output-Calculation-sheet'!N8*'Output-Calculation-sheet'!N44</f>
        <v>69.348946161901168</v>
      </c>
      <c r="O53" s="2">
        <f>O9/'Output-Calculation-sheet'!O8*'Output-Calculation-sheet'!O44</f>
        <v>0</v>
      </c>
      <c r="P53" s="2">
        <f>P9/'Output-Calculation-sheet'!P8*'Output-Calculation-sheet'!P44</f>
        <v>2007.1039339270785</v>
      </c>
      <c r="Q53" s="2">
        <f>Q9/'Output-Calculation-sheet'!Q8*'Output-Calculation-sheet'!Q44</f>
        <v>157.10876171774257</v>
      </c>
      <c r="R53" s="2">
        <f>R9/'Output-Calculation-sheet'!R8*'Output-Calculation-sheet'!R44</f>
        <v>3410.4490669833353</v>
      </c>
      <c r="S53" s="2">
        <f>S9/'Output-Calculation-sheet'!S8*'Output-Calculation-sheet'!S44</f>
        <v>0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7.5194095174476629</v>
      </c>
      <c r="Y53" s="2">
        <f>Y9/'Output-Calculation-sheet'!Y8*'Output-Calculation-sheet'!Y44</f>
        <v>0</v>
      </c>
      <c r="AA53" s="2">
        <f t="shared" si="3"/>
        <v>21.377177686393551</v>
      </c>
    </row>
    <row r="54" spans="1:27" x14ac:dyDescent="0.25">
      <c r="A54" s="2">
        <v>2033</v>
      </c>
      <c r="B54" s="2">
        <f>B10/'Output-Calculation-sheet'!B9*'Output-Calculation-sheet'!B45</f>
        <v>482.11886307596563</v>
      </c>
      <c r="C54" s="2">
        <f>C10/'Output-Calculation-sheet'!C9*'Output-Calculation-sheet'!C45</f>
        <v>0</v>
      </c>
      <c r="D54" s="2">
        <f>D10/'Output-Calculation-sheet'!D9*'Output-Calculation-sheet'!D45</f>
        <v>4402.0985828402318</v>
      </c>
      <c r="E54" s="2">
        <f>E10/'Output-Calculation-sheet'!E9*'Output-Calculation-sheet'!E45</f>
        <v>2910.1622380803765</v>
      </c>
      <c r="F54" s="2">
        <f>F10/'Output-Calculation-sheet'!F9*'Output-Calculation-sheet'!F45</f>
        <v>0</v>
      </c>
      <c r="G54" s="2">
        <f>G10/'Output-Calculation-sheet'!G9*'Output-Calculation-sheet'!G45</f>
        <v>1057.4969923562689</v>
      </c>
      <c r="H54" s="2">
        <f>H10/'Output-Calculation-sheet'!H9*'Output-Calculation-sheet'!H45</f>
        <v>116.37807565766937</v>
      </c>
      <c r="I54" s="2">
        <f>I10/'Output-Calculation-sheet'!I9*'Output-Calculation-sheet'!I45</f>
        <v>432.21311183868488</v>
      </c>
      <c r="J54" s="2">
        <f>J10/'Output-Calculation-sheet'!J9*'Output-Calculation-sheet'!J45</f>
        <v>1736.3184069838787</v>
      </c>
      <c r="K54" s="2">
        <f>K10/'Output-Calculation-sheet'!K9*'Output-Calculation-sheet'!K45</f>
        <v>2962.3979737835484</v>
      </c>
      <c r="L54" s="2">
        <f>L10/'Output-Calculation-sheet'!L9*'Output-Calculation-sheet'!L45</f>
        <v>2805.5638194972271</v>
      </c>
      <c r="M54" s="2">
        <f>M10/'Output-Calculation-sheet'!M9*'Output-Calculation-sheet'!M45</f>
        <v>85.3478262475588</v>
      </c>
      <c r="N54" s="2">
        <f>N10/'Output-Calculation-sheet'!N9*'Output-Calculation-sheet'!N45</f>
        <v>75.598324078793382</v>
      </c>
      <c r="O54" s="2">
        <f>O10/'Output-Calculation-sheet'!O9*'Output-Calculation-sheet'!O45</f>
        <v>0</v>
      </c>
      <c r="P54" s="2">
        <f>P10/'Output-Calculation-sheet'!P9*'Output-Calculation-sheet'!P45</f>
        <v>2430.9911478109302</v>
      </c>
      <c r="Q54" s="2">
        <f>Q10/'Output-Calculation-sheet'!Q9*'Output-Calculation-sheet'!Q45</f>
        <v>323.91982474406944</v>
      </c>
      <c r="R54" s="2">
        <f>R10/'Output-Calculation-sheet'!R9*'Output-Calculation-sheet'!R45</f>
        <v>3627.9818198571015</v>
      </c>
      <c r="S54" s="2">
        <f>S10/'Output-Calculation-sheet'!S9*'Output-Calculation-sheet'!S45</f>
        <v>4.74910346789797</v>
      </c>
      <c r="T54" s="2">
        <f>T10/'Output-Calculation-sheet'!T9*'Output-Calculation-sheet'!T45</f>
        <v>1173.107964531376</v>
      </c>
      <c r="U54" s="2">
        <f>U10/'Output-Calculation-sheet'!U9*'Output-Calculation-sheet'!U45</f>
        <v>523.40789925741535</v>
      </c>
      <c r="V54" s="2">
        <f>V10/'Output-Calculation-sheet'!V9*'Output-Calculation-sheet'!V45</f>
        <v>1020.8140325178011</v>
      </c>
      <c r="W54" s="2">
        <f>W10/'Output-Calculation-sheet'!W9*'Output-Calculation-sheet'!W45</f>
        <v>34.020578212379277</v>
      </c>
      <c r="X54" s="2">
        <f>X10/'Output-Calculation-sheet'!X9*'Output-Calculation-sheet'!X45</f>
        <v>8.0913380666067383</v>
      </c>
      <c r="Y54" s="2">
        <f>Y10/'Output-Calculation-sheet'!Y9*'Output-Calculation-sheet'!Y45</f>
        <v>10.931614409982686</v>
      </c>
      <c r="AA54" s="2">
        <f t="shared" si="3"/>
        <v>26.223709537315759</v>
      </c>
    </row>
    <row r="55" spans="1:27" x14ac:dyDescent="0.25">
      <c r="A55" s="2">
        <v>2034</v>
      </c>
      <c r="B55" s="2">
        <f>B11/'Output-Calculation-sheet'!B10*'Output-Calculation-sheet'!B46</f>
        <v>2458.2128143511886</v>
      </c>
      <c r="C55" s="2">
        <f>C11/'Output-Calculation-sheet'!C10*'Output-Calculation-sheet'!C46</f>
        <v>0</v>
      </c>
      <c r="D55" s="2">
        <f>D11/'Output-Calculation-sheet'!D10*'Output-Calculation-sheet'!D46</f>
        <v>5073.2185062928966</v>
      </c>
      <c r="E55" s="2">
        <f>E11/'Output-Calculation-sheet'!E10*'Output-Calculation-sheet'!E46</f>
        <v>3356.9075516754924</v>
      </c>
      <c r="F55" s="2">
        <f>F11/'Output-Calculation-sheet'!F10*'Output-Calculation-sheet'!F46</f>
        <v>0</v>
      </c>
      <c r="G55" s="2">
        <f>G11/'Output-Calculation-sheet'!G10*'Output-Calculation-sheet'!G46</f>
        <v>1304.057961408354</v>
      </c>
      <c r="H55" s="2">
        <f>H11/'Output-Calculation-sheet'!H10*'Output-Calculation-sheet'!H46</f>
        <v>120.23852910288504</v>
      </c>
      <c r="I55" s="2">
        <f>I11/'Output-Calculation-sheet'!I10*'Output-Calculation-sheet'!I46</f>
        <v>578.4856629739985</v>
      </c>
      <c r="J55" s="2">
        <f>J11/'Output-Calculation-sheet'!J10*'Output-Calculation-sheet'!J46</f>
        <v>2004.4995629483244</v>
      </c>
      <c r="K55" s="2">
        <f>K11/'Output-Calculation-sheet'!K10*'Output-Calculation-sheet'!K46</f>
        <v>3407.0810686383179</v>
      </c>
      <c r="L55" s="2">
        <f>L11/'Output-Calculation-sheet'!L10*'Output-Calculation-sheet'!L46</f>
        <v>3257.5565902433373</v>
      </c>
      <c r="M55" s="2">
        <f>M11/'Output-Calculation-sheet'!M10*'Output-Calculation-sheet'!M46</f>
        <v>87.033773713064562</v>
      </c>
      <c r="N55" s="2">
        <f>N11/'Output-Calculation-sheet'!N10*'Output-Calculation-sheet'!N46</f>
        <v>79.203782280753387</v>
      </c>
      <c r="O55" s="2">
        <f>O11/'Output-Calculation-sheet'!O10*'Output-Calculation-sheet'!O46</f>
        <v>1.9709756198834087</v>
      </c>
      <c r="P55" s="2">
        <f>P11/'Output-Calculation-sheet'!P10*'Output-Calculation-sheet'!P46</f>
        <v>2709.2553665089258</v>
      </c>
      <c r="Q55" s="2">
        <f>Q11/'Output-Calculation-sheet'!Q10*'Output-Calculation-sheet'!Q46</f>
        <v>655.08540030635015</v>
      </c>
      <c r="R55" s="2">
        <f>R11/'Output-Calculation-sheet'!R10*'Output-Calculation-sheet'!R46</f>
        <v>3787.7352657585448</v>
      </c>
      <c r="S55" s="2">
        <f>S11/'Output-Calculation-sheet'!S10*'Output-Calculation-sheet'!S46</f>
        <v>11.501926703960589</v>
      </c>
      <c r="T55" s="2">
        <f>T11/'Output-Calculation-sheet'!T10*'Output-Calculation-sheet'!T46</f>
        <v>1255.6880611946337</v>
      </c>
      <c r="U55" s="2">
        <f>U11/'Output-Calculation-sheet'!U10*'Output-Calculation-sheet'!U46</f>
        <v>594.85654896611061</v>
      </c>
      <c r="V55" s="2">
        <f>V11/'Output-Calculation-sheet'!V10*'Output-Calculation-sheet'!V46</f>
        <v>1094.0181993158278</v>
      </c>
      <c r="W55" s="2">
        <f>W11/'Output-Calculation-sheet'!W10*'Output-Calculation-sheet'!W46</f>
        <v>53.812977196473263</v>
      </c>
      <c r="X55" s="2">
        <f>X11/'Output-Calculation-sheet'!X10*'Output-Calculation-sheet'!X46</f>
        <v>8.4869208817383548</v>
      </c>
      <c r="Y55" s="2">
        <f>Y11/'Output-Calculation-sheet'!Y10*'Output-Calculation-sheet'!Y46</f>
        <v>17.858839382118489</v>
      </c>
      <c r="AA55" s="2">
        <f t="shared" si="3"/>
        <v>31.916766285463186</v>
      </c>
    </row>
    <row r="56" spans="1:27" x14ac:dyDescent="0.25">
      <c r="A56" s="2">
        <v>2035</v>
      </c>
      <c r="B56" s="2">
        <f>B12/'Output-Calculation-sheet'!B11*'Output-Calculation-sheet'!B47</f>
        <v>447.98574989059506</v>
      </c>
      <c r="C56" s="2">
        <f>C12/'Output-Calculation-sheet'!C11*'Output-Calculation-sheet'!C47</f>
        <v>364.49898121506772</v>
      </c>
      <c r="D56" s="2">
        <f>D12/'Output-Calculation-sheet'!D11*'Output-Calculation-sheet'!D47</f>
        <v>14816.749267730658</v>
      </c>
      <c r="E56" s="2">
        <f>E12/'Output-Calculation-sheet'!E11*'Output-Calculation-sheet'!E47</f>
        <v>10299.891200195638</v>
      </c>
      <c r="F56" s="2">
        <f>F12/'Output-Calculation-sheet'!F11*'Output-Calculation-sheet'!F47</f>
        <v>3075.3322845986177</v>
      </c>
      <c r="G56" s="2">
        <f>G12/'Output-Calculation-sheet'!G11*'Output-Calculation-sheet'!G47</f>
        <v>6877.1383186682569</v>
      </c>
      <c r="H56" s="2">
        <f>H12/'Output-Calculation-sheet'!H11*'Output-Calculation-sheet'!H47</f>
        <v>137.13833385920577</v>
      </c>
      <c r="I56" s="2">
        <f>I12/'Output-Calculation-sheet'!I11*'Output-Calculation-sheet'!I47</f>
        <v>4041.233151414237</v>
      </c>
      <c r="J56" s="2">
        <f>J12/'Output-Calculation-sheet'!J11*'Output-Calculation-sheet'!J47</f>
        <v>4281.5795266482955</v>
      </c>
      <c r="K56" s="2">
        <f>K12/'Output-Calculation-sheet'!K11*'Output-Calculation-sheet'!K47</f>
        <v>5917.3038963757326</v>
      </c>
      <c r="L56" s="2">
        <f>L12/'Output-Calculation-sheet'!L11*'Output-Calculation-sheet'!L47</f>
        <v>3961.1156671921012</v>
      </c>
      <c r="M56" s="2">
        <f>M12/'Output-Calculation-sheet'!M11*'Output-Calculation-sheet'!M47</f>
        <v>91.147547661950952</v>
      </c>
      <c r="N56" s="2">
        <f>N12/'Output-Calculation-sheet'!N11*'Output-Calculation-sheet'!N47</f>
        <v>100.12246426910926</v>
      </c>
      <c r="O56" s="2">
        <f>O12/'Output-Calculation-sheet'!O11*'Output-Calculation-sheet'!O47</f>
        <v>66.878024535796243</v>
      </c>
      <c r="P56" s="2">
        <f>P12/'Output-Calculation-sheet'!P11*'Output-Calculation-sheet'!P47</f>
        <v>1290.0697972998291</v>
      </c>
      <c r="Q56" s="2">
        <f>Q12/'Output-Calculation-sheet'!Q11*'Output-Calculation-sheet'!Q47</f>
        <v>952.94454232995258</v>
      </c>
      <c r="R56" s="2">
        <f>R12/'Output-Calculation-sheet'!R11*'Output-Calculation-sheet'!R47</f>
        <v>5381.6925890813536</v>
      </c>
      <c r="S56" s="2">
        <f>S12/'Output-Calculation-sheet'!S11*'Output-Calculation-sheet'!S47</f>
        <v>44.706634903495079</v>
      </c>
      <c r="T56" s="2">
        <f>T12/'Output-Calculation-sheet'!T11*'Output-Calculation-sheet'!T47</f>
        <v>1954.0962552219617</v>
      </c>
      <c r="U56" s="2">
        <f>U12/'Output-Calculation-sheet'!U11*'Output-Calculation-sheet'!U47</f>
        <v>1821.0388340686723</v>
      </c>
      <c r="V56" s="2">
        <f>V12/'Output-Calculation-sheet'!V11*'Output-Calculation-sheet'!V47</f>
        <v>1120.8905102575209</v>
      </c>
      <c r="W56" s="2">
        <f>W12/'Output-Calculation-sheet'!W11*'Output-Calculation-sheet'!W47</f>
        <v>662.94506310494887</v>
      </c>
      <c r="X56" s="2">
        <f>X12/'Output-Calculation-sheet'!X11*'Output-Calculation-sheet'!X47</f>
        <v>10.234347915992293</v>
      </c>
      <c r="Y56" s="2">
        <f>Y12/'Output-Calculation-sheet'!Y11*'Output-Calculation-sheet'!Y47</f>
        <v>219.43641524978366</v>
      </c>
      <c r="AA56" s="2">
        <f t="shared" si="3"/>
        <v>67.936169403688794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6.499371963088894</v>
      </c>
      <c r="C63" s="2">
        <f>C8*'Output-Calculation-sheet'!C52/10^9</f>
        <v>3.0711447424620859</v>
      </c>
      <c r="D63" s="2">
        <f>D8*'Output-Calculation-sheet'!D52/10^9</f>
        <v>1.4904286844873436</v>
      </c>
      <c r="E63" s="2">
        <f>E8*'Output-Calculation-sheet'!E52/10^9</f>
        <v>1.7823167393361063</v>
      </c>
      <c r="F63" s="2">
        <f>F8*'Output-Calculation-sheet'!F52/10^9</f>
        <v>0.69197614513099204</v>
      </c>
      <c r="G63" s="2">
        <f>G8*'Output-Calculation-sheet'!G52/10^9</f>
        <v>0.48840149744028638</v>
      </c>
      <c r="H63" s="2">
        <f>H8*'Output-Calculation-sheet'!H52/10^9</f>
        <v>0.96473080011515855</v>
      </c>
      <c r="I63" s="2">
        <f>I8*'Output-Calculation-sheet'!I52/10^9</f>
        <v>0.47850387687223578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0.62688601763118779</v>
      </c>
      <c r="M63" s="2">
        <f>M8*'Output-Calculation-sheet'!M52/10^9</f>
        <v>0.67034870504134203</v>
      </c>
      <c r="N63" s="2">
        <f>N8*'Output-Calculation-sheet'!N52/10^9</f>
        <v>0.65550510499903891</v>
      </c>
      <c r="O63" s="2">
        <f>O8*'Output-Calculation-sheet'!O52/10^9</f>
        <v>0.59712624428152816</v>
      </c>
      <c r="P63" s="2">
        <f>P8*'Output-Calculation-sheet'!P52/10^9</f>
        <v>0.53906690516812994</v>
      </c>
      <c r="Q63" s="2">
        <f>Q8*'Output-Calculation-sheet'!Q52/10^9</f>
        <v>0.57308397469450001</v>
      </c>
      <c r="R63" s="2">
        <f>R8*'Output-Calculation-sheet'!R52/10^9</f>
        <v>0.45272257008023081</v>
      </c>
      <c r="S63" s="2">
        <f>S8*'Output-Calculation-sheet'!S52/10^9</f>
        <v>0.373715906208896</v>
      </c>
      <c r="T63" s="2">
        <f>T8*'Output-Calculation-sheet'!T52/10^9</f>
        <v>0.14030855016925284</v>
      </c>
      <c r="U63" s="2">
        <f>U8*'Output-Calculation-sheet'!U52/10^9</f>
        <v>0.13682722371336667</v>
      </c>
      <c r="V63" s="2">
        <f>V8*'Output-Calculation-sheet'!V52/10^9</f>
        <v>0.11666798977993316</v>
      </c>
      <c r="W63" s="2">
        <f>W8*'Output-Calculation-sheet'!W52/10^9</f>
        <v>6.0099861740269322E-2</v>
      </c>
      <c r="X63" s="2">
        <f>X8*'Output-Calculation-sheet'!X52/10^9</f>
        <v>7.1837123724212928E-2</v>
      </c>
      <c r="Y63" s="2">
        <f>Y8*'Output-Calculation-sheet'!Y52/10^9</f>
        <v>5.4736592759116555E-2</v>
      </c>
      <c r="AA63" s="2">
        <f t="shared" si="4"/>
        <v>21.634905860270926</v>
      </c>
    </row>
    <row r="64" spans="1:27" x14ac:dyDescent="0.25">
      <c r="A64" s="2">
        <v>2032</v>
      </c>
      <c r="B64" s="2">
        <f>B9*'Output-Calculation-sheet'!B53/10^9</f>
        <v>7.0036482765401011</v>
      </c>
      <c r="C64" s="2">
        <f>C9*'Output-Calculation-sheet'!C53/10^9</f>
        <v>3.3151811594393927</v>
      </c>
      <c r="D64" s="2">
        <f>D9*'Output-Calculation-sheet'!D53/10^9</f>
        <v>1.5983792716329572</v>
      </c>
      <c r="E64" s="2">
        <f>E9*'Output-Calculation-sheet'!E53/10^9</f>
        <v>1.9123674398124295</v>
      </c>
      <c r="F64" s="2">
        <f>F9*'Output-Calculation-sheet'!F53/10^9</f>
        <v>0.74248490759127139</v>
      </c>
      <c r="G64" s="2">
        <f>G9*'Output-Calculation-sheet'!G53/10^9</f>
        <v>0.52403119270124021</v>
      </c>
      <c r="H64" s="2">
        <f>H9*'Output-Calculation-sheet'!H53/10^9</f>
        <v>1.0408978821433539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0.64318050773873381</v>
      </c>
      <c r="L64" s="2">
        <f>L9*'Output-Calculation-sheet'!L53/10^9</f>
        <v>0.66848919702216936</v>
      </c>
      <c r="M64" s="2">
        <f>M9*'Output-Calculation-sheet'!M53/10^9</f>
        <v>0.72319804640289875</v>
      </c>
      <c r="N64" s="2">
        <f>N9*'Output-Calculation-sheet'!N53/10^9</f>
        <v>0.70727457831036444</v>
      </c>
      <c r="O64" s="2">
        <f>O9*'Output-Calculation-sheet'!O53/10^9</f>
        <v>0.64457238561900698</v>
      </c>
      <c r="P64" s="2">
        <f>P9*'Output-Calculation-sheet'!P53/10^9</f>
        <v>0.57754057550555882</v>
      </c>
      <c r="Q64" s="2">
        <f>Q9*'Output-Calculation-sheet'!Q53/10^9</f>
        <v>0.61702840624241351</v>
      </c>
      <c r="R64" s="2">
        <f>R9*'Output-Calculation-sheet'!R53/10^9</f>
        <v>0.48348519497979026</v>
      </c>
      <c r="S64" s="2">
        <f>S9*'Output-Calculation-sheet'!S53/10^9</f>
        <v>0.40339918729150887</v>
      </c>
      <c r="T64" s="2">
        <f>T9*'Output-Calculation-sheet'!T53/10^9</f>
        <v>0.14985107017963761</v>
      </c>
      <c r="U64" s="2">
        <f>U9*'Output-Calculation-sheet'!U53/10^9</f>
        <v>0.14671292502535796</v>
      </c>
      <c r="V64" s="2">
        <f>V9*'Output-Calculation-sheet'!V53/10^9</f>
        <v>0.12443236101793687</v>
      </c>
      <c r="W64" s="2">
        <f>W9*'Output-Calculation-sheet'!W53/10^9</f>
        <v>6.4495173557628613E-2</v>
      </c>
      <c r="X64" s="2">
        <f>X9*'Output-Calculation-sheet'!X53/10^9</f>
        <v>7.7528768515091398E-2</v>
      </c>
      <c r="Y64" s="2">
        <f>Y9*'Output-Calculation-sheet'!Y53/10^9</f>
        <v>5.8804381853349068E-2</v>
      </c>
      <c r="AA64" s="2">
        <f t="shared" si="4"/>
        <v>23.274517628487384</v>
      </c>
    </row>
    <row r="65" spans="1:27" x14ac:dyDescent="0.25">
      <c r="A65" s="2">
        <v>2033</v>
      </c>
      <c r="B65" s="2">
        <f>B10*'Output-Calculation-sheet'!B54/10^9</f>
        <v>7.3067644033463637</v>
      </c>
      <c r="C65" s="2">
        <f>C10*'Output-Calculation-sheet'!C54/10^9</f>
        <v>3.4651709803038711</v>
      </c>
      <c r="D65" s="2">
        <f>D10*'Output-Calculation-sheet'!D54/10^9</f>
        <v>1.6591772085873433</v>
      </c>
      <c r="E65" s="2">
        <f>E10*'Output-Calculation-sheet'!E54/10^9</f>
        <v>1.9864525832386801</v>
      </c>
      <c r="F65" s="2">
        <f>F10*'Output-Calculation-sheet'!F54/10^9</f>
        <v>0.77137656937343224</v>
      </c>
      <c r="G65" s="2">
        <f>G10*'Output-Calculation-sheet'!G54/10^9</f>
        <v>0.54427871091595037</v>
      </c>
      <c r="H65" s="2">
        <f>H10*'Output-Calculation-sheet'!H54/10^9</f>
        <v>1.0875072172041154</v>
      </c>
      <c r="I65" s="2">
        <f>I10*'Output-Calculation-sheet'!I54/10^9</f>
        <v>0.53367003394244761</v>
      </c>
      <c r="J65" s="2">
        <f>J10*'Output-Calculation-sheet'!J54/10^9</f>
        <v>0.55401254574912806</v>
      </c>
      <c r="K65" s="2">
        <f>K10*'Output-Calculation-sheet'!K54/10^9</f>
        <v>0.66642594028053992</v>
      </c>
      <c r="L65" s="2">
        <f>L10*'Output-Calculation-sheet'!L54/10^9</f>
        <v>0.68922923030591998</v>
      </c>
      <c r="M65" s="2">
        <f>M10*'Output-Calculation-sheet'!M54/10^9</f>
        <v>0.75544539835657354</v>
      </c>
      <c r="N65" s="2">
        <f>N10*'Output-Calculation-sheet'!N54/10^9</f>
        <v>0.73890692772968858</v>
      </c>
      <c r="O65" s="2">
        <f>O10*'Output-Calculation-sheet'!O54/10^9</f>
        <v>0.6737323525768204</v>
      </c>
      <c r="P65" s="2">
        <f>P10*'Output-Calculation-sheet'!P54/10^9</f>
        <v>0.59889297767765959</v>
      </c>
      <c r="Q65" s="2">
        <f>Q10*'Output-Calculation-sheet'!Q54/10^9</f>
        <v>0.64293272867613205</v>
      </c>
      <c r="R65" s="2">
        <f>R10*'Output-Calculation-sheet'!R54/10^9</f>
        <v>0.49988607910199911</v>
      </c>
      <c r="S65" s="2">
        <f>S10*'Output-Calculation-sheet'!S54/10^9</f>
        <v>0.42161697367212725</v>
      </c>
      <c r="T65" s="2">
        <f>T10*'Output-Calculation-sheet'!T54/10^9</f>
        <v>0.15491700074902742</v>
      </c>
      <c r="U65" s="2">
        <f>U10*'Output-Calculation-sheet'!U54/10^9</f>
        <v>0.15227939508647237</v>
      </c>
      <c r="V65" s="2">
        <f>V10*'Output-Calculation-sheet'!V54/10^9</f>
        <v>0.12850047984713064</v>
      </c>
      <c r="W65" s="2">
        <f>W10*'Output-Calculation-sheet'!W54/10^9</f>
        <v>6.700133177858672E-2</v>
      </c>
      <c r="X65" s="2">
        <f>X10*'Output-Calculation-sheet'!X54/10^9</f>
        <v>8.1017657809667493E-2</v>
      </c>
      <c r="Y65" s="2">
        <f>Y10*'Output-Calculation-sheet'!Y54/10^9</f>
        <v>6.1160748662041416E-2</v>
      </c>
      <c r="AA65" s="2">
        <f t="shared" si="4"/>
        <v>24.240355474971715</v>
      </c>
    </row>
    <row r="66" spans="1:27" x14ac:dyDescent="0.25">
      <c r="A66" s="2">
        <v>2034</v>
      </c>
      <c r="B66" s="2">
        <f>B11*'Output-Calculation-sheet'!B55/10^9</f>
        <v>7.4319035889319593</v>
      </c>
      <c r="C66" s="2">
        <f>C11*'Output-Calculation-sheet'!C55/10^9</f>
        <v>3.533365963684127</v>
      </c>
      <c r="D66" s="2">
        <f>D11*'Output-Calculation-sheet'!D55/10^9</f>
        <v>1.6797723044994914</v>
      </c>
      <c r="E66" s="2">
        <f>E11*'Output-Calculation-sheet'!E55/10^9</f>
        <v>2.0125253508814822</v>
      </c>
      <c r="F66" s="2">
        <f>F11*'Output-Calculation-sheet'!F55/10^9</f>
        <v>0.7817390869995795</v>
      </c>
      <c r="G66" s="2">
        <f>G11*'Output-Calculation-sheet'!G55/10^9</f>
        <v>0.55134872600736251</v>
      </c>
      <c r="H66" s="2">
        <f>H11*'Output-Calculation-sheet'!H55/10^9</f>
        <v>1.1083682966136823</v>
      </c>
      <c r="I66" s="2">
        <f>I11*'Output-Calculation-sheet'!I55/10^9</f>
        <v>0.54083782072701914</v>
      </c>
      <c r="J66" s="2">
        <f>J11*'Output-Calculation-sheet'!J55/10^9</f>
        <v>0.56058233287206782</v>
      </c>
      <c r="K66" s="2">
        <f>K11*'Output-Calculation-sheet'!K55/10^9</f>
        <v>0.67333929550379057</v>
      </c>
      <c r="L66" s="2">
        <f>L11*'Output-Calculation-sheet'!L55/10^9</f>
        <v>0.69258122914706199</v>
      </c>
      <c r="M66" s="2">
        <f>M11*'Output-Calculation-sheet'!M55/10^9</f>
        <v>0.76976615012433602</v>
      </c>
      <c r="N66" s="2">
        <f>N11*'Output-Calculation-sheet'!N55/10^9</f>
        <v>0.75302522667100835</v>
      </c>
      <c r="O66" s="2">
        <f>O11*'Output-Calculation-sheet'!O55/10^9</f>
        <v>0.68698800427196205</v>
      </c>
      <c r="P66" s="2">
        <f>P11*'Output-Calculation-sheet'!P55/10^9</f>
        <v>0.60557455117084003</v>
      </c>
      <c r="Q66" s="2">
        <f>Q11*'Output-Calculation-sheet'!Q55/10^9</f>
        <v>0.65284273305649598</v>
      </c>
      <c r="R66" s="2">
        <f>R11*'Output-Calculation-sheet'!R55/10^9</f>
        <v>0.50418313637354117</v>
      </c>
      <c r="S66" s="2">
        <f>S11*'Output-Calculation-sheet'!S55/10^9</f>
        <v>0.42982997846888976</v>
      </c>
      <c r="T66" s="2">
        <f>T11*'Output-Calculation-sheet'!T55/10^9</f>
        <v>0.15618487499602682</v>
      </c>
      <c r="U66" s="2">
        <f>U11*'Output-Calculation-sheet'!U55/10^9</f>
        <v>0.15414156001314419</v>
      </c>
      <c r="V66" s="2">
        <f>V11*'Output-Calculation-sheet'!V55/10^9</f>
        <v>0.12943939065686547</v>
      </c>
      <c r="W66" s="2">
        <f>W11*'Output-Calculation-sheet'!W55/10^9</f>
        <v>6.7890416753443469E-2</v>
      </c>
      <c r="X66" s="2">
        <f>X11*'Output-Calculation-sheet'!X55/10^9</f>
        <v>8.2599704363218132E-2</v>
      </c>
      <c r="Y66" s="2">
        <f>Y11*'Output-Calculation-sheet'!Y55/10^9</f>
        <v>6.2051214231358426E-2</v>
      </c>
      <c r="AA66" s="2">
        <f t="shared" si="4"/>
        <v>24.620880937018761</v>
      </c>
    </row>
    <row r="67" spans="1:27" x14ac:dyDescent="0.25">
      <c r="A67" s="2">
        <v>2035</v>
      </c>
      <c r="B67" s="2">
        <f>B12*'Output-Calculation-sheet'!B56/10^9</f>
        <v>7.5482944093645683</v>
      </c>
      <c r="C67" s="2">
        <f>C12*'Output-Calculation-sheet'!C56/10^9</f>
        <v>3.5312978703655702</v>
      </c>
      <c r="D67" s="2">
        <f>D12*'Output-Calculation-sheet'!D56/10^9</f>
        <v>1.9261310160220644</v>
      </c>
      <c r="E67" s="2">
        <f>E12*'Output-Calculation-sheet'!E56/10^9</f>
        <v>2.3556983439198422</v>
      </c>
      <c r="F67" s="2">
        <f>F12*'Output-Calculation-sheet'!F56/10^9</f>
        <v>0.9533944351954744</v>
      </c>
      <c r="G67" s="2">
        <f>G12*'Output-Calculation-sheet'!G56/10^9</f>
        <v>0.69979778057728192</v>
      </c>
      <c r="H67" s="2">
        <f>H12*'Output-Calculation-sheet'!H56/10^9</f>
        <v>1.1160231970937355</v>
      </c>
      <c r="I67" s="2">
        <f>I12*'Output-Calculation-sheet'!I56/10^9</f>
        <v>0.66102965795188551</v>
      </c>
      <c r="J67" s="2">
        <f>J12*'Output-Calculation-sheet'!J56/10^9</f>
        <v>0.61402456566645802</v>
      </c>
      <c r="K67" s="2">
        <f>K12*'Output-Calculation-sheet'!K56/10^9</f>
        <v>0.75447815442672739</v>
      </c>
      <c r="L67" s="2">
        <f>L12*'Output-Calculation-sheet'!L56/10^9</f>
        <v>0.72033949014973775</v>
      </c>
      <c r="M67" s="2">
        <f>M12*'Output-Calculation-sheet'!M56/10^9</f>
        <v>0.77682173919441189</v>
      </c>
      <c r="N67" s="2">
        <f>N12*'Output-Calculation-sheet'!N56/10^9</f>
        <v>0.75698715430765839</v>
      </c>
      <c r="O67" s="2">
        <f>O12*'Output-Calculation-sheet'!O56/10^9</f>
        <v>0.68638709280740751</v>
      </c>
      <c r="P67" s="2">
        <f>P12*'Output-Calculation-sheet'!P56/10^9</f>
        <v>0.66746430828493875</v>
      </c>
      <c r="Q67" s="2">
        <f>Q12*'Output-Calculation-sheet'!Q56/10^9</f>
        <v>0.6758402238820318</v>
      </c>
      <c r="R67" s="2">
        <f>R12*'Output-Calculation-sheet'!R56/10^9</f>
        <v>0.55634075331711996</v>
      </c>
      <c r="S67" s="2">
        <f>S12*'Output-Calculation-sheet'!S56/10^9</f>
        <v>0.43277846460303759</v>
      </c>
      <c r="T67" s="2">
        <f>T12*'Output-Calculation-sheet'!T56/10^9</f>
        <v>0.17049525618819636</v>
      </c>
      <c r="U67" s="2">
        <f>U12*'Output-Calculation-sheet'!U56/10^9</f>
        <v>0.18309554192254496</v>
      </c>
      <c r="V67" s="2">
        <f>V12*'Output-Calculation-sheet'!V56/10^9</f>
        <v>0.13088561781307381</v>
      </c>
      <c r="W67" s="2">
        <f>W12*'Output-Calculation-sheet'!W56/10^9</f>
        <v>8.6885548254520134E-2</v>
      </c>
      <c r="X67" s="2">
        <f>X12*'Output-Calculation-sheet'!X56/10^9</f>
        <v>8.2723298824414704E-2</v>
      </c>
      <c r="Y67" s="2">
        <f>Y12*'Output-Calculation-sheet'!Y56/10^9</f>
        <v>7.7268568204623217E-2</v>
      </c>
      <c r="AA67" s="2">
        <f t="shared" si="4"/>
        <v>26.164482488337324</v>
      </c>
    </row>
    <row r="68" spans="1:27" x14ac:dyDescent="0.25">
      <c r="B68" s="2">
        <f>SUM(B60:B67)</f>
        <v>50.648397962029286</v>
      </c>
      <c r="C68" s="2">
        <f t="shared" ref="C68:Y68" si="5">SUM(C60:C67)</f>
        <v>26.025237631731351</v>
      </c>
      <c r="D68" s="2">
        <f t="shared" si="5"/>
        <v>11.573916487502373</v>
      </c>
      <c r="E68" s="2">
        <f t="shared" si="5"/>
        <v>13.898115164174799</v>
      </c>
      <c r="F68" s="2">
        <f t="shared" si="5"/>
        <v>5.4357970666615243</v>
      </c>
      <c r="G68" s="2">
        <f t="shared" si="5"/>
        <v>3.8618235115325987</v>
      </c>
      <c r="H68" s="2">
        <f t="shared" si="5"/>
        <v>8.1393123372485885</v>
      </c>
      <c r="I68" s="2">
        <f t="shared" si="5"/>
        <v>3.7597505094524255</v>
      </c>
      <c r="J68" s="2">
        <f t="shared" si="5"/>
        <v>3.8392932724186757</v>
      </c>
      <c r="K68" s="2">
        <f t="shared" si="5"/>
        <v>4.646364040621874</v>
      </c>
      <c r="L68" s="2">
        <f t="shared" si="5"/>
        <v>4.7716861180637835</v>
      </c>
      <c r="M68" s="2">
        <f t="shared" si="5"/>
        <v>5.9419696168936174</v>
      </c>
      <c r="N68" s="2">
        <f t="shared" si="5"/>
        <v>5.4759076940486304</v>
      </c>
      <c r="O68" s="2">
        <f t="shared" si="5"/>
        <v>5.1954704468795363</v>
      </c>
      <c r="P68" s="2">
        <f t="shared" si="5"/>
        <v>4.1561576213892515</v>
      </c>
      <c r="Q68" s="2">
        <f t="shared" si="5"/>
        <v>4.4278578981382575</v>
      </c>
      <c r="R68" s="2">
        <f t="shared" si="5"/>
        <v>3.4912646561859924</v>
      </c>
      <c r="S68" s="2">
        <f t="shared" si="5"/>
        <v>2.9920012075431952</v>
      </c>
      <c r="T68" s="2">
        <f t="shared" si="5"/>
        <v>1.0797708011379581</v>
      </c>
      <c r="U68" s="2">
        <f t="shared" si="5"/>
        <v>1.0686623397424353</v>
      </c>
      <c r="V68" s="2">
        <f t="shared" si="5"/>
        <v>0.88776532789522089</v>
      </c>
      <c r="W68" s="2">
        <f t="shared" si="5"/>
        <v>0.47609884275460146</v>
      </c>
      <c r="X68" s="2">
        <f t="shared" si="5"/>
        <v>0.64287021103529951</v>
      </c>
      <c r="Y68" s="2">
        <f t="shared" si="5"/>
        <v>0.4318751672426463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683.59716936500399</v>
      </c>
      <c r="E74" s="2">
        <f>E8/'Output-Calculation-sheet'!E7*'Output-Calculation-sheet'!E61</f>
        <v>507.81280147668548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16.822508465620952</v>
      </c>
      <c r="I74" s="2">
        <f>I8/'Output-Calculation-sheet'!I7*'Output-Calculation-sheet'!I61</f>
        <v>86.761463214691844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416.00245195739012</v>
      </c>
      <c r="M74" s="2">
        <f>M8/'Output-Calculation-sheet'!M7*'Output-Calculation-sheet'!M61</f>
        <v>12.545674501696695</v>
      </c>
      <c r="N74" s="2">
        <f>N8/'Output-Calculation-sheet'!N7*'Output-Calculation-sheet'!N61</f>
        <v>10.994176393688308</v>
      </c>
      <c r="O74" s="2">
        <f>O8/'Output-Calculation-sheet'!O7*'Output-Calculation-sheet'!O61</f>
        <v>0</v>
      </c>
      <c r="P74" s="2">
        <f>P8/'Output-Calculation-sheet'!P7*'Output-Calculation-sheet'!P61</f>
        <v>386.77735563711821</v>
      </c>
      <c r="Q74" s="2">
        <f>Q8/'Output-Calculation-sheet'!Q7*'Output-Calculation-sheet'!Q61</f>
        <v>27.685230085564029</v>
      </c>
      <c r="R74" s="2">
        <f>R8/'Output-Calculation-sheet'!R7*'Output-Calculation-sheet'!R61</f>
        <v>667.19570415336852</v>
      </c>
      <c r="S74" s="2">
        <f>S8/'Output-Calculation-sheet'!S7*'Output-Calculation-sheet'!S61</f>
        <v>0.19253926289011966</v>
      </c>
      <c r="T74" s="2">
        <f>T8/'Output-Calculation-sheet'!T7*'Output-Calculation-sheet'!T61</f>
        <v>225.82281916162458</v>
      </c>
      <c r="U74" s="2">
        <f>U8/'Output-Calculation-sheet'!U7*'Output-Calculation-sheet'!U61</f>
        <v>88.343818152964147</v>
      </c>
      <c r="V74" s="2">
        <f>V8/'Output-Calculation-sheet'!V7*'Output-Calculation-sheet'!V61</f>
        <v>157.75926524007031</v>
      </c>
      <c r="W74" s="2">
        <f>W8/'Output-Calculation-sheet'!W7*'Output-Calculation-sheet'!W61</f>
        <v>4.3294902096132333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4.4136954022154828</v>
      </c>
    </row>
    <row r="75" spans="1:27" x14ac:dyDescent="0.25">
      <c r="A75" s="2">
        <v>2032</v>
      </c>
      <c r="B75" s="2">
        <f>B9/'Output-Calculation-sheet'!B8*'Output-Calculation-sheet'!B62</f>
        <v>47.746132756581531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614.22948474899783</v>
      </c>
      <c r="F75" s="2">
        <f>F9/'Output-Calculation-sheet'!F8*'Output-Calculation-sheet'!F62</f>
        <v>0</v>
      </c>
      <c r="G75" s="2">
        <f>G9/'Output-Calculation-sheet'!G8*'Output-Calculation-sheet'!G62</f>
        <v>288.66745244595188</v>
      </c>
      <c r="H75" s="2">
        <f>H9/'Output-Calculation-sheet'!H8*'Output-Calculation-sheet'!H62</f>
        <v>19.061371784951515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629.25059205854495</v>
      </c>
      <c r="L75" s="2">
        <f>L9/'Output-Calculation-sheet'!L8*'Output-Calculation-sheet'!L62</f>
        <v>546.77846766723076</v>
      </c>
      <c r="M75" s="2">
        <f>M9/'Output-Calculation-sheet'!M8*'Output-Calculation-sheet'!M62</f>
        <v>13.744062009655837</v>
      </c>
      <c r="N75" s="2">
        <f>N9/'Output-Calculation-sheet'!N8*'Output-Calculation-sheet'!N62</f>
        <v>12.308447244506572</v>
      </c>
      <c r="O75" s="2">
        <f>O9/'Output-Calculation-sheet'!O8*'Output-Calculation-sheet'!O62</f>
        <v>0</v>
      </c>
      <c r="P75" s="2">
        <f>P9/'Output-Calculation-sheet'!P8*'Output-Calculation-sheet'!P62</f>
        <v>470.39267573240369</v>
      </c>
      <c r="Q75" s="2">
        <f>Q9/'Output-Calculation-sheet'!Q8*'Output-Calculation-sheet'!Q62</f>
        <v>49.580400382969358</v>
      </c>
      <c r="R75" s="2">
        <f>R9/'Output-Calculation-sheet'!R8*'Output-Calculation-sheet'!R62</f>
        <v>750.01989885099749</v>
      </c>
      <c r="S75" s="2">
        <f>S9/'Output-Calculation-sheet'!S8*'Output-Calculation-sheet'!S62</f>
        <v>0</v>
      </c>
      <c r="T75" s="2">
        <f>T9/'Output-Calculation-sheet'!T8*'Output-Calculation-sheet'!T62</f>
        <v>250.90363936573732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174.1329290439873</v>
      </c>
      <c r="W75" s="2">
        <f>W9/'Output-Calculation-sheet'!W8*'Output-Calculation-sheet'!W62</f>
        <v>9.1190956644304979</v>
      </c>
      <c r="X75" s="2">
        <f>X9/'Output-Calculation-sheet'!X8*'Output-Calculation-sheet'!X62</f>
        <v>1.5088579833172553</v>
      </c>
      <c r="Y75" s="2">
        <f>Y9/'Output-Calculation-sheet'!Y8*'Output-Calculation-sheet'!Y62</f>
        <v>0</v>
      </c>
      <c r="AA75" s="2">
        <f t="shared" si="6"/>
        <v>5.4034395748364989</v>
      </c>
    </row>
    <row r="76" spans="1:27" x14ac:dyDescent="0.25">
      <c r="A76" s="2">
        <v>2033</v>
      </c>
      <c r="B76" s="2">
        <f>B10/'Output-Calculation-sheet'!B9*'Output-Calculation-sheet'!B63</f>
        <v>176.6022357136961</v>
      </c>
      <c r="C76" s="2">
        <f>C10/'Output-Calculation-sheet'!C9*'Output-Calculation-sheet'!C63</f>
        <v>0</v>
      </c>
      <c r="D76" s="2">
        <f>D10/'Output-Calculation-sheet'!D9*'Output-Calculation-sheet'!D63</f>
        <v>1088.442008758959</v>
      </c>
      <c r="E76" s="2">
        <f>E10/'Output-Calculation-sheet'!E9*'Output-Calculation-sheet'!E63</f>
        <v>797.45799524003962</v>
      </c>
      <c r="F76" s="2">
        <f>F10/'Output-Calculation-sheet'!F9*'Output-Calculation-sheet'!F63</f>
        <v>0</v>
      </c>
      <c r="G76" s="2">
        <f>G10/'Output-Calculation-sheet'!G9*'Output-Calculation-sheet'!G63</f>
        <v>363.42804708609748</v>
      </c>
      <c r="H76" s="2">
        <f>H10/'Output-Calculation-sheet'!H9*'Output-Calculation-sheet'!H63</f>
        <v>19.412169277793087</v>
      </c>
      <c r="I76" s="2">
        <f>I10/'Output-Calculation-sheet'!I9*'Output-Calculation-sheet'!I63</f>
        <v>175.93348457686258</v>
      </c>
      <c r="J76" s="2">
        <f>J10/'Output-Calculation-sheet'!J9*'Output-Calculation-sheet'!J63</f>
        <v>477.01056683145202</v>
      </c>
      <c r="K76" s="2">
        <f>K10/'Output-Calculation-sheet'!K9*'Output-Calculation-sheet'!K63</f>
        <v>700.1655558188113</v>
      </c>
      <c r="L76" s="2">
        <f>L10/'Output-Calculation-sheet'!L9*'Output-Calculation-sheet'!L63</f>
        <v>636.26854083045225</v>
      </c>
      <c r="M76" s="2">
        <f>M10/'Output-Calculation-sheet'!M9*'Output-Calculation-sheet'!M63</f>
        <v>13.856904481254887</v>
      </c>
      <c r="N76" s="2">
        <f>N10/'Output-Calculation-sheet'!N9*'Output-Calculation-sheet'!N63</f>
        <v>13.199674502853432</v>
      </c>
      <c r="O76" s="2">
        <f>O10/'Output-Calculation-sheet'!O9*'Output-Calculation-sheet'!O63</f>
        <v>0</v>
      </c>
      <c r="P76" s="2">
        <f>P10/'Output-Calculation-sheet'!P9*'Output-Calculation-sheet'!P63</f>
        <v>544.22056373473117</v>
      </c>
      <c r="Q76" s="2">
        <f>Q10/'Output-Calculation-sheet'!Q9*'Output-Calculation-sheet'!Q63</f>
        <v>87.350379405984057</v>
      </c>
      <c r="R76" s="2">
        <f>R10/'Output-Calculation-sheet'!R9*'Output-Calculation-sheet'!R63</f>
        <v>798.63559221131629</v>
      </c>
      <c r="S76" s="2">
        <f>S10/'Output-Calculation-sheet'!S9*'Output-Calculation-sheet'!S63</f>
        <v>1.1059474700867398</v>
      </c>
      <c r="T76" s="2">
        <f>T10/'Output-Calculation-sheet'!T9*'Output-Calculation-sheet'!T63</f>
        <v>280.72699957131368</v>
      </c>
      <c r="U76" s="2">
        <f>U10/'Output-Calculation-sheet'!U9*'Output-Calculation-sheet'!U63</f>
        <v>136.28464773330555</v>
      </c>
      <c r="V76" s="2">
        <f>V10/'Output-Calculation-sheet'!V9*'Output-Calculation-sheet'!V63</f>
        <v>184.64746734352607</v>
      </c>
      <c r="W76" s="2">
        <f>W10/'Output-Calculation-sheet'!W9*'Output-Calculation-sheet'!W63</f>
        <v>12.461776458942495</v>
      </c>
      <c r="X76" s="2">
        <f>X10/'Output-Calculation-sheet'!X9*'Output-Calculation-sheet'!X63</f>
        <v>1.6438131235030631</v>
      </c>
      <c r="Y76" s="2">
        <f>Y10/'Output-Calculation-sheet'!Y9*'Output-Calculation-sheet'!Y63</f>
        <v>4.0042057395423312</v>
      </c>
      <c r="AA76" s="2">
        <f t="shared" si="6"/>
        <v>6.5128585759105242</v>
      </c>
    </row>
    <row r="77" spans="1:27" x14ac:dyDescent="0.25">
      <c r="A77" s="2">
        <v>2034</v>
      </c>
      <c r="B77" s="2">
        <f>B11/'Output-Calculation-sheet'!B10*'Output-Calculation-sheet'!B64</f>
        <v>620.11090212459123</v>
      </c>
      <c r="C77" s="2">
        <f>C11/'Output-Calculation-sheet'!C10*'Output-Calculation-sheet'!C64</f>
        <v>0</v>
      </c>
      <c r="D77" s="2">
        <f>D11/'Output-Calculation-sheet'!D10*'Output-Calculation-sheet'!D64</f>
        <v>1249.6788597808559</v>
      </c>
      <c r="E77" s="2">
        <f>E11/'Output-Calculation-sheet'!E10*'Output-Calculation-sheet'!E64</f>
        <v>886.39143901991383</v>
      </c>
      <c r="F77" s="2">
        <f>F11/'Output-Calculation-sheet'!F10*'Output-Calculation-sheet'!F64</f>
        <v>0</v>
      </c>
      <c r="G77" s="2">
        <f>G11/'Output-Calculation-sheet'!G10*'Output-Calculation-sheet'!G64</f>
        <v>414.8774165529781</v>
      </c>
      <c r="H77" s="2">
        <f>H11/'Output-Calculation-sheet'!H10*'Output-Calculation-sheet'!H64</f>
        <v>19.790949582467078</v>
      </c>
      <c r="I77" s="2">
        <f>I11/'Output-Calculation-sheet'!I10*'Output-Calculation-sheet'!I64</f>
        <v>220.02607951696999</v>
      </c>
      <c r="J77" s="2">
        <f>J11/'Output-Calculation-sheet'!J10*'Output-Calculation-sheet'!J64</f>
        <v>552.70954627577487</v>
      </c>
      <c r="K77" s="2">
        <f>K11/'Output-Calculation-sheet'!K10*'Output-Calculation-sheet'!K64</f>
        <v>777.81908095333813</v>
      </c>
      <c r="L77" s="2">
        <f>L11/'Output-Calculation-sheet'!L10*'Output-Calculation-sheet'!L64</f>
        <v>677.27150903273082</v>
      </c>
      <c r="M77" s="2">
        <f>M11/'Output-Calculation-sheet'!M10*'Output-Calculation-sheet'!M64</f>
        <v>14.303624637880437</v>
      </c>
      <c r="N77" s="2">
        <f>N11/'Output-Calculation-sheet'!N10*'Output-Calculation-sheet'!N64</f>
        <v>13.631498955732862</v>
      </c>
      <c r="O77" s="2">
        <f>O11/'Output-Calculation-sheet'!O10*'Output-Calculation-sheet'!O64</f>
        <v>0.54103280765799577</v>
      </c>
      <c r="P77" s="2">
        <f>P11/'Output-Calculation-sheet'!P10*'Output-Calculation-sheet'!P64</f>
        <v>595.88788865655522</v>
      </c>
      <c r="Q77" s="2">
        <f>Q11/'Output-Calculation-sheet'!Q10*'Output-Calculation-sheet'!Q64</f>
        <v>156.72085466651072</v>
      </c>
      <c r="R77" s="2">
        <f>R11/'Output-Calculation-sheet'!R10*'Output-Calculation-sheet'!R64</f>
        <v>836.37378794114341</v>
      </c>
      <c r="S77" s="2">
        <f>S11/'Output-Calculation-sheet'!S10*'Output-Calculation-sheet'!S64</f>
        <v>2.1066686805148871</v>
      </c>
      <c r="T77" s="2">
        <f>T11/'Output-Calculation-sheet'!T10*'Output-Calculation-sheet'!T64</f>
        <v>296.11154495028387</v>
      </c>
      <c r="U77" s="2">
        <f>U11/'Output-Calculation-sheet'!U10*'Output-Calculation-sheet'!U64</f>
        <v>153.75196702222578</v>
      </c>
      <c r="V77" s="2">
        <f>V11/'Output-Calculation-sheet'!V10*'Output-Calculation-sheet'!V64</f>
        <v>196.2335390595525</v>
      </c>
      <c r="W77" s="2">
        <f>W11/'Output-Calculation-sheet'!W10*'Output-Calculation-sheet'!W64</f>
        <v>19.711713258781415</v>
      </c>
      <c r="X77" s="2">
        <f>X11/'Output-Calculation-sheet'!X10*'Output-Calculation-sheet'!X64</f>
        <v>1.8437835615576574</v>
      </c>
      <c r="Y77" s="2">
        <f>Y11/'Output-Calculation-sheet'!Y10*'Output-Calculation-sheet'!Y64</f>
        <v>6.5416814906130716</v>
      </c>
      <c r="AA77" s="2">
        <f t="shared" si="6"/>
        <v>7.7124353685286318</v>
      </c>
    </row>
    <row r="78" spans="1:27" x14ac:dyDescent="0.25">
      <c r="A78" s="2">
        <v>2035</v>
      </c>
      <c r="B78" s="2">
        <f>B12/'Output-Calculation-sheet'!B11*'Output-Calculation-sheet'!B65</f>
        <v>85.181290443483149</v>
      </c>
      <c r="C78" s="2">
        <f>C12/'Output-Calculation-sheet'!C11*'Output-Calculation-sheet'!C65</f>
        <v>68.227121803270393</v>
      </c>
      <c r="D78" s="2">
        <f>D12/'Output-Calculation-sheet'!D11*'Output-Calculation-sheet'!D65</f>
        <v>3256.429100411528</v>
      </c>
      <c r="E78" s="2">
        <f>E12/'Output-Calculation-sheet'!E11*'Output-Calculation-sheet'!E65</f>
        <v>1579.1586477520709</v>
      </c>
      <c r="F78" s="2">
        <f>F12/'Output-Calculation-sheet'!F11*'Output-Calculation-sheet'!F65</f>
        <v>814.38699098922996</v>
      </c>
      <c r="G78" s="2">
        <f>G12/'Output-Calculation-sheet'!G11*'Output-Calculation-sheet'!G65</f>
        <v>1511.4582640205724</v>
      </c>
      <c r="H78" s="2">
        <f>H12/'Output-Calculation-sheet'!H11*'Output-Calculation-sheet'!H65</f>
        <v>28.646327874999098</v>
      </c>
      <c r="I78" s="2">
        <f>I12/'Output-Calculation-sheet'!I11*'Output-Calculation-sheet'!I65</f>
        <v>1004.4902432771767</v>
      </c>
      <c r="J78" s="2">
        <f>J12/'Output-Calculation-sheet'!J11*'Output-Calculation-sheet'!J65</f>
        <v>1044.7182921997558</v>
      </c>
      <c r="K78" s="2">
        <f>K12/'Output-Calculation-sheet'!K11*'Output-Calculation-sheet'!K65</f>
        <v>1300.5056476219875</v>
      </c>
      <c r="L78" s="2">
        <f>L12/'Output-Calculation-sheet'!L11*'Output-Calculation-sheet'!L65</f>
        <v>706.96246506665761</v>
      </c>
      <c r="M78" s="2">
        <f>M12/'Output-Calculation-sheet'!M11*'Output-Calculation-sheet'!M65</f>
        <v>20.032086327916542</v>
      </c>
      <c r="N78" s="2">
        <f>N12/'Output-Calculation-sheet'!N11*'Output-Calculation-sheet'!N65</f>
        <v>20.823364726621691</v>
      </c>
      <c r="O78" s="2">
        <f>O12/'Output-Calculation-sheet'!O11*'Output-Calculation-sheet'!O65</f>
        <v>11.889535861959425</v>
      </c>
      <c r="P78" s="2">
        <f>P12/'Output-Calculation-sheet'!P11*'Output-Calculation-sheet'!P65</f>
        <v>244.89906121873662</v>
      </c>
      <c r="Q78" s="2">
        <f>Q12/'Output-Calculation-sheet'!Q11*'Output-Calculation-sheet'!Q65</f>
        <v>182.49257343968333</v>
      </c>
      <c r="R78" s="2">
        <f>R12/'Output-Calculation-sheet'!R11*'Output-Calculation-sheet'!R65</f>
        <v>1125.4486375291231</v>
      </c>
      <c r="S78" s="2">
        <f>S12/'Output-Calculation-sheet'!S11*'Output-Calculation-sheet'!S65</f>
        <v>8.5323216857035256</v>
      </c>
      <c r="T78" s="2">
        <f>T12/'Output-Calculation-sheet'!T11*'Output-Calculation-sheet'!T65</f>
        <v>408.41899106845278</v>
      </c>
      <c r="U78" s="2">
        <f>U12/'Output-Calculation-sheet'!U11*'Output-Calculation-sheet'!U65</f>
        <v>335.96855434884492</v>
      </c>
      <c r="V78" s="2">
        <f>V12/'Output-Calculation-sheet'!V11*'Output-Calculation-sheet'!V65</f>
        <v>203.65131183163618</v>
      </c>
      <c r="W78" s="2">
        <f>W12/'Output-Calculation-sheet'!W11*'Output-Calculation-sheet'!W65</f>
        <v>145.70214465704697</v>
      </c>
      <c r="X78" s="2">
        <f>X12/'Output-Calculation-sheet'!X11*'Output-Calculation-sheet'!X65</f>
        <v>2.0452226766372643</v>
      </c>
      <c r="Y78" s="2">
        <f>Y12/'Output-Calculation-sheet'!Y11*'Output-Calculation-sheet'!Y65</f>
        <v>35.842946134576408</v>
      </c>
      <c r="AA78" s="2">
        <f t="shared" si="6"/>
        <v>14.14591114296767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21.332654756695003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71.751812434531033</v>
      </c>
      <c r="E89" s="2">
        <f>E12/'Output-Calculation-sheet'!E11*'Output-Calculation-sheet'!E74</f>
        <v>53.459642907589817</v>
      </c>
      <c r="F89" s="2">
        <f>F12/'Output-Calculation-sheet'!F11*'Output-Calculation-sheet'!F74</f>
        <v>42.588420850855492</v>
      </c>
      <c r="G89" s="2">
        <f>G12/'Output-Calculation-sheet'!G11*'Output-Calculation-sheet'!G74</f>
        <v>36.999808498098226</v>
      </c>
      <c r="H89" s="2">
        <f>H12/'Output-Calculation-sheet'!H11*'Output-Calculation-sheet'!H74</f>
        <v>4.6751704724729244</v>
      </c>
      <c r="I89" s="2">
        <f>I12/'Output-Calculation-sheet'!I11*'Output-Calculation-sheet'!I74</f>
        <v>31.83212650594816</v>
      </c>
      <c r="J89" s="2">
        <f>J12/'Output-Calculation-sheet'!J11*'Output-Calculation-sheet'!J74</f>
        <v>17.183596762468074</v>
      </c>
      <c r="K89" s="2">
        <f>K12/'Output-Calculation-sheet'!K11*'Output-Calculation-sheet'!K74</f>
        <v>24.175478548038321</v>
      </c>
      <c r="L89" s="2">
        <f>L12/'Output-Calculation-sheet'!L11*'Output-Calculation-sheet'!L74</f>
        <v>9.0462247609297197</v>
      </c>
      <c r="M89" s="2">
        <f>M12/'Output-Calculation-sheet'!M11*'Output-Calculation-sheet'!M74</f>
        <v>4.2892963605623979</v>
      </c>
      <c r="N89" s="2">
        <f>N12/'Output-Calculation-sheet'!N11*'Output-Calculation-sheet'!N74</f>
        <v>2.1078413530338791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3.8945503314711822</v>
      </c>
      <c r="Q89" s="2">
        <f>Q12/'Output-Calculation-sheet'!Q11*'Output-Calculation-sheet'!Q74</f>
        <v>5.5403752461043752</v>
      </c>
      <c r="R89" s="2">
        <f>R12/'Output-Calculation-sheet'!R11*'Output-Calculation-sheet'!R74</f>
        <v>15.567257787031309</v>
      </c>
      <c r="S89" s="2">
        <f>S12/'Output-Calculation-sheet'!S11*'Output-Calculation-sheet'!S74</f>
        <v>1.8124311447362869</v>
      </c>
      <c r="T89" s="2">
        <f>T12/'Output-Calculation-sheet'!T11*'Output-Calculation-sheet'!T74</f>
        <v>4.0653874935269663</v>
      </c>
      <c r="U89" s="2">
        <f>U12/'Output-Calculation-sheet'!U11*'Output-Calculation-sheet'!U74</f>
        <v>8.2493265416474397</v>
      </c>
      <c r="V89" s="2">
        <f>V12/'Output-Calculation-sheet'!V11*'Output-Calculation-sheet'!V74</f>
        <v>1.1358841814526963</v>
      </c>
      <c r="W89" s="2">
        <f>W12/'Output-Calculation-sheet'!W11*'Output-Calculation-sheet'!W74</f>
        <v>3.5409528593142667</v>
      </c>
      <c r="X89" s="2">
        <f>X12/'Output-Calculation-sheet'!X11*'Output-Calculation-sheet'!X74</f>
        <v>0.11763618294244016</v>
      </c>
      <c r="Y89" s="2">
        <f>Y12/'Output-Calculation-sheet'!Y11*'Output-Calculation-sheet'!Y74</f>
        <v>2.0433810007739814</v>
      </c>
      <c r="AA89" s="2">
        <f t="shared" si="7"/>
        <v>0.37145524319125373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21894660950.897038</v>
      </c>
      <c r="C96" s="2">
        <f>C8/'Output-Calculation-sheet'!C7*'Output-Calculation-sheet'!C79</f>
        <v>7841041695.3854923</v>
      </c>
      <c r="D96" s="2">
        <f>D8/'Output-Calculation-sheet'!D7*'Output-Calculation-sheet'!D79</f>
        <v>7009537062.2012062</v>
      </c>
      <c r="E96" s="2">
        <f>E8/'Output-Calculation-sheet'!E7*'Output-Calculation-sheet'!E79</f>
        <v>11971001028.898855</v>
      </c>
      <c r="F96" s="2">
        <f>F8/'Output-Calculation-sheet'!F7*'Output-Calculation-sheet'!F79</f>
        <v>5176861693.3022642</v>
      </c>
      <c r="G96" s="2">
        <f>G8/'Output-Calculation-sheet'!G7*'Output-Calculation-sheet'!G79</f>
        <v>3888322752.5758595</v>
      </c>
      <c r="H96" s="2">
        <f>H8/'Output-Calculation-sheet'!H7*'Output-Calculation-sheet'!H79</f>
        <v>3987448802.6100082</v>
      </c>
      <c r="I96" s="2">
        <f>I8/'Output-Calculation-sheet'!I7*'Output-Calculation-sheet'!I79</f>
        <v>2707178641.2278233</v>
      </c>
      <c r="J96" s="2">
        <f>J8/'Output-Calculation-sheet'!J7*'Output-Calculation-sheet'!J79</f>
        <v>1962803836.421077</v>
      </c>
      <c r="K96" s="2">
        <f>K8/'Output-Calculation-sheet'!K7*'Output-Calculation-sheet'!K79</f>
        <v>2738692451.4100413</v>
      </c>
      <c r="L96" s="2">
        <f>L8/'Output-Calculation-sheet'!L7*'Output-Calculation-sheet'!L79</f>
        <v>2075459306.7560177</v>
      </c>
      <c r="M96" s="2">
        <f>M8/'Output-Calculation-sheet'!M7*'Output-Calculation-sheet'!M79</f>
        <v>2974440671.209167</v>
      </c>
      <c r="N96" s="2">
        <f>N8/'Output-Calculation-sheet'!N7*'Output-Calculation-sheet'!N79</f>
        <v>2213562703.0086055</v>
      </c>
      <c r="O96" s="2">
        <f>O8/'Output-Calculation-sheet'!O7*'Output-Calculation-sheet'!O79</f>
        <v>1127431191.565917</v>
      </c>
      <c r="P96" s="2">
        <f>P8/'Output-Calculation-sheet'!P7*'Output-Calculation-sheet'!P79</f>
        <v>2831430231.3574619</v>
      </c>
      <c r="Q96" s="2">
        <f>Q8/'Output-Calculation-sheet'!Q7*'Output-Calculation-sheet'!Q79</f>
        <v>1613119747.7509618</v>
      </c>
      <c r="R96" s="2">
        <f>R8/'Output-Calculation-sheet'!R7*'Output-Calculation-sheet'!R79</f>
        <v>1918905982.2264841</v>
      </c>
      <c r="S96" s="2">
        <f>S8/'Output-Calculation-sheet'!S7*'Output-Calculation-sheet'!S79</f>
        <v>1264201226.73821</v>
      </c>
      <c r="T96" s="2">
        <f>T8/'Output-Calculation-sheet'!T7*'Output-Calculation-sheet'!T79</f>
        <v>885744517.30066276</v>
      </c>
      <c r="U96" s="2">
        <f>U8/'Output-Calculation-sheet'!U7*'Output-Calculation-sheet'!U79</f>
        <v>456387390.84999818</v>
      </c>
      <c r="V96" s="2">
        <f>V8/'Output-Calculation-sheet'!V7*'Output-Calculation-sheet'!V79</f>
        <v>307238337.12133753</v>
      </c>
      <c r="W96" s="2">
        <f>W8/'Output-Calculation-sheet'!W7*'Output-Calculation-sheet'!W79</f>
        <v>813401667.0039705</v>
      </c>
      <c r="X96" s="2">
        <f>X8/'Output-Calculation-sheet'!X7*'Output-Calculation-sheet'!X79</f>
        <v>330347500.15961623</v>
      </c>
      <c r="Y96" s="2">
        <f>Y8/'Output-Calculation-sheet'!Y7*'Output-Calculation-sheet'!Y79</f>
        <v>384357788.49025965</v>
      </c>
      <c r="AA96" s="2">
        <f t="shared" si="8"/>
        <v>88.373577176468316</v>
      </c>
    </row>
    <row r="97" spans="1:27" x14ac:dyDescent="0.25">
      <c r="A97" s="2">
        <v>2032</v>
      </c>
      <c r="B97" s="2">
        <f>B9/'Output-Calculation-sheet'!B8*'Output-Calculation-sheet'!B80</f>
        <v>23663663190.004082</v>
      </c>
      <c r="C97" s="2">
        <f>C9/'Output-Calculation-sheet'!C8*'Output-Calculation-sheet'!C80</f>
        <v>8517743353.0316792</v>
      </c>
      <c r="D97" s="2">
        <f>D9/'Output-Calculation-sheet'!D8*'Output-Calculation-sheet'!D80</f>
        <v>7293851331.1441336</v>
      </c>
      <c r="E97" s="2">
        <f>E9/'Output-Calculation-sheet'!E8*'Output-Calculation-sheet'!E80</f>
        <v>12804139622.025364</v>
      </c>
      <c r="F97" s="2">
        <f>F9/'Output-Calculation-sheet'!F8*'Output-Calculation-sheet'!F80</f>
        <v>5519579460.3404694</v>
      </c>
      <c r="G97" s="2">
        <f>G9/'Output-Calculation-sheet'!G8*'Output-Calculation-sheet'!G80</f>
        <v>4037675768.2347884</v>
      </c>
      <c r="H97" s="2">
        <f>H9/'Output-Calculation-sheet'!H8*'Output-Calculation-sheet'!H80</f>
        <v>4241943342.1963096</v>
      </c>
      <c r="I97" s="2">
        <f>I9/'Output-Calculation-sheet'!I8*'Output-Calculation-sheet'!I80</f>
        <v>2916262194.0089769</v>
      </c>
      <c r="J97" s="2">
        <f>J9/'Output-Calculation-sheet'!J8*'Output-Calculation-sheet'!J80</f>
        <v>2056409677.8627155</v>
      </c>
      <c r="K97" s="2">
        <f>K9/'Output-Calculation-sheet'!K8*'Output-Calculation-sheet'!K80</f>
        <v>2887704932.3512578</v>
      </c>
      <c r="L97" s="2">
        <f>L9/'Output-Calculation-sheet'!L8*'Output-Calculation-sheet'!L80</f>
        <v>2233048028.2037778</v>
      </c>
      <c r="M97" s="2">
        <f>M9/'Output-Calculation-sheet'!M8*'Output-Calculation-sheet'!M80</f>
        <v>3173236294.3798394</v>
      </c>
      <c r="N97" s="2">
        <f>N9/'Output-Calculation-sheet'!N8*'Output-Calculation-sheet'!N80</f>
        <v>2318611675.2777724</v>
      </c>
      <c r="O97" s="2">
        <f>O9/'Output-Calculation-sheet'!O8*'Output-Calculation-sheet'!O80</f>
        <v>1208193494.6283853</v>
      </c>
      <c r="P97" s="2">
        <f>P9/'Output-Calculation-sheet'!P8*'Output-Calculation-sheet'!P80</f>
        <v>3013608439.5549355</v>
      </c>
      <c r="Q97" s="2">
        <f>Q9/'Output-Calculation-sheet'!Q8*'Output-Calculation-sheet'!Q80</f>
        <v>1671560840.306443</v>
      </c>
      <c r="R97" s="2">
        <f>R9/'Output-Calculation-sheet'!R8*'Output-Calculation-sheet'!R80</f>
        <v>2059540236.0672557</v>
      </c>
      <c r="S97" s="2">
        <f>S9/'Output-Calculation-sheet'!S8*'Output-Calculation-sheet'!S80</f>
        <v>1342011010.8386896</v>
      </c>
      <c r="T97" s="2">
        <f>T9/'Output-Calculation-sheet'!T8*'Output-Calculation-sheet'!T80</f>
        <v>930470713.34539306</v>
      </c>
      <c r="U97" s="2">
        <f>U9/'Output-Calculation-sheet'!U8*'Output-Calculation-sheet'!U80</f>
        <v>491656696.79245836</v>
      </c>
      <c r="V97" s="2">
        <f>V9/'Output-Calculation-sheet'!V8*'Output-Calculation-sheet'!V80</f>
        <v>331165478.82585502</v>
      </c>
      <c r="W97" s="2">
        <f>W9/'Output-Calculation-sheet'!W8*'Output-Calculation-sheet'!W80</f>
        <v>860490249.07203543</v>
      </c>
      <c r="X97" s="2">
        <f>X9/'Output-Calculation-sheet'!X8*'Output-Calculation-sheet'!X80</f>
        <v>356022919.95676696</v>
      </c>
      <c r="Y97" s="2">
        <f>Y9/'Output-Calculation-sheet'!Y8*'Output-Calculation-sheet'!Y80</f>
        <v>406258770.49230391</v>
      </c>
      <c r="AA97" s="2">
        <f t="shared" si="8"/>
        <v>94.334847718941717</v>
      </c>
    </row>
    <row r="98" spans="1:27" x14ac:dyDescent="0.25">
      <c r="A98" s="2">
        <v>2033</v>
      </c>
      <c r="B98" s="2">
        <f>B10/'Output-Calculation-sheet'!B9*'Output-Calculation-sheet'!B81</f>
        <v>24774683940.264042</v>
      </c>
      <c r="C98" s="2">
        <f>C10/'Output-Calculation-sheet'!C9*'Output-Calculation-sheet'!C81</f>
        <v>8958728568.1598587</v>
      </c>
      <c r="D98" s="2">
        <f>D10/'Output-Calculation-sheet'!D9*'Output-Calculation-sheet'!D81</f>
        <v>7357316813.5541639</v>
      </c>
      <c r="E98" s="2">
        <f>E10/'Output-Calculation-sheet'!E9*'Output-Calculation-sheet'!E81</f>
        <v>13300548060.117855</v>
      </c>
      <c r="F98" s="2">
        <f>F10/'Output-Calculation-sheet'!F9*'Output-Calculation-sheet'!F81</f>
        <v>5703845713.2002325</v>
      </c>
      <c r="G98" s="2">
        <f>G10/'Output-Calculation-sheet'!G9*'Output-Calculation-sheet'!G81</f>
        <v>4059968060.6046753</v>
      </c>
      <c r="H98" s="2">
        <f>H10/'Output-Calculation-sheet'!H9*'Output-Calculation-sheet'!H81</f>
        <v>4373267577.3876534</v>
      </c>
      <c r="I98" s="2">
        <f>I10/'Output-Calculation-sheet'!I9*'Output-Calculation-sheet'!I81</f>
        <v>3049982911.3725481</v>
      </c>
      <c r="J98" s="2">
        <f>J10/'Output-Calculation-sheet'!J9*'Output-Calculation-sheet'!J81</f>
        <v>2088926121.8569307</v>
      </c>
      <c r="K98" s="2">
        <f>K10/'Output-Calculation-sheet'!K9*'Output-Calculation-sheet'!K81</f>
        <v>2972657372.8040762</v>
      </c>
      <c r="L98" s="2">
        <f>L10/'Output-Calculation-sheet'!L9*'Output-Calculation-sheet'!L81</f>
        <v>2355004714.5729637</v>
      </c>
      <c r="M98" s="2">
        <f>M10/'Output-Calculation-sheet'!M9*'Output-Calculation-sheet'!M81</f>
        <v>3281338372.7876101</v>
      </c>
      <c r="N98" s="2">
        <f>N10/'Output-Calculation-sheet'!N9*'Output-Calculation-sheet'!N81</f>
        <v>2354611291.5951118</v>
      </c>
      <c r="O98" s="2">
        <f>O10/'Output-Calculation-sheet'!O9*'Output-Calculation-sheet'!O81</f>
        <v>1255111966.2866464</v>
      </c>
      <c r="P98" s="2">
        <f>P10/'Output-Calculation-sheet'!P9*'Output-Calculation-sheet'!P81</f>
        <v>3108643563.3304672</v>
      </c>
      <c r="Q98" s="2">
        <f>Q10/'Output-Calculation-sheet'!Q9*'Output-Calculation-sheet'!Q81</f>
        <v>1714867845.7328899</v>
      </c>
      <c r="R98" s="2">
        <f>R10/'Output-Calculation-sheet'!R9*'Output-Calculation-sheet'!R81</f>
        <v>2131732653.0135853</v>
      </c>
      <c r="S98" s="2">
        <f>S10/'Output-Calculation-sheet'!S9*'Output-Calculation-sheet'!S81</f>
        <v>1381533788.8633246</v>
      </c>
      <c r="T98" s="2">
        <f>T10/'Output-Calculation-sheet'!T9*'Output-Calculation-sheet'!T81</f>
        <v>948953796.94766736</v>
      </c>
      <c r="U98" s="2">
        <f>U10/'Output-Calculation-sheet'!U9*'Output-Calculation-sheet'!U81</f>
        <v>510856242.01841992</v>
      </c>
      <c r="V98" s="2">
        <f>V10/'Output-Calculation-sheet'!V9*'Output-Calculation-sheet'!V81</f>
        <v>345033357.1803323</v>
      </c>
      <c r="W98" s="2">
        <f>W10/'Output-Calculation-sheet'!W9*'Output-Calculation-sheet'!W81</f>
        <v>879079563.18727028</v>
      </c>
      <c r="X98" s="2">
        <f>X10/'Output-Calculation-sheet'!X9*'Output-Calculation-sheet'!X81</f>
        <v>371715608.41773826</v>
      </c>
      <c r="Y98" s="2">
        <f>Y10/'Output-Calculation-sheet'!Y9*'Output-Calculation-sheet'!Y81</f>
        <v>416498636.26251549</v>
      </c>
      <c r="AA98" s="2">
        <f t="shared" si="8"/>
        <v>97.69490653951857</v>
      </c>
    </row>
    <row r="99" spans="1:27" x14ac:dyDescent="0.25">
      <c r="A99" s="2">
        <v>2034</v>
      </c>
      <c r="B99" s="2">
        <f>B11/'Output-Calculation-sheet'!B10*'Output-Calculation-sheet'!B82</f>
        <v>24863176683.364841</v>
      </c>
      <c r="C99" s="2">
        <f>C11/'Output-Calculation-sheet'!C10*'Output-Calculation-sheet'!C82</f>
        <v>9191320207.6460743</v>
      </c>
      <c r="D99" s="2">
        <f>D11/'Output-Calculation-sheet'!D10*'Output-Calculation-sheet'!D82</f>
        <v>7232194269.5807543</v>
      </c>
      <c r="E99" s="2">
        <f>E11/'Output-Calculation-sheet'!E10*'Output-Calculation-sheet'!E82</f>
        <v>13455717523.610405</v>
      </c>
      <c r="F99" s="2">
        <f>F11/'Output-Calculation-sheet'!F10*'Output-Calculation-sheet'!F82</f>
        <v>5752515838.9444771</v>
      </c>
      <c r="G99" s="2">
        <f>G11/'Output-Calculation-sheet'!G10*'Output-Calculation-sheet'!G82</f>
        <v>3974775114.1252532</v>
      </c>
      <c r="H99" s="2">
        <f>H11/'Output-Calculation-sheet'!H10*'Output-Calculation-sheet'!H82</f>
        <v>4401298565.4849882</v>
      </c>
      <c r="I99" s="2">
        <f>I11/'Output-Calculation-sheet'!I10*'Output-Calculation-sheet'!I82</f>
        <v>3112715365.36274</v>
      </c>
      <c r="J99" s="2">
        <f>J11/'Output-Calculation-sheet'!J10*'Output-Calculation-sheet'!J82</f>
        <v>2071900681.394949</v>
      </c>
      <c r="K99" s="2">
        <f>K11/'Output-Calculation-sheet'!K10*'Output-Calculation-sheet'!K82</f>
        <v>2974257801.3390803</v>
      </c>
      <c r="L99" s="2">
        <f>L11/'Output-Calculation-sheet'!L10*'Output-Calculation-sheet'!L82</f>
        <v>2425778322.3379936</v>
      </c>
      <c r="M99" s="2">
        <f>M11/'Output-Calculation-sheet'!M10*'Output-Calculation-sheet'!M82</f>
        <v>3313084578.1862912</v>
      </c>
      <c r="N99" s="2">
        <f>N11/'Output-Calculation-sheet'!N10*'Output-Calculation-sheet'!N82</f>
        <v>2334524090.3721929</v>
      </c>
      <c r="O99" s="2">
        <f>O11/'Output-Calculation-sheet'!O10*'Output-Calculation-sheet'!O82</f>
        <v>1273429609.2260914</v>
      </c>
      <c r="P99" s="2">
        <f>P11/'Output-Calculation-sheet'!P10*'Output-Calculation-sheet'!P82</f>
        <v>3111540276.428896</v>
      </c>
      <c r="Q99" s="2">
        <f>Q11/'Output-Calculation-sheet'!Q10*'Output-Calculation-sheet'!Q82</f>
        <v>1694258103.8499455</v>
      </c>
      <c r="R99" s="2">
        <f>R11/'Output-Calculation-sheet'!R10*'Output-Calculation-sheet'!R82</f>
        <v>2153845926.4968028</v>
      </c>
      <c r="S99" s="2">
        <f>S11/'Output-Calculation-sheet'!S10*'Output-Calculation-sheet'!S82</f>
        <v>1389498125.2112827</v>
      </c>
      <c r="T99" s="2">
        <f>T11/'Output-Calculation-sheet'!T10*'Output-Calculation-sheet'!T82</f>
        <v>942443282.36044776</v>
      </c>
      <c r="U99" s="2">
        <f>U11/'Output-Calculation-sheet'!U10*'Output-Calculation-sheet'!U82</f>
        <v>519095736.97545403</v>
      </c>
      <c r="V99" s="2">
        <f>V11/'Output-Calculation-sheet'!V10*'Output-Calculation-sheet'!V82</f>
        <v>350983847.45903015</v>
      </c>
      <c r="W99" s="2">
        <f>W11/'Output-Calculation-sheet'!W10*'Output-Calculation-sheet'!W82</f>
        <v>876863540.17180347</v>
      </c>
      <c r="X99" s="2">
        <f>X11/'Output-Calculation-sheet'!X10*'Output-Calculation-sheet'!X82</f>
        <v>378735563.15993875</v>
      </c>
      <c r="Y99" s="2">
        <f>Y11/'Output-Calculation-sheet'!Y10*'Output-Calculation-sheet'!Y82</f>
        <v>415989358.2447654</v>
      </c>
      <c r="AA99" s="2">
        <f t="shared" si="8"/>
        <v>98.209942411334509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8581.9274376468493</v>
      </c>
      <c r="C107" s="2">
        <f>C8/'Output-Calculation-sheet'!C7*'Output-Calculation-sheet'!C88</f>
        <v>5091.4767425951677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1567.3144533187224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151.63381634162397</v>
      </c>
      <c r="M107" s="2">
        <f>M8/'Output-Calculation-sheet'!M7*'Output-Calculation-sheet'!M88</f>
        <v>1078.4648741783033</v>
      </c>
      <c r="N107" s="2">
        <f>N8/'Output-Calculation-sheet'!N7*'Output-Calculation-sheet'!N88</f>
        <v>1059.9560713447408</v>
      </c>
      <c r="O107" s="2">
        <f>O8/'Output-Calculation-sheet'!O7*'Output-Calculation-sheet'!O88</f>
        <v>989.13248582111078</v>
      </c>
      <c r="P107" s="2">
        <f>P8/'Output-Calculation-sheet'!P7*'Output-Calculation-sheet'!P88</f>
        <v>0</v>
      </c>
      <c r="Q107" s="2">
        <f>Q8/'Output-Calculation-sheet'!Q7*'Output-Calculation-sheet'!Q88</f>
        <v>619.12253618390741</v>
      </c>
      <c r="R107" s="2">
        <f>R8/'Output-Calculation-sheet'!R7*'Output-Calculation-sheet'!R88</f>
        <v>0</v>
      </c>
      <c r="S107" s="2">
        <f>S8/'Output-Calculation-sheet'!S7*'Output-Calculation-sheet'!S88</f>
        <v>607.60341157947607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19.864941668733078</v>
      </c>
    </row>
    <row r="108" spans="1:27" x14ac:dyDescent="0.25">
      <c r="A108" s="2">
        <v>2032</v>
      </c>
      <c r="B108" s="2">
        <f>B9/'Output-Calculation-sheet'!B8*'Output-Calculation-sheet'!B89</f>
        <v>9264.47431060087</v>
      </c>
      <c r="C108" s="2">
        <f>C9/'Output-Calculation-sheet'!C8*'Output-Calculation-sheet'!C89</f>
        <v>5496.4174222531801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1691.9677537364739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1164.2384760654559</v>
      </c>
      <c r="N108" s="2">
        <f>N9/'Output-Calculation-sheet'!N8*'Output-Calculation-sheet'!N89</f>
        <v>1144.2576116713692</v>
      </c>
      <c r="O108" s="2">
        <f>O9/'Output-Calculation-sheet'!O8*'Output-Calculation-sheet'!O89</f>
        <v>1067.801210305171</v>
      </c>
      <c r="P108" s="2">
        <f>P9/'Output-Calculation-sheet'!P8*'Output-Calculation-sheet'!P89</f>
        <v>0</v>
      </c>
      <c r="Q108" s="2">
        <f>Q9/'Output-Calculation-sheet'!Q8*'Output-Calculation-sheet'!Q89</f>
        <v>601.52691641102535</v>
      </c>
      <c r="R108" s="2">
        <f>R9/'Output-Calculation-sheet'!R8*'Output-Calculation-sheet'!R89</f>
        <v>0</v>
      </c>
      <c r="S108" s="2">
        <f>S9/'Output-Calculation-sheet'!S8*'Output-Calculation-sheet'!S89</f>
        <v>655.92796472711746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127.71938224488311</v>
      </c>
      <c r="Y108" s="2">
        <f>Y9/'Output-Calculation-sheet'!Y8*'Output-Calculation-sheet'!Y89</f>
        <v>0</v>
      </c>
      <c r="AA108" s="2">
        <f t="shared" si="9"/>
        <v>21.214331048015545</v>
      </c>
    </row>
    <row r="109" spans="1:27" x14ac:dyDescent="0.25">
      <c r="A109" s="2">
        <v>2033</v>
      </c>
      <c r="B109" s="2">
        <f>B10/'Output-Calculation-sheet'!B9*'Output-Calculation-sheet'!B90</f>
        <v>9684.3006409172231</v>
      </c>
      <c r="C109" s="2">
        <f>C10/'Output-Calculation-sheet'!C9*'Output-Calculation-sheet'!C90</f>
        <v>5745.4915390253555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1768.6404919027384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1216.9967816781532</v>
      </c>
      <c r="N109" s="2">
        <f>N10/'Output-Calculation-sheet'!N9*'Output-Calculation-sheet'!N90</f>
        <v>1196.1104700137857</v>
      </c>
      <c r="O109" s="2">
        <f>O10/'Output-Calculation-sheet'!O9*'Output-Calculation-sheet'!O90</f>
        <v>1116.1893917173447</v>
      </c>
      <c r="P109" s="2">
        <f>P10/'Output-Calculation-sheet'!P9*'Output-Calculation-sheet'!P90</f>
        <v>0</v>
      </c>
      <c r="Q109" s="2">
        <f>Q10/'Output-Calculation-sheet'!Q9*'Output-Calculation-sheet'!Q90</f>
        <v>628.78554215025247</v>
      </c>
      <c r="R109" s="2">
        <f>R10/'Output-Calculation-sheet'!R9*'Output-Calculation-sheet'!R90</f>
        <v>0</v>
      </c>
      <c r="S109" s="2">
        <f>S10/'Output-Calculation-sheet'!S9*'Output-Calculation-sheet'!S90</f>
        <v>685.65181317776944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133.50707809901118</v>
      </c>
      <c r="Y109" s="2">
        <f>Y10/'Output-Calculation-sheet'!Y9*'Output-Calculation-sheet'!Y90</f>
        <v>0</v>
      </c>
      <c r="AA109" s="2">
        <f t="shared" si="9"/>
        <v>22.175673748681632</v>
      </c>
    </row>
    <row r="110" spans="1:27" x14ac:dyDescent="0.25">
      <c r="A110" s="2">
        <v>2034</v>
      </c>
      <c r="B110" s="2">
        <f>B11/'Output-Calculation-sheet'!B10*'Output-Calculation-sheet'!B91</f>
        <v>9052.6358858932908</v>
      </c>
      <c r="C110" s="2">
        <f>C11/'Output-Calculation-sheet'!C10*'Output-Calculation-sheet'!C91</f>
        <v>5858.9870704781169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1803.5779365432757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1241.0371436862911</v>
      </c>
      <c r="N110" s="2">
        <f>N11/'Output-Calculation-sheet'!N10*'Output-Calculation-sheet'!N91</f>
        <v>1219.7382471236022</v>
      </c>
      <c r="O110" s="2">
        <f>O11/'Output-Calculation-sheet'!O10*'Output-Calculation-sheet'!O91</f>
        <v>1138.2384204826685</v>
      </c>
      <c r="P110" s="2">
        <f>P11/'Output-Calculation-sheet'!P10*'Output-Calculation-sheet'!P91</f>
        <v>0</v>
      </c>
      <c r="Q110" s="2">
        <f>Q11/'Output-Calculation-sheet'!Q10*'Output-Calculation-sheet'!Q91</f>
        <v>569.96130874111816</v>
      </c>
      <c r="R110" s="2">
        <f>R11/'Output-Calculation-sheet'!R10*'Output-Calculation-sheet'!R91</f>
        <v>0</v>
      </c>
      <c r="S110" s="2">
        <f>S11/'Output-Calculation-sheet'!S10*'Output-Calculation-sheet'!S91</f>
        <v>699.19607068813059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136.14435581121944</v>
      </c>
      <c r="Y110" s="2">
        <f>Y11/'Output-Calculation-sheet'!Y10*'Output-Calculation-sheet'!Y91</f>
        <v>0</v>
      </c>
      <c r="AA110" s="2">
        <f t="shared" si="9"/>
        <v>21.719516439447712</v>
      </c>
    </row>
    <row r="111" spans="1:27" x14ac:dyDescent="0.25">
      <c r="A111" s="2">
        <v>2035</v>
      </c>
      <c r="B111" s="2">
        <f>B12/'Output-Calculation-sheet'!B11*'Output-Calculation-sheet'!B92</f>
        <v>12319.608121991365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2469.8355023306494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348.27965329579422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899.6411265698431</v>
      </c>
      <c r="Q111" s="2">
        <f>Q12/'Output-Calculation-sheet'!Q11*'Output-Calculation-sheet'!Q92</f>
        <v>853.21778790007386</v>
      </c>
      <c r="R111" s="2">
        <f>R12/'Output-Calculation-sheet'!R11*'Output-Calculation-sheet'!R92</f>
        <v>0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96.152428203086785</v>
      </c>
      <c r="AA111" s="2">
        <f t="shared" si="9"/>
        <v>29.059257813443768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1615362084.1318755</v>
      </c>
      <c r="C118" s="2">
        <f>C8/'Output-Calculation-sheet'!C7*'Output-Calculation-sheet'!C97</f>
        <v>82712163.775726348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178870067.3059966</v>
      </c>
      <c r="I118" s="2">
        <f>I8/'Output-Calculation-sheet'!I7*'Output-Calculation-sheet'!I97</f>
        <v>-4.2828637257975755E-8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562912874.91997242</v>
      </c>
      <c r="M118" s="2">
        <f>M8/'Output-Calculation-sheet'!M7*'Output-Calculation-sheet'!M97</f>
        <v>177371896.46752033</v>
      </c>
      <c r="N118" s="2">
        <f>N8/'Output-Calculation-sheet'!N7*'Output-Calculation-sheet'!N97</f>
        <v>131990410.32935695</v>
      </c>
      <c r="O118" s="2">
        <f>O8/'Output-Calculation-sheet'!O7*'Output-Calculation-sheet'!O97</f>
        <v>15714763.152244855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9725121.3441307582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2781.229158580808</v>
      </c>
    </row>
    <row r="119" spans="1:27" x14ac:dyDescent="0.25">
      <c r="A119" s="2">
        <v>2032</v>
      </c>
      <c r="B119" s="2">
        <f>B9/'Output-Calculation-sheet'!B8*'Output-Calculation-sheet'!B98</f>
        <v>2213349087.6190519</v>
      </c>
      <c r="C119" s="2">
        <f>C9/'Output-Calculation-sheet'!C8*'Output-Calculation-sheet'!C98</f>
        <v>92991435.583575621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212512028.81358877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717874966.65143406</v>
      </c>
      <c r="M119" s="2">
        <f>M9/'Output-Calculation-sheet'!M8*'Output-Calculation-sheet'!M98</f>
        <v>208231057.03513679</v>
      </c>
      <c r="N119" s="2">
        <f>N9/'Output-Calculation-sheet'!N8*'Output-Calculation-sheet'!N98</f>
        <v>152890649.50545084</v>
      </c>
      <c r="O119" s="2">
        <f>O9/'Output-Calculation-sheet'!O8*'Output-Calculation-sheet'!O98</f>
        <v>17693919.061330754</v>
      </c>
      <c r="P119" s="2">
        <f>P9/'Output-Calculation-sheet'!P8*'Output-Calculation-sheet'!P98</f>
        <v>0</v>
      </c>
      <c r="Q119" s="2">
        <f>Q9/'Output-Calculation-sheet'!Q8*'Output-Calculation-sheet'!Q98</f>
        <v>37244593.654701822</v>
      </c>
      <c r="R119" s="2">
        <f>R9/'Output-Calculation-sheet'!R8*'Output-Calculation-sheet'!R98</f>
        <v>0</v>
      </c>
      <c r="S119" s="2">
        <f>S9/'Output-Calculation-sheet'!S8*'Output-Calculation-sheet'!S98</f>
        <v>14968367.019552782</v>
      </c>
      <c r="T119" s="2">
        <f>T9/'Output-Calculation-sheet'!T8*'Output-Calculation-sheet'!T98</f>
        <v>0</v>
      </c>
      <c r="U119" s="2">
        <f>U9/'Output-Calculation-sheet'!U8*'Output-Calculation-sheet'!U98</f>
        <v>-3.8882322007010025E-8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7491527.9892751742</v>
      </c>
      <c r="Y119" s="2">
        <f>Y9/'Output-Calculation-sheet'!Y8*'Output-Calculation-sheet'!Y98</f>
        <v>0</v>
      </c>
      <c r="AA119" s="2">
        <f t="shared" si="10"/>
        <v>3675.247632933098</v>
      </c>
    </row>
    <row r="120" spans="1:27" x14ac:dyDescent="0.25">
      <c r="A120" s="2">
        <v>2033</v>
      </c>
      <c r="B120" s="2">
        <f>B10/'Output-Calculation-sheet'!B9*'Output-Calculation-sheet'!B99</f>
        <v>2707108945.1008816</v>
      </c>
      <c r="C120" s="2">
        <f>C10/'Output-Calculation-sheet'!C9*'Output-Calculation-sheet'!C99</f>
        <v>101264810.69273454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250676537.41805682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857188524.89568126</v>
      </c>
      <c r="M120" s="2">
        <f>M10/'Output-Calculation-sheet'!M9*'Output-Calculation-sheet'!M99</f>
        <v>245733145.22891113</v>
      </c>
      <c r="N120" s="2">
        <f>N10/'Output-Calculation-sheet'!N9*'Output-Calculation-sheet'!N99</f>
        <v>188585611.61934495</v>
      </c>
      <c r="O120" s="2">
        <f>O10/'Output-Calculation-sheet'!O9*'Output-Calculation-sheet'!O99</f>
        <v>19321238.370627239</v>
      </c>
      <c r="P120" s="2">
        <f>P10/'Output-Calculation-sheet'!P9*'Output-Calculation-sheet'!P99</f>
        <v>0</v>
      </c>
      <c r="Q120" s="2">
        <f>Q10/'Output-Calculation-sheet'!Q9*'Output-Calculation-sheet'!Q99</f>
        <v>147576692.61341998</v>
      </c>
      <c r="R120" s="2">
        <f>R10/'Output-Calculation-sheet'!R9*'Output-Calculation-sheet'!R99</f>
        <v>0</v>
      </c>
      <c r="S120" s="2">
        <f>S10/'Output-Calculation-sheet'!S9*'Output-Calculation-sheet'!S99</f>
        <v>31777402.961296283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8352146.1665076725</v>
      </c>
      <c r="Y120" s="2">
        <f>Y10/'Output-Calculation-sheet'!Y9*'Output-Calculation-sheet'!Y99</f>
        <v>0</v>
      </c>
      <c r="AA120" s="2">
        <f t="shared" si="10"/>
        <v>4557.5850550674613</v>
      </c>
    </row>
    <row r="121" spans="1:27" x14ac:dyDescent="0.25">
      <c r="A121" s="2">
        <v>2034</v>
      </c>
      <c r="B121" s="2">
        <f>B11/'Output-Calculation-sheet'!B10*'Output-Calculation-sheet'!B100</f>
        <v>4512314680.2102852</v>
      </c>
      <c r="C121" s="2">
        <f>C11/'Output-Calculation-sheet'!C10*'Output-Calculation-sheet'!C100</f>
        <v>108312532.25030938</v>
      </c>
      <c r="D121" s="2">
        <f>D11/'Output-Calculation-sheet'!D10*'Output-Calculation-sheet'!D100</f>
        <v>1.0462360573527715E-7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280826141.64795423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1028003845.8647268</v>
      </c>
      <c r="M121" s="2">
        <f>M11/'Output-Calculation-sheet'!M10*'Output-Calculation-sheet'!M100</f>
        <v>283347261.14935637</v>
      </c>
      <c r="N121" s="2">
        <f>N11/'Output-Calculation-sheet'!N10*'Output-Calculation-sheet'!N100</f>
        <v>217992569.97131753</v>
      </c>
      <c r="O121" s="2">
        <f>O11/'Output-Calculation-sheet'!O10*'Output-Calculation-sheet'!O100</f>
        <v>21457518.8297657</v>
      </c>
      <c r="P121" s="2">
        <f>P11/'Output-Calculation-sheet'!P10*'Output-Calculation-sheet'!P100</f>
        <v>-2.9529615208315508E-8</v>
      </c>
      <c r="Q121" s="2">
        <f>Q11/'Output-Calculation-sheet'!Q10*'Output-Calculation-sheet'!Q100</f>
        <v>291335075.27971721</v>
      </c>
      <c r="R121" s="2">
        <f>R11/'Output-Calculation-sheet'!R10*'Output-Calculation-sheet'!R100</f>
        <v>0</v>
      </c>
      <c r="S121" s="2">
        <f>S11/'Output-Calculation-sheet'!S10*'Output-Calculation-sheet'!S100</f>
        <v>62882183.483222939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8917817.1785113588</v>
      </c>
      <c r="Y121" s="2">
        <f>Y11/'Output-Calculation-sheet'!Y10*'Output-Calculation-sheet'!Y100</f>
        <v>0</v>
      </c>
      <c r="AA121" s="2">
        <f t="shared" si="10"/>
        <v>6815.3896258651657</v>
      </c>
    </row>
    <row r="122" spans="1:27" x14ac:dyDescent="0.25">
      <c r="A122" s="2">
        <v>2035</v>
      </c>
      <c r="B122" s="2">
        <f>B12/'Output-Calculation-sheet'!B11*'Output-Calculation-sheet'!B101</f>
        <v>1490880576.1448328</v>
      </c>
      <c r="C122" s="2">
        <f>C12/'Output-Calculation-sheet'!C11*'Output-Calculation-sheet'!C101</f>
        <v>309401770.83832461</v>
      </c>
      <c r="D122" s="2">
        <f>D12/'Output-Calculation-sheet'!D11*'Output-Calculation-sheet'!D101</f>
        <v>0</v>
      </c>
      <c r="E122" s="2">
        <f>E12/'Output-Calculation-sheet'!E11*'Output-Calculation-sheet'!E101</f>
        <v>2556929101.3747401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536284908.92197537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1359403333.4991918</v>
      </c>
      <c r="M122" s="2">
        <f>M12/'Output-Calculation-sheet'!M11*'Output-Calculation-sheet'!M101</f>
        <v>477935490.37011927</v>
      </c>
      <c r="N122" s="2">
        <f>N12/'Output-Calculation-sheet'!N11*'Output-Calculation-sheet'!N101</f>
        <v>397931253.85005683</v>
      </c>
      <c r="O122" s="2">
        <f>O12/'Output-Calculation-sheet'!O11*'Output-Calculation-sheet'!O101</f>
        <v>52870520.646809809</v>
      </c>
      <c r="P122" s="2">
        <f>P12/'Output-Calculation-sheet'!P11*'Output-Calculation-sheet'!P101</f>
        <v>65074878.816873252</v>
      </c>
      <c r="Q122" s="2">
        <f>Q12/'Output-Calculation-sheet'!Q11*'Output-Calculation-sheet'!Q101</f>
        <v>605229022.11145556</v>
      </c>
      <c r="R122" s="2">
        <f>R12/'Output-Calculation-sheet'!R11*'Output-Calculation-sheet'!R101</f>
        <v>0</v>
      </c>
      <c r="S122" s="2">
        <f>S12/'Output-Calculation-sheet'!S11*'Output-Calculation-sheet'!S101</f>
        <v>178674295.39782247</v>
      </c>
      <c r="T122" s="2">
        <f>T12/'Output-Calculation-sheet'!T11*'Output-Calculation-sheet'!T101</f>
        <v>0</v>
      </c>
      <c r="U122" s="2">
        <f>U12/'Output-Calculation-sheet'!U11*'Output-Calculation-sheet'!U101</f>
        <v>75442742.792611361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15645506.458779894</v>
      </c>
      <c r="Y122" s="2">
        <f>Y12/'Output-Calculation-sheet'!Y11*'Output-Calculation-sheet'!Y101</f>
        <v>76828730.332484126</v>
      </c>
      <c r="AA122" s="2">
        <f t="shared" si="10"/>
        <v>8198.5321315560777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18736576668.444798</v>
      </c>
      <c r="C129" s="2">
        <f>C8/'Output-Calculation-sheet'!C7*'Output-Calculation-sheet'!C106</f>
        <v>0</v>
      </c>
      <c r="D129" s="2">
        <f>D8/'Output-Calculation-sheet'!D7*'Output-Calculation-sheet'!D106</f>
        <v>34094649462.059708</v>
      </c>
      <c r="E129" s="2">
        <f>E8/'Output-Calculation-sheet'!E7*'Output-Calculation-sheet'!E106</f>
        <v>25984468822.08532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11840994339.325884</v>
      </c>
      <c r="H129" s="2">
        <f>H8/'Output-Calculation-sheet'!H7*'Output-Calculation-sheet'!H106</f>
        <v>0</v>
      </c>
      <c r="I129" s="2">
        <f>I8/'Output-Calculation-sheet'!I7*'Output-Calculation-sheet'!I106</f>
        <v>10782411462.597958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7918819068.6616678</v>
      </c>
      <c r="M129" s="2">
        <f>M8/'Output-Calculation-sheet'!M7*'Output-Calculation-sheet'!M106</f>
        <v>0</v>
      </c>
      <c r="N129" s="2">
        <f>N8/'Output-Calculation-sheet'!N7*'Output-Calculation-sheet'!N106</f>
        <v>6645407.7786366818</v>
      </c>
      <c r="O129" s="2">
        <f>O8/'Output-Calculation-sheet'!O7*'Output-Calculation-sheet'!O106</f>
        <v>0</v>
      </c>
      <c r="P129" s="2">
        <f>P8/'Output-Calculation-sheet'!P7*'Output-Calculation-sheet'!P106</f>
        <v>6449306028.6429548</v>
      </c>
      <c r="Q129" s="2">
        <f>Q8/'Output-Calculation-sheet'!Q7*'Output-Calculation-sheet'!Q106</f>
        <v>3091371289.5190563</v>
      </c>
      <c r="R129" s="2">
        <f>R8/'Output-Calculation-sheet'!R7*'Output-Calculation-sheet'!R106</f>
        <v>7114744267.8170223</v>
      </c>
      <c r="S129" s="2">
        <f>S8/'Output-Calculation-sheet'!S7*'Output-Calculation-sheet'!S106</f>
        <v>28783846.488639973</v>
      </c>
      <c r="T129" s="2">
        <f>T8/'Output-Calculation-sheet'!T7*'Output-Calculation-sheet'!T106</f>
        <v>2712614948.7478795</v>
      </c>
      <c r="U129" s="2">
        <f>U8/'Output-Calculation-sheet'!U7*'Output-Calculation-sheet'!U106</f>
        <v>1938383134.3282182</v>
      </c>
      <c r="V129" s="2">
        <f>V8/'Output-Calculation-sheet'!V7*'Output-Calculation-sheet'!V106</f>
        <v>1937133413.0461977</v>
      </c>
      <c r="W129" s="2">
        <f>W8/'Output-Calculation-sheet'!W7*'Output-Calculation-sheet'!W106</f>
        <v>1501966530.66661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174492.38195845392</v>
      </c>
    </row>
    <row r="130" spans="1:27" x14ac:dyDescent="0.25">
      <c r="A130" s="2">
        <v>2032</v>
      </c>
      <c r="B130" s="2">
        <f>B9/'Output-Calculation-sheet'!B8*'Output-Calculation-sheet'!B107</f>
        <v>20053165201.529915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28131319770.018013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12831695756.527843</v>
      </c>
      <c r="H130" s="2">
        <f>H9/'Output-Calculation-sheet'!H8*'Output-Calculation-sheet'!H107</f>
        <v>0</v>
      </c>
      <c r="I130" s="2">
        <f>I9/'Output-Calculation-sheet'!I8*'Output-Calculation-sheet'!I107</f>
        <v>11667528272.771719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11753253727.798546</v>
      </c>
      <c r="L130" s="2">
        <f>L9/'Output-Calculation-sheet'!L8*'Output-Calculation-sheet'!L107</f>
        <v>9297296065.9910374</v>
      </c>
      <c r="M130" s="2">
        <f>M9/'Output-Calculation-sheet'!M8*'Output-Calculation-sheet'!M107</f>
        <v>0</v>
      </c>
      <c r="N130" s="2">
        <f>N9/'Output-Calculation-sheet'!N8*'Output-Calculation-sheet'!N107</f>
        <v>5446986.9426921383</v>
      </c>
      <c r="O130" s="2">
        <f>O9/'Output-Calculation-sheet'!O8*'Output-Calculation-sheet'!O107</f>
        <v>0</v>
      </c>
      <c r="P130" s="2">
        <f>P9/'Output-Calculation-sheet'!P8*'Output-Calculation-sheet'!P107</f>
        <v>7069302862.0014229</v>
      </c>
      <c r="Q130" s="2">
        <f>Q9/'Output-Calculation-sheet'!Q8*'Output-Calculation-sheet'!Q107</f>
        <v>3736544588.0635314</v>
      </c>
      <c r="R130" s="2">
        <f>R9/'Output-Calculation-sheet'!R8*'Output-Calculation-sheet'!R107</f>
        <v>7736927365.4050503</v>
      </c>
      <c r="S130" s="2">
        <f>S9/'Output-Calculation-sheet'!S8*'Output-Calculation-sheet'!S107</f>
        <v>31113758.438355893</v>
      </c>
      <c r="T130" s="2">
        <f>T9/'Output-Calculation-sheet'!T8*'Output-Calculation-sheet'!T107</f>
        <v>2939885099.3368378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2094559526.7726183</v>
      </c>
      <c r="W130" s="2">
        <f>W9/'Output-Calculation-sheet'!W8*'Output-Calculation-sheet'!W107</f>
        <v>1626323789.564357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189924.28582873766</v>
      </c>
    </row>
    <row r="131" spans="1:27" x14ac:dyDescent="0.25">
      <c r="A131" s="2">
        <v>2033</v>
      </c>
      <c r="B131" s="2">
        <f>B10/'Output-Calculation-sheet'!B9*'Output-Calculation-sheet'!B108</f>
        <v>20869804132.159657</v>
      </c>
      <c r="C131" s="2">
        <f>C10/'Output-Calculation-sheet'!C9*'Output-Calculation-sheet'!C108</f>
        <v>0</v>
      </c>
      <c r="D131" s="2">
        <f>D10/'Output-Calculation-sheet'!D9*'Output-Calculation-sheet'!D108</f>
        <v>38773173163.066559</v>
      </c>
      <c r="E131" s="2">
        <f>E10/'Output-Calculation-sheet'!E9*'Output-Calculation-sheet'!E108</f>
        <v>29563711318.607262</v>
      </c>
      <c r="F131" s="2">
        <f>F10/'Output-Calculation-sheet'!F9*'Output-Calculation-sheet'!F108</f>
        <v>19789342197.336803</v>
      </c>
      <c r="G131" s="2">
        <f>G10/'Output-Calculation-sheet'!G9*'Output-Calculation-sheet'!G108</f>
        <v>13479334039.896908</v>
      </c>
      <c r="H131" s="2">
        <f>H10/'Output-Calculation-sheet'!H9*'Output-Calculation-sheet'!H108</f>
        <v>0</v>
      </c>
      <c r="I131" s="2">
        <f>I10/'Output-Calculation-sheet'!I9*'Output-Calculation-sheet'!I108</f>
        <v>12249448481.868868</v>
      </c>
      <c r="J131" s="2">
        <f>J10/'Output-Calculation-sheet'!J9*'Output-Calculation-sheet'!J108</f>
        <v>12770381275.224133</v>
      </c>
      <c r="K131" s="2">
        <f>K10/'Output-Calculation-sheet'!K9*'Output-Calculation-sheet'!K108</f>
        <v>12391645048.532446</v>
      </c>
      <c r="L131" s="2">
        <f>L10/'Output-Calculation-sheet'!L9*'Output-Calculation-sheet'!L108</f>
        <v>9642687291.951683</v>
      </c>
      <c r="M131" s="2">
        <f>M10/'Output-Calculation-sheet'!M9*'Output-Calculation-sheet'!M108</f>
        <v>0</v>
      </c>
      <c r="N131" s="2">
        <f>N10/'Output-Calculation-sheet'!N9*'Output-Calculation-sheet'!N108</f>
        <v>3999434.09806972</v>
      </c>
      <c r="O131" s="2">
        <f>O10/'Output-Calculation-sheet'!O9*'Output-Calculation-sheet'!O108</f>
        <v>0</v>
      </c>
      <c r="P131" s="2">
        <f>P10/'Output-Calculation-sheet'!P9*'Output-Calculation-sheet'!P108</f>
        <v>7512706916.0245943</v>
      </c>
      <c r="Q131" s="2">
        <f>Q10/'Output-Calculation-sheet'!Q9*'Output-Calculation-sheet'!Q108</f>
        <v>3849125667.3571072</v>
      </c>
      <c r="R131" s="2">
        <f>R10/'Output-Calculation-sheet'!R9*'Output-Calculation-sheet'!R108</f>
        <v>8107483905.407732</v>
      </c>
      <c r="S131" s="2">
        <f>S10/'Output-Calculation-sheet'!S9*'Output-Calculation-sheet'!S108</f>
        <v>29207793.675162058</v>
      </c>
      <c r="T131" s="2">
        <f>T10/'Output-Calculation-sheet'!T9*'Output-Calculation-sheet'!T108</f>
        <v>3092269984.4537821</v>
      </c>
      <c r="U131" s="2">
        <f>U10/'Output-Calculation-sheet'!U9*'Output-Calculation-sheet'!U108</f>
        <v>2229013887.228683</v>
      </c>
      <c r="V131" s="2">
        <f>V10/'Output-Calculation-sheet'!V9*'Output-Calculation-sheet'!V108</f>
        <v>2189353450.0247636</v>
      </c>
      <c r="W131" s="2">
        <f>W10/'Output-Calculation-sheet'!W9*'Output-Calculation-sheet'!W108</f>
        <v>1702499720.7304296</v>
      </c>
      <c r="X131" s="2">
        <f>X10/'Output-Calculation-sheet'!X9*'Output-Calculation-sheet'!X108</f>
        <v>0</v>
      </c>
      <c r="Y131" s="2">
        <f>Y10/'Output-Calculation-sheet'!Y9*'Output-Calculation-sheet'!Y108</f>
        <v>855948308.52587545</v>
      </c>
      <c r="AA131" s="2">
        <f t="shared" si="11"/>
        <v>199101.13601617055</v>
      </c>
    </row>
    <row r="132" spans="1:27" x14ac:dyDescent="0.25">
      <c r="A132" s="2">
        <v>2034</v>
      </c>
      <c r="B132" s="2">
        <f>B11/'Output-Calculation-sheet'!B10*'Output-Calculation-sheet'!B109</f>
        <v>25751874055.1618</v>
      </c>
      <c r="C132" s="2">
        <f>C11/'Output-Calculation-sheet'!C10*'Output-Calculation-sheet'!C109</f>
        <v>0</v>
      </c>
      <c r="D132" s="2">
        <f>D11/'Output-Calculation-sheet'!D10*'Output-Calculation-sheet'!D109</f>
        <v>39632670484.385498</v>
      </c>
      <c r="E132" s="2">
        <f>E11/'Output-Calculation-sheet'!E10*'Output-Calculation-sheet'!E109</f>
        <v>30242705110.264942</v>
      </c>
      <c r="F132" s="2">
        <f>F11/'Output-Calculation-sheet'!F10*'Output-Calculation-sheet'!F109</f>
        <v>20209381945.995529</v>
      </c>
      <c r="G132" s="2">
        <f>G11/'Output-Calculation-sheet'!G10*'Output-Calculation-sheet'!G109</f>
        <v>13800589107.419142</v>
      </c>
      <c r="H132" s="2">
        <f>H11/'Output-Calculation-sheet'!H10*'Output-Calculation-sheet'!H109</f>
        <v>0</v>
      </c>
      <c r="I132" s="2">
        <f>I11/'Output-Calculation-sheet'!I10*'Output-Calculation-sheet'!I109</f>
        <v>12542642053.954485</v>
      </c>
      <c r="J132" s="2">
        <f>J11/'Output-Calculation-sheet'!J10*'Output-Calculation-sheet'!J109</f>
        <v>13057397679.511627</v>
      </c>
      <c r="K132" s="2">
        <f>K11/'Output-Calculation-sheet'!K10*'Output-Calculation-sheet'!K109</f>
        <v>12688668130.359255</v>
      </c>
      <c r="L132" s="2">
        <f>L11/'Output-Calculation-sheet'!L10*'Output-Calculation-sheet'!L109</f>
        <v>9724453400.9417629</v>
      </c>
      <c r="M132" s="2">
        <f>M11/'Output-Calculation-sheet'!M10*'Output-Calculation-sheet'!M109</f>
        <v>0</v>
      </c>
      <c r="N132" s="2">
        <f>N11/'Output-Calculation-sheet'!N10*'Output-Calculation-sheet'!N109</f>
        <v>3000072.5139835733</v>
      </c>
      <c r="O132" s="2">
        <f>O11/'Output-Calculation-sheet'!O10*'Output-Calculation-sheet'!O109</f>
        <v>0</v>
      </c>
      <c r="P132" s="2">
        <f>P11/'Output-Calculation-sheet'!P10*'Output-Calculation-sheet'!P109</f>
        <v>7749055711.276351</v>
      </c>
      <c r="Q132" s="2">
        <f>Q11/'Output-Calculation-sheet'!Q10*'Output-Calculation-sheet'!Q109</f>
        <v>4293718395.3096485</v>
      </c>
      <c r="R132" s="2">
        <f>R11/'Output-Calculation-sheet'!R10*'Output-Calculation-sheet'!R109</f>
        <v>8286959164.2715082</v>
      </c>
      <c r="S132" s="2">
        <f>S11/'Output-Calculation-sheet'!S10*'Output-Calculation-sheet'!S109</f>
        <v>25492840.078430083</v>
      </c>
      <c r="T132" s="2">
        <f>T11/'Output-Calculation-sheet'!T10*'Output-Calculation-sheet'!T109</f>
        <v>3166011559.6277313</v>
      </c>
      <c r="U132" s="2">
        <f>U11/'Output-Calculation-sheet'!U10*'Output-Calculation-sheet'!U109</f>
        <v>2294314475.0953732</v>
      </c>
      <c r="V132" s="2">
        <f>V11/'Output-Calculation-sheet'!V10*'Output-Calculation-sheet'!V109</f>
        <v>2233480266.5472226</v>
      </c>
      <c r="W132" s="2">
        <f>W11/'Output-Calculation-sheet'!W10*'Output-Calculation-sheet'!W109</f>
        <v>1742156896.0121</v>
      </c>
      <c r="X132" s="2">
        <f>X11/'Output-Calculation-sheet'!X10*'Output-Calculation-sheet'!X109</f>
        <v>0</v>
      </c>
      <c r="Y132" s="2">
        <f>Y11/'Output-Calculation-sheet'!Y10*'Output-Calculation-sheet'!Y109</f>
        <v>876292070.77446306</v>
      </c>
      <c r="AA132" s="2">
        <f t="shared" si="11"/>
        <v>208320.86341950085</v>
      </c>
    </row>
    <row r="133" spans="1:27" x14ac:dyDescent="0.25">
      <c r="A133" s="2">
        <v>2035</v>
      </c>
      <c r="B133" s="2">
        <f>B12/'Output-Calculation-sheet'!B11*'Output-Calculation-sheet'!B110</f>
        <v>498894423.85506713</v>
      </c>
      <c r="C133" s="2">
        <f>C12/'Output-Calculation-sheet'!C11*'Output-Calculation-sheet'!C110</f>
        <v>0</v>
      </c>
      <c r="D133" s="2">
        <f>D12/'Output-Calculation-sheet'!D11*'Output-Calculation-sheet'!D110</f>
        <v>42791171004.662811</v>
      </c>
      <c r="E133" s="2">
        <f>E12/'Output-Calculation-sheet'!E11*'Output-Calculation-sheet'!E110</f>
        <v>18329468977.320335</v>
      </c>
      <c r="F133" s="2">
        <f>F12/'Output-Calculation-sheet'!F11*'Output-Calculation-sheet'!F110</f>
        <v>22496548790.922424</v>
      </c>
      <c r="G133" s="2">
        <f>G12/'Output-Calculation-sheet'!G11*'Output-Calculation-sheet'!G110</f>
        <v>15594692155.277048</v>
      </c>
      <c r="H133" s="2">
        <f>H12/'Output-Calculation-sheet'!H11*'Output-Calculation-sheet'!H110</f>
        <v>0</v>
      </c>
      <c r="I133" s="2">
        <f>I12/'Output-Calculation-sheet'!I11*'Output-Calculation-sheet'!I110</f>
        <v>14161401200.394476</v>
      </c>
      <c r="J133" s="2">
        <f>J12/'Output-Calculation-sheet'!J11*'Output-Calculation-sheet'!J110</f>
        <v>13711467744.9126</v>
      </c>
      <c r="K133" s="2">
        <f>K12/'Output-Calculation-sheet'!K11*'Output-Calculation-sheet'!K110</f>
        <v>13781119201.438345</v>
      </c>
      <c r="L133" s="2">
        <f>L12/'Output-Calculation-sheet'!L11*'Output-Calculation-sheet'!L110</f>
        <v>8022215864.3324728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3040955447.1079059</v>
      </c>
      <c r="Q133" s="2">
        <f>Q12/'Output-Calculation-sheet'!Q11*'Output-Calculation-sheet'!Q110</f>
        <v>2558378153.9977431</v>
      </c>
      <c r="R133" s="2">
        <f>R12/'Output-Calculation-sheet'!R11*'Output-Calculation-sheet'!R110</f>
        <v>8996296297.820282</v>
      </c>
      <c r="S133" s="2">
        <f>S12/'Output-Calculation-sheet'!S11*'Output-Calculation-sheet'!S110</f>
        <v>6052154.658623497</v>
      </c>
      <c r="T133" s="2">
        <f>T12/'Output-Calculation-sheet'!T11*'Output-Calculation-sheet'!T110</f>
        <v>3354488427.7370062</v>
      </c>
      <c r="U133" s="2">
        <f>U12/'Output-Calculation-sheet'!U11*'Output-Calculation-sheet'!U110</f>
        <v>2717831371.7377071</v>
      </c>
      <c r="V133" s="2">
        <f>V12/'Output-Calculation-sheet'!V11*'Output-Calculation-sheet'!V110</f>
        <v>2259535344.6248198</v>
      </c>
      <c r="W133" s="2">
        <f>W12/'Output-Calculation-sheet'!W11*'Output-Calculation-sheet'!W110</f>
        <v>1970973049.335639</v>
      </c>
      <c r="X133" s="2">
        <f>X12/'Output-Calculation-sheet'!X11*'Output-Calculation-sheet'!X110</f>
        <v>0</v>
      </c>
      <c r="Y133" s="2">
        <f>Y12/'Output-Calculation-sheet'!Y11*'Output-Calculation-sheet'!Y110</f>
        <v>452100089.80224413</v>
      </c>
      <c r="AA133" s="2">
        <f t="shared" si="11"/>
        <v>174743.58969993753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69195895173.741394</v>
      </c>
      <c r="C140" s="2">
        <f>C8/'Output-Calculation-sheet'!C7*'Output-Calculation-sheet'!C115</f>
        <v>44588993291.212227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13659790027.222731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882502607.90667391</v>
      </c>
      <c r="M140" s="2">
        <f>M8/'Output-Calculation-sheet'!M7*'Output-Calculation-sheet'!M115</f>
        <v>9363316073.8399906</v>
      </c>
      <c r="N140" s="2">
        <f>N8/'Output-Calculation-sheet'!N7*'Output-Calculation-sheet'!N115</f>
        <v>9226940543.8280754</v>
      </c>
      <c r="O140" s="2">
        <f>O8/'Output-Calculation-sheet'!O7*'Output-Calculation-sheet'!O115</f>
        <v>8662488318.0338669</v>
      </c>
      <c r="P140" s="2">
        <f>P8/'Output-Calculation-sheet'!P7*'Output-Calculation-sheet'!P115</f>
        <v>0</v>
      </c>
      <c r="Q140" s="2">
        <f>Q8/'Output-Calculation-sheet'!Q7*'Output-Calculation-sheet'!Q115</f>
        <v>4665630243.3787136</v>
      </c>
      <c r="R140" s="2">
        <f>R8/'Output-Calculation-sheet'!R7*'Output-Calculation-sheet'!R115</f>
        <v>0</v>
      </c>
      <c r="S140" s="2">
        <f>S8/'Output-Calculation-sheet'!S7*'Output-Calculation-sheet'!S115</f>
        <v>5308612594.7452888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166588.92414569735</v>
      </c>
    </row>
    <row r="141" spans="1:27" x14ac:dyDescent="0.25">
      <c r="A141" s="2">
        <v>2032</v>
      </c>
      <c r="B141" s="2">
        <f>B9/'Output-Calculation-sheet'!B8*'Output-Calculation-sheet'!B116</f>
        <v>74570676162.862518</v>
      </c>
      <c r="C141" s="2">
        <f>C9/'Output-Calculation-sheet'!C8*'Output-Calculation-sheet'!C116</f>
        <v>48133388449.456291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14734475547.539026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10095207585.838223</v>
      </c>
      <c r="N141" s="2">
        <f>N9/'Output-Calculation-sheet'!N8*'Output-Calculation-sheet'!N116</f>
        <v>9955041221.5409126</v>
      </c>
      <c r="O141" s="2">
        <f>O9/'Output-Calculation-sheet'!O8*'Output-Calculation-sheet'!O116</f>
        <v>9351072642.3149033</v>
      </c>
      <c r="P141" s="2">
        <f>P9/'Output-Calculation-sheet'!P8*'Output-Calculation-sheet'!P116</f>
        <v>0</v>
      </c>
      <c r="Q141" s="2">
        <f>Q9/'Output-Calculation-sheet'!Q8*'Output-Calculation-sheet'!Q116</f>
        <v>4473948015.2509861</v>
      </c>
      <c r="R141" s="2">
        <f>R9/'Output-Calculation-sheet'!R8*'Output-Calculation-sheet'!R116</f>
        <v>0</v>
      </c>
      <c r="S141" s="2">
        <f>S9/'Output-Calculation-sheet'!S8*'Output-Calculation-sheet'!S116</f>
        <v>5727699284.7171326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1116787124.7133961</v>
      </c>
      <c r="Y141" s="2">
        <f>Y9/'Output-Calculation-sheet'!Y8*'Output-Calculation-sheet'!Y116</f>
        <v>0</v>
      </c>
      <c r="AA141" s="2">
        <f t="shared" si="12"/>
        <v>178158.29603423344</v>
      </c>
    </row>
    <row r="142" spans="1:27" x14ac:dyDescent="0.25">
      <c r="A142" s="2">
        <v>2033</v>
      </c>
      <c r="B142" s="2">
        <f>B10/'Output-Calculation-sheet'!B9*'Output-Calculation-sheet'!B117</f>
        <v>77851568810.09108</v>
      </c>
      <c r="C142" s="2">
        <f>C10/'Output-Calculation-sheet'!C9*'Output-Calculation-sheet'!C117</f>
        <v>50312100411.131042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15382272150.052448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10530410786.321114</v>
      </c>
      <c r="N142" s="2">
        <f>N10/'Output-Calculation-sheet'!N9*'Output-Calculation-sheet'!N117</f>
        <v>10386484812.98984</v>
      </c>
      <c r="O142" s="2">
        <f>O10/'Output-Calculation-sheet'!O9*'Output-Calculation-sheet'!O117</f>
        <v>9774340039.5736523</v>
      </c>
      <c r="P142" s="2">
        <f>P10/'Output-Calculation-sheet'!P9*'Output-Calculation-sheet'!P117</f>
        <v>0</v>
      </c>
      <c r="Q142" s="2">
        <f>Q10/'Output-Calculation-sheet'!Q9*'Output-Calculation-sheet'!Q117</f>
        <v>4675818056.3799839</v>
      </c>
      <c r="R142" s="2">
        <f>R10/'Output-Calculation-sheet'!R9*'Output-Calculation-sheet'!R117</f>
        <v>0</v>
      </c>
      <c r="S142" s="2">
        <f>S10/'Output-Calculation-sheet'!S9*'Output-Calculation-sheet'!S117</f>
        <v>5979714904.0170317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1167071484.6185942</v>
      </c>
      <c r="Y142" s="2">
        <f>Y10/'Output-Calculation-sheet'!Y9*'Output-Calculation-sheet'!Y117</f>
        <v>0</v>
      </c>
      <c r="AA142" s="2">
        <f t="shared" si="12"/>
        <v>186059.78145517476</v>
      </c>
    </row>
    <row r="143" spans="1:27" x14ac:dyDescent="0.25">
      <c r="A143" s="2">
        <v>2034</v>
      </c>
      <c r="B143" s="2">
        <f>B11/'Output-Calculation-sheet'!B10*'Output-Calculation-sheet'!B118</f>
        <v>71560733977.887009</v>
      </c>
      <c r="C143" s="2">
        <f>C11/'Output-Calculation-sheet'!C10*'Output-Calculation-sheet'!C118</f>
        <v>51302914058.251457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15667704957.84152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10712022313.39304</v>
      </c>
      <c r="N143" s="2">
        <f>N11/'Output-Calculation-sheet'!N10*'Output-Calculation-sheet'!N118</f>
        <v>10573071304.22233</v>
      </c>
      <c r="O143" s="2">
        <f>O11/'Output-Calculation-sheet'!O10*'Output-Calculation-sheet'!O118</f>
        <v>9966730965.8454266</v>
      </c>
      <c r="P143" s="2">
        <f>P11/'Output-Calculation-sheet'!P10*'Output-Calculation-sheet'!P118</f>
        <v>0</v>
      </c>
      <c r="Q143" s="2">
        <f>Q11/'Output-Calculation-sheet'!Q10*'Output-Calculation-sheet'!Q118</f>
        <v>4186928371.9173355</v>
      </c>
      <c r="R143" s="2">
        <f>R11/'Output-Calculation-sheet'!R10*'Output-Calculation-sheet'!R118</f>
        <v>0</v>
      </c>
      <c r="S143" s="2">
        <f>S11/'Output-Calculation-sheet'!S10*'Output-Calculation-sheet'!S118</f>
        <v>6080826502.5586166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1189807370.6691496</v>
      </c>
      <c r="Y143" s="2">
        <f>Y11/'Output-Calculation-sheet'!Y10*'Output-Calculation-sheet'!Y118</f>
        <v>0</v>
      </c>
      <c r="AA143" s="2">
        <f t="shared" si="12"/>
        <v>181240.73982258586</v>
      </c>
    </row>
    <row r="144" spans="1:27" x14ac:dyDescent="0.25">
      <c r="A144" s="2">
        <v>2035</v>
      </c>
      <c r="B144" s="2">
        <f>B12/'Output-Calculation-sheet'!B11*'Output-Calculation-sheet'!B119</f>
        <v>106895799720.323</v>
      </c>
      <c r="C144" s="2">
        <f>C12/'Output-Calculation-sheet'!C11*'Output-Calculation-sheet'!C119</f>
        <v>51138194567.303963</v>
      </c>
      <c r="D144" s="2">
        <f>D12/'Output-Calculation-sheet'!D11*'Output-Calculation-sheet'!D119</f>
        <v>0</v>
      </c>
      <c r="E144" s="2">
        <f>E12/'Output-Calculation-sheet'!E11*'Output-Calculation-sheet'!E119</f>
        <v>15232541171.755074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15461423017.262058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1963340606.3198111</v>
      </c>
      <c r="M144" s="2">
        <f>M12/'Output-Calculation-sheet'!M11*'Output-Calculation-sheet'!M119</f>
        <v>10552645934.229616</v>
      </c>
      <c r="N144" s="2">
        <f>N12/'Output-Calculation-sheet'!N11*'Output-Calculation-sheet'!N119</f>
        <v>10425578307.430721</v>
      </c>
      <c r="O144" s="2">
        <f>O12/'Output-Calculation-sheet'!O11*'Output-Calculation-sheet'!O119</f>
        <v>9939352996.48839</v>
      </c>
      <c r="P144" s="2">
        <f>P12/'Output-Calculation-sheet'!P11*'Output-Calculation-sheet'!P119</f>
        <v>6746557774.6974325</v>
      </c>
      <c r="Q144" s="2">
        <f>Q12/'Output-Calculation-sheet'!Q11*'Output-Calculation-sheet'!Q119</f>
        <v>6389284468.8547287</v>
      </c>
      <c r="R144" s="2">
        <f>R12/'Output-Calculation-sheet'!R11*'Output-Calculation-sheet'!R119</f>
        <v>0</v>
      </c>
      <c r="S144" s="2">
        <f>S12/'Output-Calculation-sheet'!S11*'Output-Calculation-sheet'!S119</f>
        <v>6010871706.1524086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1183161200.7984746</v>
      </c>
      <c r="Y144" s="2">
        <f>Y12/'Output-Calculation-sheet'!Y11*'Output-Calculation-sheet'!Y119</f>
        <v>631787522.61330521</v>
      </c>
      <c r="AA144" s="2">
        <f t="shared" si="12"/>
        <v>242570.53899422896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5600155325.0369654</v>
      </c>
      <c r="C151" s="2">
        <f>C8/'Output-Calculation-sheet'!C7*'Output-Calculation-sheet'!C124</f>
        <v>166705087.42400125</v>
      </c>
      <c r="D151" s="2">
        <f>D8/'Output-Calculation-sheet'!D7*'Output-Calculation-sheet'!D124</f>
        <v>5868483778.7163191</v>
      </c>
      <c r="E151" s="2">
        <f>E8/'Output-Calculation-sheet'!E7*'Output-Calculation-sheet'!E124</f>
        <v>5722612977.586504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2499982748.0103817</v>
      </c>
      <c r="H151" s="2">
        <f>H8/'Output-Calculation-sheet'!H7*'Output-Calculation-sheet'!H124</f>
        <v>150642394.75617373</v>
      </c>
      <c r="I151" s="2">
        <f>I8/'Output-Calculation-sheet'!I7*'Output-Calculation-sheet'!I124</f>
        <v>2283430479.1602321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739826510.03367281</v>
      </c>
      <c r="M151" s="2">
        <f>M8/'Output-Calculation-sheet'!M7*'Output-Calculation-sheet'!M124</f>
        <v>110698676.85909876</v>
      </c>
      <c r="N151" s="2">
        <f>N8/'Output-Calculation-sheet'!N7*'Output-Calculation-sheet'!N124</f>
        <v>107190099.62145445</v>
      </c>
      <c r="O151" s="2">
        <f>O8/'Output-Calculation-sheet'!O7*'Output-Calculation-sheet'!O124</f>
        <v>33914021.574849315</v>
      </c>
      <c r="P151" s="2">
        <f>P8/'Output-Calculation-sheet'!P7*'Output-Calculation-sheet'!P124</f>
        <v>2173899994.3966603</v>
      </c>
      <c r="Q151" s="2">
        <f>Q8/'Output-Calculation-sheet'!Q7*'Output-Calculation-sheet'!Q124</f>
        <v>727144141.69840515</v>
      </c>
      <c r="R151" s="2">
        <f>R8/'Output-Calculation-sheet'!R7*'Output-Calculation-sheet'!R124</f>
        <v>1046827056.1151192</v>
      </c>
      <c r="S151" s="2">
        <f>S8/'Output-Calculation-sheet'!S7*'Output-Calculation-sheet'!S124</f>
        <v>77871189.71700938</v>
      </c>
      <c r="T151" s="2">
        <f>T8/'Output-Calculation-sheet'!T7*'Output-Calculation-sheet'!T124</f>
        <v>287505485.2923426</v>
      </c>
      <c r="U151" s="2">
        <f>U8/'Output-Calculation-sheet'!U7*'Output-Calculation-sheet'!U124</f>
        <v>675126360.32769024</v>
      </c>
      <c r="V151" s="2">
        <f>V8/'Output-Calculation-sheet'!V7*'Output-Calculation-sheet'!V124</f>
        <v>75920142.993144691</v>
      </c>
      <c r="W151" s="2">
        <f>W8/'Output-Calculation-sheet'!W7*'Output-Calculation-sheet'!W124</f>
        <v>240171510.50431725</v>
      </c>
      <c r="X151" s="2">
        <f>X8/'Output-Calculation-sheet'!X7*'Output-Calculation-sheet'!X124</f>
        <v>3950856.2012852132</v>
      </c>
      <c r="Y151" s="2">
        <f>Y8/'Output-Calculation-sheet'!Y7*'Output-Calculation-sheet'!Y124</f>
        <v>263158720.76244128</v>
      </c>
      <c r="AA151" s="2">
        <f t="shared" si="13"/>
        <v>34980.662261080201</v>
      </c>
    </row>
    <row r="152" spans="1:27" x14ac:dyDescent="0.25">
      <c r="A152" s="2">
        <v>2032</v>
      </c>
      <c r="B152" s="2">
        <f>B9/'Output-Calculation-sheet'!B8*'Output-Calculation-sheet'!B125</f>
        <v>5878173592.4970379</v>
      </c>
      <c r="C152" s="2">
        <f>C9/'Output-Calculation-sheet'!C8*'Output-Calculation-sheet'!C125</f>
        <v>178323815.73836735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6096578232.91784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2649826701.0245252</v>
      </c>
      <c r="H152" s="2">
        <f>H9/'Output-Calculation-sheet'!H8*'Output-Calculation-sheet'!H125</f>
        <v>154917007.00425538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1846508091.4520252</v>
      </c>
      <c r="L152" s="2">
        <f>L9/'Output-Calculation-sheet'!L8*'Output-Calculation-sheet'!L125</f>
        <v>892529465.48560309</v>
      </c>
      <c r="M152" s="2">
        <f>M9/'Output-Calculation-sheet'!M8*'Output-Calculation-sheet'!M125</f>
        <v>115543058.35945815</v>
      </c>
      <c r="N152" s="2">
        <f>N9/'Output-Calculation-sheet'!N8*'Output-Calculation-sheet'!N125</f>
        <v>112783578.12202311</v>
      </c>
      <c r="O152" s="2">
        <f>O9/'Output-Calculation-sheet'!O8*'Output-Calculation-sheet'!O125</f>
        <v>36283321.179210156</v>
      </c>
      <c r="P152" s="2">
        <f>P9/'Output-Calculation-sheet'!P8*'Output-Calculation-sheet'!P125</f>
        <v>2239683623.2993917</v>
      </c>
      <c r="Q152" s="2">
        <f>Q9/'Output-Calculation-sheet'!Q8*'Output-Calculation-sheet'!Q125</f>
        <v>911160509.62202764</v>
      </c>
      <c r="R152" s="2">
        <f>R9/'Output-Calculation-sheet'!R8*'Output-Calculation-sheet'!R125</f>
        <v>1073731081.9597694</v>
      </c>
      <c r="S152" s="2">
        <f>S9/'Output-Calculation-sheet'!S8*'Output-Calculation-sheet'!S125</f>
        <v>82661575.453010708</v>
      </c>
      <c r="T152" s="2">
        <f>T9/'Output-Calculation-sheet'!T8*'Output-Calculation-sheet'!T125</f>
        <v>298837760.81816155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78619718.123254865</v>
      </c>
      <c r="W152" s="2">
        <f>W9/'Output-Calculation-sheet'!W8*'Output-Calculation-sheet'!W125</f>
        <v>254379941.79674861</v>
      </c>
      <c r="X152" s="2">
        <f>X9/'Output-Calculation-sheet'!X8*'Output-Calculation-sheet'!X125</f>
        <v>4125911.0601787055</v>
      </c>
      <c r="Y152" s="2">
        <f>Y9/'Output-Calculation-sheet'!Y8*'Output-Calculation-sheet'!Y125</f>
        <v>282288635.84308833</v>
      </c>
      <c r="AA152" s="2">
        <f t="shared" si="13"/>
        <v>37215.317629639962</v>
      </c>
    </row>
    <row r="153" spans="1:27" x14ac:dyDescent="0.25">
      <c r="A153" s="2">
        <v>2033</v>
      </c>
      <c r="B153" s="2">
        <f>B10/'Output-Calculation-sheet'!B9*'Output-Calculation-sheet'!B126</f>
        <v>5941379232.1028433</v>
      </c>
      <c r="C153" s="2">
        <f>C10/'Output-Calculation-sheet'!C9*'Output-Calculation-sheet'!C126</f>
        <v>184730735.27626988</v>
      </c>
      <c r="D153" s="2">
        <f>D10/'Output-Calculation-sheet'!D9*'Output-Calculation-sheet'!D126</f>
        <v>6323334801.1769094</v>
      </c>
      <c r="E153" s="2">
        <f>E10/'Output-Calculation-sheet'!E9*'Output-Calculation-sheet'!E126</f>
        <v>6215104968.4577456</v>
      </c>
      <c r="F153" s="2">
        <f>F10/'Output-Calculation-sheet'!F9*'Output-Calculation-sheet'!F126</f>
        <v>3243226476.6797781</v>
      </c>
      <c r="G153" s="2">
        <f>G10/'Output-Calculation-sheet'!G9*'Output-Calculation-sheet'!G126</f>
        <v>2703689440.4394307</v>
      </c>
      <c r="H153" s="2">
        <f>H10/'Output-Calculation-sheet'!H9*'Output-Calculation-sheet'!H126</f>
        <v>153329645.96944857</v>
      </c>
      <c r="I153" s="2">
        <f>I10/'Output-Calculation-sheet'!I9*'Output-Calculation-sheet'!I126</f>
        <v>2494665837.3573356</v>
      </c>
      <c r="J153" s="2">
        <f>J10/'Output-Calculation-sheet'!J9*'Output-Calculation-sheet'!J126</f>
        <v>1580200306.3274102</v>
      </c>
      <c r="K153" s="2">
        <f>K10/'Output-Calculation-sheet'!K9*'Output-Calculation-sheet'!K126</f>
        <v>1821807680.7152116</v>
      </c>
      <c r="L153" s="2">
        <f>L10/'Output-Calculation-sheet'!L9*'Output-Calculation-sheet'!L126</f>
        <v>902090657.15736759</v>
      </c>
      <c r="M153" s="2">
        <f>M10/'Output-Calculation-sheet'!M9*'Output-Calculation-sheet'!M126</f>
        <v>114976798.2839891</v>
      </c>
      <c r="N153" s="2">
        <f>N10/'Output-Calculation-sheet'!N9*'Output-Calculation-sheet'!N126</f>
        <v>110551675.23368974</v>
      </c>
      <c r="O153" s="2">
        <f>O10/'Output-Calculation-sheet'!O9*'Output-Calculation-sheet'!O126</f>
        <v>37579004.346349411</v>
      </c>
      <c r="P153" s="2">
        <f>P10/'Output-Calculation-sheet'!P9*'Output-Calculation-sheet'!P126</f>
        <v>2218076122.2519684</v>
      </c>
      <c r="Q153" s="2">
        <f>Q10/'Output-Calculation-sheet'!Q9*'Output-Calculation-sheet'!Q126</f>
        <v>901387211.80272567</v>
      </c>
      <c r="R153" s="2">
        <f>R10/'Output-Calculation-sheet'!R9*'Output-Calculation-sheet'!R126</f>
        <v>1102423282.2054915</v>
      </c>
      <c r="S153" s="2">
        <f>S10/'Output-Calculation-sheet'!S9*'Output-Calculation-sheet'!S126</f>
        <v>81157547.890495107</v>
      </c>
      <c r="T153" s="2">
        <f>T10/'Output-Calculation-sheet'!T9*'Output-Calculation-sheet'!T126</f>
        <v>293200992.11232686</v>
      </c>
      <c r="U153" s="2">
        <f>U10/'Output-Calculation-sheet'!U9*'Output-Calculation-sheet'!U126</f>
        <v>720367044.43633151</v>
      </c>
      <c r="V153" s="2">
        <f>V10/'Output-Calculation-sheet'!V9*'Output-Calculation-sheet'!V126</f>
        <v>82336899.935659617</v>
      </c>
      <c r="W153" s="2">
        <f>W10/'Output-Calculation-sheet'!W9*'Output-Calculation-sheet'!W126</f>
        <v>263434868.01024175</v>
      </c>
      <c r="X153" s="2">
        <f>X10/'Output-Calculation-sheet'!X9*'Output-Calculation-sheet'!X126</f>
        <v>4119143.0065699103</v>
      </c>
      <c r="Y153" s="2">
        <f>Y10/'Output-Calculation-sheet'!Y9*'Output-Calculation-sheet'!Y126</f>
        <v>291140571.11021066</v>
      </c>
      <c r="AA153" s="2">
        <f t="shared" si="13"/>
        <v>37784.310942285796</v>
      </c>
    </row>
    <row r="154" spans="1:27" x14ac:dyDescent="0.25">
      <c r="A154" s="2">
        <v>2034</v>
      </c>
      <c r="B154" s="2">
        <f>B11/'Output-Calculation-sheet'!B10*'Output-Calculation-sheet'!B127</f>
        <v>7665502733.5530405</v>
      </c>
      <c r="C154" s="2">
        <f>C11/'Output-Calculation-sheet'!C10*'Output-Calculation-sheet'!C127</f>
        <v>186443316.92341349</v>
      </c>
      <c r="D154" s="2">
        <f>D11/'Output-Calculation-sheet'!D10*'Output-Calculation-sheet'!D127</f>
        <v>6354666768.0573578</v>
      </c>
      <c r="E154" s="2">
        <f>E11/'Output-Calculation-sheet'!E10*'Output-Calculation-sheet'!E127</f>
        <v>6242815975.6031885</v>
      </c>
      <c r="F154" s="2">
        <f>F11/'Output-Calculation-sheet'!F10*'Output-Calculation-sheet'!F127</f>
        <v>3278170693.9957547</v>
      </c>
      <c r="G154" s="2">
        <f>G11/'Output-Calculation-sheet'!G10*'Output-Calculation-sheet'!G127</f>
        <v>2702146722.7188029</v>
      </c>
      <c r="H154" s="2">
        <f>H11/'Output-Calculation-sheet'!H10*'Output-Calculation-sheet'!H127</f>
        <v>149530087.02393311</v>
      </c>
      <c r="I154" s="2">
        <f>I11/'Output-Calculation-sheet'!I10*'Output-Calculation-sheet'!I127</f>
        <v>2493065880.4760656</v>
      </c>
      <c r="J154" s="2">
        <f>J11/'Output-Calculation-sheet'!J10*'Output-Calculation-sheet'!J127</f>
        <v>1576602757.5334105</v>
      </c>
      <c r="K154" s="2">
        <f>K11/'Output-Calculation-sheet'!K10*'Output-Calculation-sheet'!K127</f>
        <v>1805554896.8389773</v>
      </c>
      <c r="L154" s="2">
        <f>L11/'Output-Calculation-sheet'!L10*'Output-Calculation-sheet'!L127</f>
        <v>874719775.45003796</v>
      </c>
      <c r="M154" s="2">
        <f>M11/'Output-Calculation-sheet'!M10*'Output-Calculation-sheet'!M127</f>
        <v>110892739.66270936</v>
      </c>
      <c r="N154" s="2">
        <f>N11/'Output-Calculation-sheet'!N10*'Output-Calculation-sheet'!N127</f>
        <v>106725406.94262652</v>
      </c>
      <c r="O154" s="2">
        <f>O11/'Output-Calculation-sheet'!O10*'Output-Calculation-sheet'!O127</f>
        <v>37221776.032717183</v>
      </c>
      <c r="P154" s="2">
        <f>P11/'Output-Calculation-sheet'!P10*'Output-Calculation-sheet'!P127</f>
        <v>2173910603.6281881</v>
      </c>
      <c r="Q154" s="2">
        <f>Q11/'Output-Calculation-sheet'!Q10*'Output-Calculation-sheet'!Q127</f>
        <v>990985065.62275541</v>
      </c>
      <c r="R154" s="2">
        <f>R11/'Output-Calculation-sheet'!R10*'Output-Calculation-sheet'!R127</f>
        <v>1104858887.1906621</v>
      </c>
      <c r="S154" s="2">
        <f>S11/'Output-Calculation-sheet'!S10*'Output-Calculation-sheet'!S127</f>
        <v>73576735.469021827</v>
      </c>
      <c r="T154" s="2">
        <f>T11/'Output-Calculation-sheet'!T10*'Output-Calculation-sheet'!T127</f>
        <v>286326547.35939151</v>
      </c>
      <c r="U154" s="2">
        <f>U11/'Output-Calculation-sheet'!U10*'Output-Calculation-sheet'!U127</f>
        <v>713389170.50535572</v>
      </c>
      <c r="V154" s="2">
        <f>V11/'Output-Calculation-sheet'!V10*'Output-Calculation-sheet'!V127</f>
        <v>82043579.800452247</v>
      </c>
      <c r="W154" s="2">
        <f>W11/'Output-Calculation-sheet'!W10*'Output-Calculation-sheet'!W127</f>
        <v>262625069.26072243</v>
      </c>
      <c r="X154" s="2">
        <f>X11/'Output-Calculation-sheet'!X10*'Output-Calculation-sheet'!X127</f>
        <v>4111095.122328354</v>
      </c>
      <c r="Y154" s="2">
        <f>Y11/'Output-Calculation-sheet'!Y10*'Output-Calculation-sheet'!Y127</f>
        <v>293453946.21444613</v>
      </c>
      <c r="AA154" s="2">
        <f t="shared" si="13"/>
        <v>39569.340230985363</v>
      </c>
    </row>
    <row r="155" spans="1:27" x14ac:dyDescent="0.25">
      <c r="A155" s="2">
        <v>2035</v>
      </c>
      <c r="B155" s="2">
        <f>B12/'Output-Calculation-sheet'!B11*'Output-Calculation-sheet'!B128</f>
        <v>552244620.156443</v>
      </c>
      <c r="C155" s="2">
        <f>C12/'Output-Calculation-sheet'!C11*'Output-Calculation-sheet'!C128</f>
        <v>59497877.45175454</v>
      </c>
      <c r="D155" s="2">
        <f>D12/'Output-Calculation-sheet'!D11*'Output-Calculation-sheet'!D128</f>
        <v>3967727687.9652476</v>
      </c>
      <c r="E155" s="2">
        <f>E12/'Output-Calculation-sheet'!E11*'Output-Calculation-sheet'!E128</f>
        <v>644013705.80533981</v>
      </c>
      <c r="F155" s="2">
        <f>F12/'Output-Calculation-sheet'!F11*'Output-Calculation-sheet'!F128</f>
        <v>1449334843.5100501</v>
      </c>
      <c r="G155" s="2">
        <f>G12/'Output-Calculation-sheet'!G11*'Output-Calculation-sheet'!G128</f>
        <v>1326292561.5231073</v>
      </c>
      <c r="H155" s="2">
        <f>H12/'Output-Calculation-sheet'!H11*'Output-Calculation-sheet'!H128</f>
        <v>102550347.41464241</v>
      </c>
      <c r="I155" s="2">
        <f>I12/'Output-Calculation-sheet'!I11*'Output-Calculation-sheet'!I128</f>
        <v>1216996455.6289425</v>
      </c>
      <c r="J155" s="2">
        <f>J12/'Output-Calculation-sheet'!J11*'Output-Calculation-sheet'!J128</f>
        <v>1103493639.3526604</v>
      </c>
      <c r="K155" s="2">
        <f>K12/'Output-Calculation-sheet'!K11*'Output-Calculation-sheet'!K128</f>
        <v>955607320.58597744</v>
      </c>
      <c r="L155" s="2">
        <f>L12/'Output-Calculation-sheet'!L11*'Output-Calculation-sheet'!L128</f>
        <v>359988634.31510359</v>
      </c>
      <c r="M155" s="2">
        <f>M12/'Output-Calculation-sheet'!M11*'Output-Calculation-sheet'!M128</f>
        <v>84583819.736477643</v>
      </c>
      <c r="N155" s="2">
        <f>N12/'Output-Calculation-sheet'!N11*'Output-Calculation-sheet'!N128</f>
        <v>74750230.353745744</v>
      </c>
      <c r="O155" s="2">
        <f>O12/'Output-Calculation-sheet'!O11*'Output-Calculation-sheet'!O128</f>
        <v>15393845.997599065</v>
      </c>
      <c r="P155" s="2">
        <f>P12/'Output-Calculation-sheet'!P11*'Output-Calculation-sheet'!P128</f>
        <v>98068087.714226112</v>
      </c>
      <c r="Q155" s="2">
        <f>Q12/'Output-Calculation-sheet'!Q11*'Output-Calculation-sheet'!Q128</f>
        <v>248600330.87620074</v>
      </c>
      <c r="R155" s="2">
        <f>R12/'Output-Calculation-sheet'!R11*'Output-Calculation-sheet'!R128</f>
        <v>552478315.97755599</v>
      </c>
      <c r="S155" s="2">
        <f>S12/'Output-Calculation-sheet'!S11*'Output-Calculation-sheet'!S128</f>
        <v>47718249.032271832</v>
      </c>
      <c r="T155" s="2">
        <f>T12/'Output-Calculation-sheet'!T11*'Output-Calculation-sheet'!T128</f>
        <v>141471758.16953602</v>
      </c>
      <c r="U155" s="2">
        <f>U12/'Output-Calculation-sheet'!U11*'Output-Calculation-sheet'!U128</f>
        <v>289976526.00940555</v>
      </c>
      <c r="V155" s="2">
        <f>V12/'Output-Calculation-sheet'!V11*'Output-Calculation-sheet'!V128</f>
        <v>63690479.985804945</v>
      </c>
      <c r="W155" s="2">
        <f>W12/'Output-Calculation-sheet'!W11*'Output-Calculation-sheet'!W128</f>
        <v>77502015.54943113</v>
      </c>
      <c r="X155" s="2">
        <f>X12/'Output-Calculation-sheet'!X11*'Output-Calculation-sheet'!X128</f>
        <v>2647658.7439984302</v>
      </c>
      <c r="Y155" s="2">
        <f>Y12/'Output-Calculation-sheet'!Y11*'Output-Calculation-sheet'!Y128</f>
        <v>15598421.320208289</v>
      </c>
      <c r="AA155" s="2">
        <f t="shared" si="13"/>
        <v>13450.227433175731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1044.9709414786639</v>
      </c>
      <c r="C19" s="2">
        <f>C8/'Output-Calculation-sheet'!C7*'Output-Calculation-sheet'!C25</f>
        <v>51.012954394136415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110.31606872013539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756.61519957081396</v>
      </c>
      <c r="M19" s="2">
        <f>M8/'Output-Calculation-sheet'!M7*'Output-Calculation-sheet'!M25</f>
        <v>109.39166575336303</v>
      </c>
      <c r="N19" s="2">
        <f>N8/'Output-Calculation-sheet'!N7*'Output-Calculation-sheet'!N25</f>
        <v>81.403422193861715</v>
      </c>
      <c r="O19" s="2">
        <f>O8/'Output-Calculation-sheet'!O7*'Output-Calculation-sheet'!O25</f>
        <v>9.6919461949584935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5.9979382680577258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2.1734520107005579</v>
      </c>
    </row>
    <row r="20" spans="1:27" x14ac:dyDescent="0.25">
      <c r="A20" s="2">
        <v>2032</v>
      </c>
      <c r="B20" s="2">
        <f>B9/'Output-Calculation-sheet'!B8*'Output-Calculation-sheet'!B26</f>
        <v>1445.55017664824</v>
      </c>
      <c r="C20" s="2">
        <f>C9/'Output-Calculation-sheet'!C8*'Output-Calculation-sheet'!C26</f>
        <v>57.876858393158273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132.26815226729951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1019.2295701679197</v>
      </c>
      <c r="M20" s="2">
        <f>M9/'Output-Calculation-sheet'!M8*'Output-Calculation-sheet'!M26</f>
        <v>129.60372898053762</v>
      </c>
      <c r="N20" s="2">
        <f>N9/'Output-Calculation-sheet'!N8*'Output-Calculation-sheet'!N26</f>
        <v>95.159561894685268</v>
      </c>
      <c r="O20" s="2">
        <f>O9/'Output-Calculation-sheet'!O8*'Output-Calculation-sheet'!O26</f>
        <v>11.012429484641363</v>
      </c>
      <c r="P20" s="2">
        <f>P9/'Output-Calculation-sheet'!P8*'Output-Calculation-sheet'!P26</f>
        <v>0</v>
      </c>
      <c r="Q20" s="2">
        <f>Q9/'Output-Calculation-sheet'!Q8*'Output-Calculation-sheet'!Q26</f>
        <v>32.901781418719111</v>
      </c>
      <c r="R20" s="2">
        <f>R9/'Output-Calculation-sheet'!R8*'Output-Calculation-sheet'!R26</f>
        <v>0</v>
      </c>
      <c r="S20" s="2">
        <f>S9/'Output-Calculation-sheet'!S8*'Output-Calculation-sheet'!S26</f>
        <v>9.3162187744525564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4.6627950979518218</v>
      </c>
      <c r="Y20" s="2">
        <f>Y9/'Output-Calculation-sheet'!Y8*'Output-Calculation-sheet'!Y26</f>
        <v>0</v>
      </c>
      <c r="AA20" s="2">
        <f t="shared" si="0"/>
        <v>2.9375812731276056</v>
      </c>
    </row>
    <row r="21" spans="1:27" x14ac:dyDescent="0.25">
      <c r="A21" s="2">
        <v>2033</v>
      </c>
      <c r="B21" s="2">
        <f>B10/'Output-Calculation-sheet'!B9*'Output-Calculation-sheet'!B27</f>
        <v>1792.5757478489895</v>
      </c>
      <c r="C21" s="2">
        <f>C10/'Output-Calculation-sheet'!C9*'Output-Calculation-sheet'!C27</f>
        <v>63.899937190391896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158.18757664360155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1189.4097634647699</v>
      </c>
      <c r="M21" s="2">
        <f>M10/'Output-Calculation-sheet'!M9*'Output-Calculation-sheet'!M27</f>
        <v>155.06778584626841</v>
      </c>
      <c r="N21" s="2">
        <f>N10/'Output-Calculation-sheet'!N9*'Output-Calculation-sheet'!N27</f>
        <v>119.00518134935277</v>
      </c>
      <c r="O21" s="2">
        <f>O10/'Output-Calculation-sheet'!O9*'Output-Calculation-sheet'!O27</f>
        <v>12.192534871262545</v>
      </c>
      <c r="P21" s="2">
        <f>P10/'Output-Calculation-sheet'!P9*'Output-Calculation-sheet'!P27</f>
        <v>0</v>
      </c>
      <c r="Q21" s="2">
        <f>Q10/'Output-Calculation-sheet'!Q9*'Output-Calculation-sheet'!Q27</f>
        <v>129.39830031609964</v>
      </c>
      <c r="R21" s="2">
        <f>R10/'Output-Calculation-sheet'!R9*'Output-Calculation-sheet'!R27</f>
        <v>0</v>
      </c>
      <c r="S21" s="2">
        <f>S10/'Output-Calculation-sheet'!S9*'Output-Calculation-sheet'!S27</f>
        <v>20.05263529593099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5.2704969895737932</v>
      </c>
      <c r="Y21" s="2">
        <f>Y10/'Output-Calculation-sheet'!Y9*'Output-Calculation-sheet'!Y27</f>
        <v>0</v>
      </c>
      <c r="AA21" s="2">
        <f t="shared" si="0"/>
        <v>3.645059959816241</v>
      </c>
    </row>
    <row r="22" spans="1:27" x14ac:dyDescent="0.25">
      <c r="A22" s="2">
        <v>2034</v>
      </c>
      <c r="B22" s="2">
        <f>B11/'Output-Calculation-sheet'!B10*'Output-Calculation-sheet'!B28</f>
        <v>3201.2137103956047</v>
      </c>
      <c r="C22" s="2">
        <f>C11/'Output-Calculation-sheet'!C10*'Output-Calculation-sheet'!C28</f>
        <v>69.720414703644778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180.77306674330686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1360.0712290401566</v>
      </c>
      <c r="M22" s="2">
        <f>M11/'Output-Calculation-sheet'!M10*'Output-Calculation-sheet'!M28</f>
        <v>182.39605538566383</v>
      </c>
      <c r="N22" s="2">
        <f>N11/'Output-Calculation-sheet'!N10*'Output-Calculation-sheet'!N28</f>
        <v>140.32592392360257</v>
      </c>
      <c r="O22" s="2">
        <f>O11/'Output-Calculation-sheet'!O10*'Output-Calculation-sheet'!O28</f>
        <v>13.812287551432711</v>
      </c>
      <c r="P22" s="2">
        <f>P11/'Output-Calculation-sheet'!P10*'Output-Calculation-sheet'!P28</f>
        <v>0</v>
      </c>
      <c r="Q22" s="2">
        <f>Q11/'Output-Calculation-sheet'!Q10*'Output-Calculation-sheet'!Q28</f>
        <v>274.78361253201376</v>
      </c>
      <c r="R22" s="2">
        <f>R11/'Output-Calculation-sheet'!R10*'Output-Calculation-sheet'!R28</f>
        <v>0</v>
      </c>
      <c r="S22" s="2">
        <f>S11/'Output-Calculation-sheet'!S10*'Output-Calculation-sheet'!S28</f>
        <v>40.478729302168837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5.7405919268420291</v>
      </c>
      <c r="Y22" s="2">
        <f>Y11/'Output-Calculation-sheet'!Y10*'Output-Calculation-sheet'!Y28</f>
        <v>0</v>
      </c>
      <c r="AA22" s="2">
        <f t="shared" si="0"/>
        <v>5.4693156215044363</v>
      </c>
    </row>
    <row r="23" spans="1:27" x14ac:dyDescent="0.25">
      <c r="A23" s="2">
        <v>2035</v>
      </c>
      <c r="B23" s="2">
        <f>B12/'Output-Calculation-sheet'!B11*'Output-Calculation-sheet'!B29</f>
        <v>986.05405024947788</v>
      </c>
      <c r="C23" s="2">
        <f>C12/'Output-Calculation-sheet'!C11*'Output-Calculation-sheet'!C29</f>
        <v>204.63353726131245</v>
      </c>
      <c r="D23" s="2">
        <f>D12/'Output-Calculation-sheet'!D11*'Output-Calculation-sheet'!D29</f>
        <v>0</v>
      </c>
      <c r="E23" s="2">
        <f>E12/'Output-Calculation-sheet'!E11*'Output-Calculation-sheet'!E29</f>
        <v>2522.0695217184298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354.69477931226862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1454.1395589286608</v>
      </c>
      <c r="M23" s="2">
        <f>M12/'Output-Calculation-sheet'!M11*'Output-Calculation-sheet'!M29</f>
        <v>316.10255689382296</v>
      </c>
      <c r="N23" s="2">
        <f>N12/'Output-Calculation-sheet'!N11*'Output-Calculation-sheet'!N29</f>
        <v>263.18773184568363</v>
      </c>
      <c r="O23" s="2">
        <f>O12/'Output-Calculation-sheet'!O11*'Output-Calculation-sheet'!O29</f>
        <v>34.968000277236108</v>
      </c>
      <c r="P23" s="2">
        <f>P12/'Output-Calculation-sheet'!P11*'Output-Calculation-sheet'!P29</f>
        <v>54.771367111554319</v>
      </c>
      <c r="Q23" s="2">
        <f>Q12/'Output-Calculation-sheet'!Q11*'Output-Calculation-sheet'!Q29</f>
        <v>448.64401903578732</v>
      </c>
      <c r="R23" s="2">
        <f>R12/'Output-Calculation-sheet'!R11*'Output-Calculation-sheet'!R29</f>
        <v>0</v>
      </c>
      <c r="S23" s="2">
        <f>S12/'Output-Calculation-sheet'!S11*'Output-Calculation-sheet'!S29</f>
        <v>118.17347239149488</v>
      </c>
      <c r="T23" s="2">
        <f>T12/'Output-Calculation-sheet'!T11*'Output-Calculation-sheet'!T29</f>
        <v>0</v>
      </c>
      <c r="U23" s="2">
        <f>U12/'Output-Calculation-sheet'!U11*'Output-Calculation-sheet'!U29</f>
        <v>159.10530383587806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10.347767591289333</v>
      </c>
      <c r="Y23" s="2">
        <f>Y12/'Output-Calculation-sheet'!Y11*'Output-Calculation-sheet'!Y29</f>
        <v>65.822660500509372</v>
      </c>
      <c r="AA23" s="2">
        <f t="shared" si="0"/>
        <v>6.9927143269534042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6905.1414165255319</v>
      </c>
      <c r="C30" s="2">
        <f>C8/'Output-Calculation-sheet'!C7*'Output-Calculation-sheet'!C16</f>
        <v>0</v>
      </c>
      <c r="D30" s="2">
        <f>D8/'Output-Calculation-sheet'!D7*'Output-Calculation-sheet'!D16</f>
        <v>6927.1958531361752</v>
      </c>
      <c r="E30" s="2">
        <f>E8/'Output-Calculation-sheet'!E7*'Output-Calculation-sheet'!E16</f>
        <v>8455.1553798787027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2191.1816987969619</v>
      </c>
      <c r="H30" s="2">
        <f>H8/'Output-Calculation-sheet'!H7*'Output-Calculation-sheet'!H16</f>
        <v>0</v>
      </c>
      <c r="I30" s="2">
        <f>I8/'Output-Calculation-sheet'!I7*'Output-Calculation-sheet'!I16</f>
        <v>2324.1262561432836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2466.036518212733</v>
      </c>
      <c r="M30" s="2">
        <f>M8/'Output-Calculation-sheet'!M7*'Output-Calculation-sheet'!M16</f>
        <v>0</v>
      </c>
      <c r="N30" s="2">
        <f>N8/'Output-Calculation-sheet'!N7*'Output-Calculation-sheet'!N16</f>
        <v>2.9215833382908758</v>
      </c>
      <c r="O30" s="2">
        <f>O8/'Output-Calculation-sheet'!O7*'Output-Calculation-sheet'!O16</f>
        <v>0</v>
      </c>
      <c r="P30" s="2">
        <f>P8/'Output-Calculation-sheet'!P7*'Output-Calculation-sheet'!P16</f>
        <v>2486.326692393096</v>
      </c>
      <c r="Q30" s="2">
        <f>Q8/'Output-Calculation-sheet'!Q7*'Output-Calculation-sheet'!Q16</f>
        <v>1137.2011361891839</v>
      </c>
      <c r="R30" s="2">
        <f>R8/'Output-Calculation-sheet'!R7*'Output-Calculation-sheet'!R16</f>
        <v>2261.1320218165047</v>
      </c>
      <c r="S30" s="2">
        <f>S8/'Output-Calculation-sheet'!S7*'Output-Calculation-sheet'!S16</f>
        <v>11.721153740432371</v>
      </c>
      <c r="T30" s="2">
        <f>T8/'Output-Calculation-sheet'!T7*'Output-Calculation-sheet'!T16</f>
        <v>717.85491457459602</v>
      </c>
      <c r="U30" s="2">
        <f>U8/'Output-Calculation-sheet'!U7*'Output-Calculation-sheet'!U16</f>
        <v>574.17575633922581</v>
      </c>
      <c r="V30" s="2">
        <f>V8/'Output-Calculation-sheet'!V7*'Output-Calculation-sheet'!V16</f>
        <v>676.25352008381867</v>
      </c>
      <c r="W30" s="2">
        <f>W8/'Output-Calculation-sheet'!W7*'Output-Calculation-sheet'!W16</f>
        <v>312.22072085565941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46.931178452703165</v>
      </c>
    </row>
    <row r="31" spans="1:27" x14ac:dyDescent="0.25">
      <c r="A31" s="2">
        <v>2032</v>
      </c>
      <c r="B31" s="2">
        <f>B9/'Output-Calculation-sheet'!B8*'Output-Calculation-sheet'!B17</f>
        <v>7451.3329417473324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9246.5583441699819</v>
      </c>
      <c r="F31" s="2">
        <f>F9/'Output-Calculation-sheet'!F8*'Output-Calculation-sheet'!F17</f>
        <v>4163.8920822397859</v>
      </c>
      <c r="G31" s="2">
        <f>G9/'Output-Calculation-sheet'!G8*'Output-Calculation-sheet'!G17</f>
        <v>2396.9675836941451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3352.2992676495155</v>
      </c>
      <c r="L31" s="2">
        <f>L9/'Output-Calculation-sheet'!L8*'Output-Calculation-sheet'!L17</f>
        <v>3036.0554189225313</v>
      </c>
      <c r="M31" s="2">
        <f>M9/'Output-Calculation-sheet'!M8*'Output-Calculation-sheet'!M17</f>
        <v>0</v>
      </c>
      <c r="N31" s="2">
        <f>N9/'Output-Calculation-sheet'!N8*'Output-Calculation-sheet'!N17</f>
        <v>2.4168177168656415</v>
      </c>
      <c r="O31" s="2">
        <f>O9/'Output-Calculation-sheet'!O8*'Output-Calculation-sheet'!O17</f>
        <v>0</v>
      </c>
      <c r="P31" s="2">
        <f>P9/'Output-Calculation-sheet'!P8*'Output-Calculation-sheet'!P17</f>
        <v>2752.8829335096766</v>
      </c>
      <c r="Q31" s="2">
        <f>Q9/'Output-Calculation-sheet'!Q8*'Output-Calculation-sheet'!Q17</f>
        <v>1419.4145205674747</v>
      </c>
      <c r="R31" s="2">
        <f>R9/'Output-Calculation-sheet'!R8*'Output-Calculation-sheet'!R17</f>
        <v>2482.7541046864712</v>
      </c>
      <c r="S31" s="2">
        <f>S9/'Output-Calculation-sheet'!S8*'Output-Calculation-sheet'!S17</f>
        <v>12.786346229733322</v>
      </c>
      <c r="T31" s="2">
        <f>T9/'Output-Calculation-sheet'!T8*'Output-Calculation-sheet'!T17</f>
        <v>783.14030895245469</v>
      </c>
      <c r="U31" s="2">
        <f>U9/'Output-Calculation-sheet'!U8*'Output-Calculation-sheet'!U17</f>
        <v>629.32633288655632</v>
      </c>
      <c r="V31" s="2">
        <f>V9/'Output-Calculation-sheet'!V8*'Output-Calculation-sheet'!V17</f>
        <v>739.99839393254751</v>
      </c>
      <c r="W31" s="2">
        <f>W9/'Output-Calculation-sheet'!W8*'Output-Calculation-sheet'!W17</f>
        <v>341.86038966088159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51.725144691795322</v>
      </c>
    </row>
    <row r="32" spans="1:27" x14ac:dyDescent="0.25">
      <c r="A32" s="2">
        <v>2033</v>
      </c>
      <c r="B32" s="2">
        <f>B10/'Output-Calculation-sheet'!B9*'Output-Calculation-sheet'!B18</f>
        <v>7856.0363148183551</v>
      </c>
      <c r="C32" s="2">
        <f>C10/'Output-Calculation-sheet'!C9*'Output-Calculation-sheet'!C18</f>
        <v>0</v>
      </c>
      <c r="D32" s="2">
        <f>D10/'Output-Calculation-sheet'!D9*'Output-Calculation-sheet'!D18</f>
        <v>7984.9659579739746</v>
      </c>
      <c r="E32" s="2">
        <f>E10/'Output-Calculation-sheet'!E9*'Output-Calculation-sheet'!E18</f>
        <v>9868.2006028981305</v>
      </c>
      <c r="F32" s="2">
        <f>F10/'Output-Calculation-sheet'!F9*'Output-Calculation-sheet'!F18</f>
        <v>4438.3116289237942</v>
      </c>
      <c r="G32" s="2">
        <f>G10/'Output-Calculation-sheet'!G9*'Output-Calculation-sheet'!G18</f>
        <v>2553.7147848858599</v>
      </c>
      <c r="H32" s="2">
        <f>H10/'Output-Calculation-sheet'!H9*'Output-Calculation-sheet'!H18</f>
        <v>0</v>
      </c>
      <c r="I32" s="2">
        <f>I10/'Output-Calculation-sheet'!I9*'Output-Calculation-sheet'!I18</f>
        <v>2709.1502469816173</v>
      </c>
      <c r="J32" s="2">
        <f>J10/'Output-Calculation-sheet'!J9*'Output-Calculation-sheet'!J18</f>
        <v>2724.3996161994669</v>
      </c>
      <c r="K32" s="2">
        <f>K10/'Output-Calculation-sheet'!K9*'Output-Calculation-sheet'!K18</f>
        <v>3594.7000574971084</v>
      </c>
      <c r="L32" s="2">
        <f>L10/'Output-Calculation-sheet'!L9*'Output-Calculation-sheet'!L18</f>
        <v>3141.8011137478397</v>
      </c>
      <c r="M32" s="2">
        <f>M10/'Output-Calculation-sheet'!M9*'Output-Calculation-sheet'!M18</f>
        <v>0</v>
      </c>
      <c r="N32" s="2">
        <f>N10/'Output-Calculation-sheet'!N9*'Output-Calculation-sheet'!N18</f>
        <v>1.7994649265125864</v>
      </c>
      <c r="O32" s="2">
        <f>O10/'Output-Calculation-sheet'!O9*'Output-Calculation-sheet'!O18</f>
        <v>0</v>
      </c>
      <c r="P32" s="2">
        <f>P10/'Output-Calculation-sheet'!P9*'Output-Calculation-sheet'!P18</f>
        <v>2964.8879195173336</v>
      </c>
      <c r="Q32" s="2">
        <f>Q10/'Output-Calculation-sheet'!Q9*'Output-Calculation-sheet'!Q18</f>
        <v>1463.4836163248131</v>
      </c>
      <c r="R32" s="2">
        <f>R10/'Output-Calculation-sheet'!R9*'Output-Calculation-sheet'!R18</f>
        <v>2640.4427514088125</v>
      </c>
      <c r="S32" s="2">
        <f>S10/'Output-Calculation-sheet'!S9*'Output-Calculation-sheet'!S18</f>
        <v>12.169563902102738</v>
      </c>
      <c r="T32" s="2">
        <f>T10/'Output-Calculation-sheet'!T9*'Output-Calculation-sheet'!T18</f>
        <v>831.54630287597843</v>
      </c>
      <c r="U32" s="2">
        <f>U10/'Output-Calculation-sheet'!U9*'Output-Calculation-sheet'!U18</f>
        <v>667.65364292365575</v>
      </c>
      <c r="V32" s="2">
        <f>V10/'Output-Calculation-sheet'!V9*'Output-Calculation-sheet'!V18</f>
        <v>778.7367862778616</v>
      </c>
      <c r="W32" s="2">
        <f>W10/'Output-Calculation-sheet'!W9*'Output-Calculation-sheet'!W18</f>
        <v>362.82699336290938</v>
      </c>
      <c r="X32" s="2">
        <f>X10/'Output-Calculation-sheet'!X9*'Output-Calculation-sheet'!X18</f>
        <v>0</v>
      </c>
      <c r="Y32" s="2">
        <f>Y10/'Output-Calculation-sheet'!Y9*'Output-Calculation-sheet'!Y18</f>
        <v>279.99495786158985</v>
      </c>
      <c r="AA32" s="2">
        <f t="shared" si="1"/>
        <v>54.874822323307725</v>
      </c>
    </row>
    <row r="33" spans="1:27" x14ac:dyDescent="0.25">
      <c r="A33" s="2">
        <v>2034</v>
      </c>
      <c r="B33" s="2">
        <f>B11/'Output-Calculation-sheet'!B10*'Output-Calculation-sheet'!B19</f>
        <v>10012.356291358623</v>
      </c>
      <c r="C33" s="2">
        <f>C11/'Output-Calculation-sheet'!C10*'Output-Calculation-sheet'!C19</f>
        <v>0</v>
      </c>
      <c r="D33" s="2">
        <f>D11/'Output-Calculation-sheet'!D10*'Output-Calculation-sheet'!D19</f>
        <v>8292.8912352268726</v>
      </c>
      <c r="E33" s="2">
        <f>E11/'Output-Calculation-sheet'!E10*'Output-Calculation-sheet'!E19</f>
        <v>10309.484919196571</v>
      </c>
      <c r="F33" s="2">
        <f>F11/'Output-Calculation-sheet'!F10*'Output-Calculation-sheet'!F19</f>
        <v>4638.3997569880985</v>
      </c>
      <c r="G33" s="2">
        <f>G11/'Output-Calculation-sheet'!G10*'Output-Calculation-sheet'!G19</f>
        <v>2660.358257064865</v>
      </c>
      <c r="H33" s="2">
        <f>H11/'Output-Calculation-sheet'!H10*'Output-Calculation-sheet'!H19</f>
        <v>0</v>
      </c>
      <c r="I33" s="2">
        <f>I11/'Output-Calculation-sheet'!I10*'Output-Calculation-sheet'!I19</f>
        <v>2833.1445335699041</v>
      </c>
      <c r="J33" s="2">
        <f>J11/'Output-Calculation-sheet'!J10*'Output-Calculation-sheet'!J19</f>
        <v>2833.8230871694518</v>
      </c>
      <c r="K33" s="2">
        <f>K11/'Output-Calculation-sheet'!K10*'Output-Calculation-sheet'!K19</f>
        <v>3725.3780695213718</v>
      </c>
      <c r="L33" s="2">
        <f>L11/'Output-Calculation-sheet'!L10*'Output-Calculation-sheet'!L19</f>
        <v>3197.4042528420423</v>
      </c>
      <c r="M33" s="2">
        <f>M11/'Output-Calculation-sheet'!M10*'Output-Calculation-sheet'!M19</f>
        <v>0</v>
      </c>
      <c r="N33" s="2">
        <f>N11/'Output-Calculation-sheet'!N10*'Output-Calculation-sheet'!N19</f>
        <v>1.3770683729151476</v>
      </c>
      <c r="O33" s="2">
        <f>O11/'Output-Calculation-sheet'!O10*'Output-Calculation-sheet'!O19</f>
        <v>0</v>
      </c>
      <c r="P33" s="2">
        <f>P11/'Output-Calculation-sheet'!P10*'Output-Calculation-sheet'!P19</f>
        <v>3121.0976017442204</v>
      </c>
      <c r="Q33" s="2">
        <f>Q11/'Output-Calculation-sheet'!Q10*'Output-Calculation-sheet'!Q19</f>
        <v>1678.9704597194584</v>
      </c>
      <c r="R33" s="2">
        <f>R11/'Output-Calculation-sheet'!R10*'Output-Calculation-sheet'!R19</f>
        <v>2751.4607239506754</v>
      </c>
      <c r="S33" s="2">
        <f>S11/'Output-Calculation-sheet'!S10*'Output-Calculation-sheet'!S19</f>
        <v>10.834981468146493</v>
      </c>
      <c r="T33" s="2">
        <f>T11/'Output-Calculation-sheet'!T10*'Output-Calculation-sheet'!T19</f>
        <v>869.42329265347144</v>
      </c>
      <c r="U33" s="2">
        <f>U11/'Output-Calculation-sheet'!U10*'Output-Calculation-sheet'!U19</f>
        <v>701.2818597629057</v>
      </c>
      <c r="V33" s="2">
        <f>V11/'Output-Calculation-sheet'!V10*'Output-Calculation-sheet'!V19</f>
        <v>805.42811429383357</v>
      </c>
      <c r="W33" s="2">
        <f>W11/'Output-Calculation-sheet'!W10*'Output-Calculation-sheet'!W19</f>
        <v>379.01266991760394</v>
      </c>
      <c r="X33" s="2">
        <f>X11/'Output-Calculation-sheet'!X10*'Output-Calculation-sheet'!X19</f>
        <v>0</v>
      </c>
      <c r="Y33" s="2">
        <f>Y11/'Output-Calculation-sheet'!Y10*'Output-Calculation-sheet'!Y19</f>
        <v>293.12239170103425</v>
      </c>
      <c r="AA33" s="2">
        <f t="shared" si="1"/>
        <v>59.115249566522067</v>
      </c>
    </row>
    <row r="34" spans="1:27" x14ac:dyDescent="0.25">
      <c r="A34" s="2">
        <v>2035</v>
      </c>
      <c r="B34" s="2">
        <f>B12/'Output-Calculation-sheet'!B11*'Output-Calculation-sheet'!B20</f>
        <v>196.29870115058867</v>
      </c>
      <c r="C34" s="2">
        <f>C12/'Output-Calculation-sheet'!C11*'Output-Calculation-sheet'!C20</f>
        <v>0</v>
      </c>
      <c r="D34" s="2">
        <f>D12/'Output-Calculation-sheet'!D11*'Output-Calculation-sheet'!D20</f>
        <v>9682.1022632293971</v>
      </c>
      <c r="E34" s="2">
        <f>E12/'Output-Calculation-sheet'!E11*'Output-Calculation-sheet'!E20</f>
        <v>4523.4612262051442</v>
      </c>
      <c r="F34" s="2">
        <f>F12/'Output-Calculation-sheet'!F11*'Output-Calculation-sheet'!F20</f>
        <v>6145.5009915849514</v>
      </c>
      <c r="G34" s="2">
        <f>G12/'Output-Calculation-sheet'!G11*'Output-Calculation-sheet'!G20</f>
        <v>3300.3942272016316</v>
      </c>
      <c r="H34" s="2">
        <f>H12/'Output-Calculation-sheet'!H11*'Output-Calculation-sheet'!H20</f>
        <v>0</v>
      </c>
      <c r="I34" s="2">
        <f>I12/'Output-Calculation-sheet'!I11*'Output-Calculation-sheet'!I20</f>
        <v>3666.8080559063615</v>
      </c>
      <c r="J34" s="2">
        <f>J12/'Output-Calculation-sheet'!J11*'Output-Calculation-sheet'!J20</f>
        <v>3175.2558805115723</v>
      </c>
      <c r="K34" s="2">
        <f>K12/'Output-Calculation-sheet'!K11*'Output-Calculation-sheet'!K20</f>
        <v>4473.7159085594758</v>
      </c>
      <c r="L34" s="2">
        <f>L12/'Output-Calculation-sheet'!L11*'Output-Calculation-sheet'!L20</f>
        <v>2477.4332361939696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985.04992479581699</v>
      </c>
      <c r="Q34" s="2">
        <f>Q12/'Output-Calculation-sheet'!Q11*'Output-Calculation-sheet'!Q20</f>
        <v>931.95984089528599</v>
      </c>
      <c r="R34" s="2">
        <f>R12/'Output-Calculation-sheet'!R11*'Output-Calculation-sheet'!R20</f>
        <v>3302.7799495249974</v>
      </c>
      <c r="S34" s="2">
        <f>S12/'Output-Calculation-sheet'!S11*'Output-Calculation-sheet'!S20</f>
        <v>2.6429653062638461</v>
      </c>
      <c r="T34" s="2">
        <f>T12/'Output-Calculation-sheet'!T11*'Output-Calculation-sheet'!T20</f>
        <v>985.06785885077466</v>
      </c>
      <c r="U34" s="2">
        <f>U12/'Output-Calculation-sheet'!U11*'Output-Calculation-sheet'!U20</f>
        <v>896.55491108028184</v>
      </c>
      <c r="V34" s="2">
        <f>V12/'Output-Calculation-sheet'!V11*'Output-Calculation-sheet'!V20</f>
        <v>865.30459023087576</v>
      </c>
      <c r="W34" s="2">
        <f>W12/'Output-Calculation-sheet'!W11*'Output-Calculation-sheet'!W20</f>
        <v>526.31679291810133</v>
      </c>
      <c r="X34" s="2">
        <f>X12/'Output-Calculation-sheet'!X11*'Output-Calculation-sheet'!X20</f>
        <v>0</v>
      </c>
      <c r="Y34" s="2">
        <f>Y12/'Output-Calculation-sheet'!Y11*'Output-Calculation-sheet'!Y20</f>
        <v>113.21324484438382</v>
      </c>
      <c r="AA34" s="2">
        <f t="shared" si="1"/>
        <v>46.249860568989867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0.1309577009080472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0.16517726871516047</v>
      </c>
      <c r="E45" s="2">
        <f>E12/'Output-Calculation-sheet'!E11*'Output-Calculation-sheet'!E38*0.0114</f>
        <v>8.7514682773316352E-2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1.9133407864175792E-2</v>
      </c>
      <c r="I45" s="2">
        <f>I12/'Output-Calculation-sheet'!I11*'Output-Calculation-sheet'!I38*0.0114</f>
        <v>5.3294250482667317E-2</v>
      </c>
      <c r="J45" s="2">
        <f>J12/'Output-Calculation-sheet'!J11*'Output-Calculation-sheet'!J38*0.0114</f>
        <v>3.5162436040104897E-2</v>
      </c>
      <c r="K45" s="2">
        <f>K12/'Output-Calculation-sheet'!K11*'Output-Calculation-sheet'!K38*0.0114</f>
        <v>5.2379765009172928E-2</v>
      </c>
      <c r="L45" s="2">
        <f>L12/'Output-Calculation-sheet'!L11*'Output-Calculation-sheet'!L38*0.0114</f>
        <v>2.7766651879485599E-2</v>
      </c>
      <c r="M45" s="2">
        <f>M12/'Output-Calculation-sheet'!M11*'Output-Calculation-sheet'!M38*0.0114</f>
        <v>1.3165646664680071E-2</v>
      </c>
      <c r="N45" s="2">
        <f>N12/'Output-Calculation-sheet'!N11*'Output-Calculation-sheet'!N38*0.0114</f>
        <v>1.2939695533468151E-2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1.1954005802303512E-2</v>
      </c>
      <c r="Q45" s="2">
        <f>Q12/'Output-Calculation-sheet'!Q11*'Output-Calculation-sheet'!Q38*0.0114</f>
        <v>1.1337154434095586E-2</v>
      </c>
      <c r="R45" s="2">
        <f>R12/'Output-Calculation-sheet'!R11*'Output-Calculation-sheet'!R38*0.0114</f>
        <v>3.3728776168862322E-2</v>
      </c>
      <c r="S45" s="2">
        <f>S12/'Output-Calculation-sheet'!S11*'Output-Calculation-sheet'!S38*0.0114</f>
        <v>7.4174801800610153E-3</v>
      </c>
      <c r="T45" s="2">
        <f>T12/'Output-Calculation-sheet'!T11*'Output-Calculation-sheet'!T38*0.0114</f>
        <v>8.3189177269108946E-3</v>
      </c>
      <c r="U45" s="2">
        <f>U12/'Output-Calculation-sheet'!U11*'Output-Calculation-sheet'!U38*0.0114</f>
        <v>1.4468935740001236E-2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4.1813279686714914E-3</v>
      </c>
      <c r="AA45" s="2">
        <f t="shared" si="2"/>
        <v>0.93617287049439857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96.757722505893994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1740.3682300785892</v>
      </c>
      <c r="M52" s="2">
        <f>M8/'Output-Calculation-sheet'!M7*'Output-Calculation-sheet'!M43</f>
        <v>75.018286759952701</v>
      </c>
      <c r="N52" s="2">
        <f>N8/'Output-Calculation-sheet'!N7*'Output-Calculation-sheet'!N43</f>
        <v>61.749553206778764</v>
      </c>
      <c r="O52" s="2">
        <f>O8/'Output-Calculation-sheet'!O7*'Output-Calculation-sheet'!O43</f>
        <v>0</v>
      </c>
      <c r="P52" s="2">
        <f>P8/'Output-Calculation-sheet'!P7*'Output-Calculation-sheet'!P43</f>
        <v>1633.8921877453317</v>
      </c>
      <c r="Q52" s="2">
        <f>Q8/'Output-Calculation-sheet'!Q7*'Output-Calculation-sheet'!Q43</f>
        <v>75.904386677495211</v>
      </c>
      <c r="R52" s="2">
        <f>R8/'Output-Calculation-sheet'!R7*'Output-Calculation-sheet'!R43</f>
        <v>2973.3034655454298</v>
      </c>
      <c r="S52" s="2">
        <f>S8/'Output-Calculation-sheet'!S7*'Output-Calculation-sheet'!S43</f>
        <v>0.52831306862130945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17.119144798438526</v>
      </c>
    </row>
    <row r="53" spans="1:27" x14ac:dyDescent="0.25">
      <c r="A53" s="2">
        <v>2032</v>
      </c>
      <c r="B53" s="2">
        <f>B9/'Output-Calculation-sheet'!B8*'Output-Calculation-sheet'!B44</f>
        <v>132.1046614207682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109.86713438151226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82.750563978366642</v>
      </c>
      <c r="N53" s="2">
        <f>N9/'Output-Calculation-sheet'!N8*'Output-Calculation-sheet'!N44</f>
        <v>70.285517316408345</v>
      </c>
      <c r="O53" s="2">
        <f>O9/'Output-Calculation-sheet'!O8*'Output-Calculation-sheet'!O44</f>
        <v>0</v>
      </c>
      <c r="P53" s="2">
        <f>P9/'Output-Calculation-sheet'!P8*'Output-Calculation-sheet'!P44</f>
        <v>2034.2102672262965</v>
      </c>
      <c r="Q53" s="2">
        <f>Q9/'Output-Calculation-sheet'!Q8*'Output-Calculation-sheet'!Q44</f>
        <v>159.23054643818605</v>
      </c>
      <c r="R53" s="2">
        <f>R9/'Output-Calculation-sheet'!R8*'Output-Calculation-sheet'!R44</f>
        <v>3456.5078522545</v>
      </c>
      <c r="S53" s="2">
        <f>S9/'Output-Calculation-sheet'!S8*'Output-Calculation-sheet'!S44</f>
        <v>0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7.6209606215773071</v>
      </c>
      <c r="Y53" s="2">
        <f>Y9/'Output-Calculation-sheet'!Y8*'Output-Calculation-sheet'!Y44</f>
        <v>0</v>
      </c>
      <c r="AA53" s="2">
        <f t="shared" si="3"/>
        <v>21.665880674599165</v>
      </c>
    </row>
    <row r="54" spans="1:27" x14ac:dyDescent="0.25">
      <c r="A54" s="2">
        <v>2033</v>
      </c>
      <c r="B54" s="2">
        <f>B10/'Output-Calculation-sheet'!B9*'Output-Calculation-sheet'!B45</f>
        <v>495.40980144223931</v>
      </c>
      <c r="C54" s="2">
        <f>C10/'Output-Calculation-sheet'!C9*'Output-Calculation-sheet'!C45</f>
        <v>0</v>
      </c>
      <c r="D54" s="2">
        <f>D10/'Output-Calculation-sheet'!D9*'Output-Calculation-sheet'!D45</f>
        <v>4523.4545915504141</v>
      </c>
      <c r="E54" s="2">
        <f>E10/'Output-Calculation-sheet'!E9*'Output-Calculation-sheet'!E45</f>
        <v>2990.3888998114871</v>
      </c>
      <c r="F54" s="2">
        <f>F10/'Output-Calculation-sheet'!F9*'Output-Calculation-sheet'!F45</f>
        <v>0</v>
      </c>
      <c r="G54" s="2">
        <f>G10/'Output-Calculation-sheet'!G9*'Output-Calculation-sheet'!G45</f>
        <v>1086.6498184005638</v>
      </c>
      <c r="H54" s="2">
        <f>H10/'Output-Calculation-sheet'!H9*'Output-Calculation-sheet'!H45</f>
        <v>119.58635882021365</v>
      </c>
      <c r="I54" s="2">
        <f>I10/'Output-Calculation-sheet'!I9*'Output-Calculation-sheet'!I45</f>
        <v>444.12826030205906</v>
      </c>
      <c r="J54" s="2">
        <f>J10/'Output-Calculation-sheet'!J9*'Output-Calculation-sheet'!J45</f>
        <v>1784.184820640075</v>
      </c>
      <c r="K54" s="2">
        <f>K10/'Output-Calculation-sheet'!K9*'Output-Calculation-sheet'!K45</f>
        <v>3044.0646578761944</v>
      </c>
      <c r="L54" s="2">
        <f>L10/'Output-Calculation-sheet'!L9*'Output-Calculation-sheet'!L45</f>
        <v>2882.9069368556316</v>
      </c>
      <c r="M54" s="2">
        <f>M10/'Output-Calculation-sheet'!M9*'Output-Calculation-sheet'!M45</f>
        <v>87.700674860688039</v>
      </c>
      <c r="N54" s="2">
        <f>N10/'Output-Calculation-sheet'!N9*'Output-Calculation-sheet'!N45</f>
        <v>77.682400730584746</v>
      </c>
      <c r="O54" s="2">
        <f>O10/'Output-Calculation-sheet'!O9*'Output-Calculation-sheet'!O45</f>
        <v>0</v>
      </c>
      <c r="P54" s="2">
        <f>P10/'Output-Calculation-sheet'!P9*'Output-Calculation-sheet'!P45</f>
        <v>2498.0081346767215</v>
      </c>
      <c r="Q54" s="2">
        <f>Q10/'Output-Calculation-sheet'!Q9*'Output-Calculation-sheet'!Q45</f>
        <v>332.84956957674405</v>
      </c>
      <c r="R54" s="2">
        <f>R10/'Output-Calculation-sheet'!R9*'Output-Calculation-sheet'!R45</f>
        <v>3727.9971614142405</v>
      </c>
      <c r="S54" s="2">
        <f>S10/'Output-Calculation-sheet'!S9*'Output-Calculation-sheet'!S45</f>
        <v>4.8800256249033538</v>
      </c>
      <c r="T54" s="2">
        <f>T10/'Output-Calculation-sheet'!T9*'Output-Calculation-sheet'!T45</f>
        <v>1205.4479264115118</v>
      </c>
      <c r="U54" s="2">
        <f>U10/'Output-Calculation-sheet'!U9*'Output-Calculation-sheet'!U45</f>
        <v>537.83708397146563</v>
      </c>
      <c r="V54" s="2">
        <f>V10/'Output-Calculation-sheet'!V9*'Output-Calculation-sheet'!V45</f>
        <v>1048.9555914334985</v>
      </c>
      <c r="W54" s="2">
        <f>W10/'Output-Calculation-sheet'!W9*'Output-Calculation-sheet'!W45</f>
        <v>34.958449436336089</v>
      </c>
      <c r="X54" s="2">
        <f>X10/'Output-Calculation-sheet'!X9*'Output-Calculation-sheet'!X45</f>
        <v>8.3143981536106537</v>
      </c>
      <c r="Y54" s="2">
        <f>Y10/'Output-Calculation-sheet'!Y9*'Output-Calculation-sheet'!Y45</f>
        <v>11.23297456096283</v>
      </c>
      <c r="AA54" s="2">
        <f t="shared" si="3"/>
        <v>26.94663853655015</v>
      </c>
    </row>
    <row r="55" spans="1:27" x14ac:dyDescent="0.25">
      <c r="A55" s="2">
        <v>2034</v>
      </c>
      <c r="B55" s="2">
        <f>B11/'Output-Calculation-sheet'!B10*'Output-Calculation-sheet'!B46</f>
        <v>2576.736112041986</v>
      </c>
      <c r="C55" s="2">
        <f>C11/'Output-Calculation-sheet'!C10*'Output-Calculation-sheet'!C46</f>
        <v>0</v>
      </c>
      <c r="D55" s="2">
        <f>D11/'Output-Calculation-sheet'!D10*'Output-Calculation-sheet'!D46</f>
        <v>5317.8249064228694</v>
      </c>
      <c r="E55" s="2">
        <f>E11/'Output-Calculation-sheet'!E10*'Output-Calculation-sheet'!E46</f>
        <v>3518.7616233591652</v>
      </c>
      <c r="F55" s="2">
        <f>F11/'Output-Calculation-sheet'!F10*'Output-Calculation-sheet'!F46</f>
        <v>0</v>
      </c>
      <c r="G55" s="2">
        <f>G11/'Output-Calculation-sheet'!G10*'Output-Calculation-sheet'!G46</f>
        <v>1366.9334167243946</v>
      </c>
      <c r="H55" s="2">
        <f>H11/'Output-Calculation-sheet'!H10*'Output-Calculation-sheet'!H46</f>
        <v>126.03585750975297</v>
      </c>
      <c r="I55" s="2">
        <f>I11/'Output-Calculation-sheet'!I10*'Output-Calculation-sheet'!I46</f>
        <v>606.37748260907836</v>
      </c>
      <c r="J55" s="2">
        <f>J11/'Output-Calculation-sheet'!J10*'Output-Calculation-sheet'!J46</f>
        <v>2101.1469715995986</v>
      </c>
      <c r="K55" s="2">
        <f>K11/'Output-Calculation-sheet'!K10*'Output-Calculation-sheet'!K46</f>
        <v>3571.3542680120186</v>
      </c>
      <c r="L55" s="2">
        <f>L11/'Output-Calculation-sheet'!L10*'Output-Calculation-sheet'!L46</f>
        <v>3414.6204324119149</v>
      </c>
      <c r="M55" s="2">
        <f>M11/'Output-Calculation-sheet'!M10*'Output-Calculation-sheet'!M46</f>
        <v>91.230127182025583</v>
      </c>
      <c r="N55" s="2">
        <f>N11/'Output-Calculation-sheet'!N10*'Output-Calculation-sheet'!N46</f>
        <v>83.022610907263726</v>
      </c>
      <c r="O55" s="2">
        <f>O11/'Output-Calculation-sheet'!O10*'Output-Calculation-sheet'!O46</f>
        <v>2.0660066638894188</v>
      </c>
      <c r="P55" s="2">
        <f>P11/'Output-Calculation-sheet'!P10*'Output-Calculation-sheet'!P46</f>
        <v>2839.8827387406832</v>
      </c>
      <c r="Q55" s="2">
        <f>Q11/'Output-Calculation-sheet'!Q10*'Output-Calculation-sheet'!Q46</f>
        <v>686.67049394027833</v>
      </c>
      <c r="R55" s="2">
        <f>R11/'Output-Calculation-sheet'!R10*'Output-Calculation-sheet'!R46</f>
        <v>3970.3617950226194</v>
      </c>
      <c r="S55" s="2">
        <f>S11/'Output-Calculation-sheet'!S10*'Output-Calculation-sheet'!S46</f>
        <v>12.056494752256713</v>
      </c>
      <c r="T55" s="2">
        <f>T11/'Output-Calculation-sheet'!T10*'Output-Calculation-sheet'!T46</f>
        <v>1316.2313506181058</v>
      </c>
      <c r="U55" s="2">
        <f>U11/'Output-Calculation-sheet'!U10*'Output-Calculation-sheet'!U46</f>
        <v>623.53769464431309</v>
      </c>
      <c r="V55" s="2">
        <f>V11/'Output-Calculation-sheet'!V10*'Output-Calculation-sheet'!V46</f>
        <v>1146.7665390688626</v>
      </c>
      <c r="W55" s="2">
        <f>W11/'Output-Calculation-sheet'!W10*'Output-Calculation-sheet'!W46</f>
        <v>56.40758230090119</v>
      </c>
      <c r="X55" s="2">
        <f>X11/'Output-Calculation-sheet'!X10*'Output-Calculation-sheet'!X46</f>
        <v>8.8961197290765615</v>
      </c>
      <c r="Y55" s="2">
        <f>Y11/'Output-Calculation-sheet'!Y10*'Output-Calculation-sheet'!Y46</f>
        <v>18.719907441052044</v>
      </c>
      <c r="AA55" s="2">
        <f t="shared" si="3"/>
        <v>33.455640531702109</v>
      </c>
    </row>
    <row r="56" spans="1:27" x14ac:dyDescent="0.25">
      <c r="A56" s="2">
        <v>2035</v>
      </c>
      <c r="B56" s="2">
        <f>B12/'Output-Calculation-sheet'!B11*'Output-Calculation-sheet'!B47</f>
        <v>482.47574018754233</v>
      </c>
      <c r="C56" s="2">
        <f>C12/'Output-Calculation-sheet'!C11*'Output-Calculation-sheet'!C47</f>
        <v>392.56140580876314</v>
      </c>
      <c r="D56" s="2">
        <f>D12/'Output-Calculation-sheet'!D11*'Output-Calculation-sheet'!D47</f>
        <v>15957.476486400299</v>
      </c>
      <c r="E56" s="2">
        <f>E12/'Output-Calculation-sheet'!E11*'Output-Calculation-sheet'!E47</f>
        <v>11092.869877845802</v>
      </c>
      <c r="F56" s="2">
        <f>F12/'Output-Calculation-sheet'!F11*'Output-Calculation-sheet'!F47</f>
        <v>3312.0991475660194</v>
      </c>
      <c r="G56" s="2">
        <f>G12/'Output-Calculation-sheet'!G11*'Output-Calculation-sheet'!G47</f>
        <v>7406.6025570721786</v>
      </c>
      <c r="H56" s="2">
        <f>H12/'Output-Calculation-sheet'!H11*'Output-Calculation-sheet'!H47</f>
        <v>147.69648175854996</v>
      </c>
      <c r="I56" s="2">
        <f>I12/'Output-Calculation-sheet'!I11*'Output-Calculation-sheet'!I47</f>
        <v>4352.363789417831</v>
      </c>
      <c r="J56" s="2">
        <f>J12/'Output-Calculation-sheet'!J11*'Output-Calculation-sheet'!J47</f>
        <v>4611.2141999962123</v>
      </c>
      <c r="K56" s="2">
        <f>K12/'Output-Calculation-sheet'!K11*'Output-Calculation-sheet'!K47</f>
        <v>6372.8714094493716</v>
      </c>
      <c r="L56" s="2">
        <f>L12/'Output-Calculation-sheet'!L11*'Output-Calculation-sheet'!L47</f>
        <v>4266.0781374490371</v>
      </c>
      <c r="M56" s="2">
        <f>M12/'Output-Calculation-sheet'!M11*'Output-Calculation-sheet'!M47</f>
        <v>98.164909341912804</v>
      </c>
      <c r="N56" s="2">
        <f>N12/'Output-Calculation-sheet'!N11*'Output-Calculation-sheet'!N47</f>
        <v>107.83079611223458</v>
      </c>
      <c r="O56" s="2">
        <f>O12/'Output-Calculation-sheet'!O11*'Output-Calculation-sheet'!O47</f>
        <v>72.026899065581901</v>
      </c>
      <c r="P56" s="2">
        <f>P12/'Output-Calculation-sheet'!P11*'Output-Calculation-sheet'!P47</f>
        <v>1389.3910252677326</v>
      </c>
      <c r="Q56" s="2">
        <f>Q12/'Output-Calculation-sheet'!Q11*'Output-Calculation-sheet'!Q47</f>
        <v>1026.310822454969</v>
      </c>
      <c r="R56" s="2">
        <f>R12/'Output-Calculation-sheet'!R11*'Output-Calculation-sheet'!R47</f>
        <v>5796.0239048071307</v>
      </c>
      <c r="S56" s="2">
        <f>S12/'Output-Calculation-sheet'!S11*'Output-Calculation-sheet'!S47</f>
        <v>48.148555554782028</v>
      </c>
      <c r="T56" s="2">
        <f>T12/'Output-Calculation-sheet'!T11*'Output-Calculation-sheet'!T47</f>
        <v>2104.5402389834226</v>
      </c>
      <c r="U56" s="2">
        <f>U12/'Output-Calculation-sheet'!U11*'Output-Calculation-sheet'!U47</f>
        <v>1961.2388554593781</v>
      </c>
      <c r="V56" s="2">
        <f>V12/'Output-Calculation-sheet'!V11*'Output-Calculation-sheet'!V47</f>
        <v>1207.1867882801221</v>
      </c>
      <c r="W56" s="2">
        <f>W12/'Output-Calculation-sheet'!W11*'Output-Calculation-sheet'!W47</f>
        <v>713.98456335575554</v>
      </c>
      <c r="X56" s="2">
        <f>X12/'Output-Calculation-sheet'!X11*'Output-Calculation-sheet'!X47</f>
        <v>11.022280479482003</v>
      </c>
      <c r="Y56" s="2">
        <f>Y12/'Output-Calculation-sheet'!Y11*'Output-Calculation-sheet'!Y47</f>
        <v>236.33061296614017</v>
      </c>
      <c r="AA56" s="2">
        <f t="shared" si="3"/>
        <v>73.166509485080226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6.5271640316182102</v>
      </c>
      <c r="C63" s="2">
        <f>C8*'Output-Calculation-sheet'!C52/10^9</f>
        <v>3.0842773136752251</v>
      </c>
      <c r="D63" s="2">
        <f>D8*'Output-Calculation-sheet'!D52/10^9</f>
        <v>1.496801930452119</v>
      </c>
      <c r="E63" s="2">
        <f>E8*'Output-Calculation-sheet'!E52/10^9</f>
        <v>1.7899381324863812</v>
      </c>
      <c r="F63" s="2">
        <f>F8*'Output-Calculation-sheet'!F52/10^9</f>
        <v>0.69493511540617403</v>
      </c>
      <c r="G63" s="2">
        <f>G8*'Output-Calculation-sheet'!G52/10^9</f>
        <v>0.49048995890452757</v>
      </c>
      <c r="H63" s="2">
        <f>H8*'Output-Calculation-sheet'!H52/10^9</f>
        <v>0.96885610093828578</v>
      </c>
      <c r="I63" s="2">
        <f>I8*'Output-Calculation-sheet'!I52/10^9</f>
        <v>0.48055001496266997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0.62956665496984476</v>
      </c>
      <c r="M63" s="2">
        <f>M8*'Output-Calculation-sheet'!M52/10^9</f>
        <v>0.67321519387362483</v>
      </c>
      <c r="N63" s="2">
        <f>N8*'Output-Calculation-sheet'!N52/10^9</f>
        <v>0.65830812087548241</v>
      </c>
      <c r="O63" s="2">
        <f>O8*'Output-Calculation-sheet'!O52/10^9</f>
        <v>0.59967962537680508</v>
      </c>
      <c r="P63" s="2">
        <f>P8*'Output-Calculation-sheet'!P52/10^9</f>
        <v>0.54137201779368882</v>
      </c>
      <c r="Q63" s="2">
        <f>Q8*'Output-Calculation-sheet'!Q52/10^9</f>
        <v>0.5755345482557942</v>
      </c>
      <c r="R63" s="2">
        <f>R8*'Output-Calculation-sheet'!R52/10^9</f>
        <v>0.4546584643118417</v>
      </c>
      <c r="S63" s="2">
        <f>S8*'Output-Calculation-sheet'!S52/10^9</f>
        <v>0.37531395877995033</v>
      </c>
      <c r="T63" s="2">
        <f>T8*'Output-Calculation-sheet'!T52/10^9</f>
        <v>0.14090852580746815</v>
      </c>
      <c r="U63" s="2">
        <f>U8*'Output-Calculation-sheet'!U52/10^9</f>
        <v>0.13741231279577557</v>
      </c>
      <c r="V63" s="2">
        <f>V8*'Output-Calculation-sheet'!V52/10^9</f>
        <v>0.11716687563929859</v>
      </c>
      <c r="W63" s="2">
        <f>W8*'Output-Calculation-sheet'!W52/10^9</f>
        <v>6.0356855721468414E-2</v>
      </c>
      <c r="X63" s="2">
        <f>X8*'Output-Calculation-sheet'!X52/10^9</f>
        <v>7.2144307599336668E-2</v>
      </c>
      <c r="Y63" s="2">
        <f>Y8*'Output-Calculation-sheet'!Y52/10^9</f>
        <v>5.4970652779940413E-2</v>
      </c>
      <c r="AA63" s="2">
        <f t="shared" si="4"/>
        <v>21.727419227671454</v>
      </c>
    </row>
    <row r="64" spans="1:27" x14ac:dyDescent="0.25">
      <c r="A64" s="2">
        <v>2032</v>
      </c>
      <c r="B64" s="2">
        <f>B9*'Output-Calculation-sheet'!B53/10^9</f>
        <v>7.0982339236933845</v>
      </c>
      <c r="C64" s="2">
        <f>C9*'Output-Calculation-sheet'!C53/10^9</f>
        <v>3.3599533328859494</v>
      </c>
      <c r="D64" s="2">
        <f>D9*'Output-Calculation-sheet'!D53/10^9</f>
        <v>1.6199656979973718</v>
      </c>
      <c r="E64" s="2">
        <f>E9*'Output-Calculation-sheet'!E53/10^9</f>
        <v>1.9381943381298992</v>
      </c>
      <c r="F64" s="2">
        <f>F9*'Output-Calculation-sheet'!F53/10^9</f>
        <v>0.75251231226853166</v>
      </c>
      <c r="G64" s="2">
        <f>G9*'Output-Calculation-sheet'!G53/10^9</f>
        <v>0.53110833700275828</v>
      </c>
      <c r="H64" s="2">
        <f>H9*'Output-Calculation-sheet'!H53/10^9</f>
        <v>1.0549554127210667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0.65186678696903488</v>
      </c>
      <c r="L64" s="2">
        <f>L9*'Output-Calculation-sheet'!L53/10^9</f>
        <v>0.67751727507787596</v>
      </c>
      <c r="M64" s="2">
        <f>M9*'Output-Calculation-sheet'!M53/10^9</f>
        <v>0.73296497822729345</v>
      </c>
      <c r="N64" s="2">
        <f>N9*'Output-Calculation-sheet'!N53/10^9</f>
        <v>0.71682646056702137</v>
      </c>
      <c r="O64" s="2">
        <f>O9*'Output-Calculation-sheet'!O53/10^9</f>
        <v>0.65327746243377627</v>
      </c>
      <c r="P64" s="2">
        <f>P9*'Output-Calculation-sheet'!P53/10^9</f>
        <v>0.58534037454379084</v>
      </c>
      <c r="Q64" s="2">
        <f>Q9*'Output-Calculation-sheet'!Q53/10^9</f>
        <v>0.62536149619952763</v>
      </c>
      <c r="R64" s="2">
        <f>R9*'Output-Calculation-sheet'!R53/10^9</f>
        <v>0.49001475760922392</v>
      </c>
      <c r="S64" s="2">
        <f>S9*'Output-Calculation-sheet'!S53/10^9</f>
        <v>0.40884717263921466</v>
      </c>
      <c r="T64" s="2">
        <f>T9*'Output-Calculation-sheet'!T53/10^9</f>
        <v>0.151874838348726</v>
      </c>
      <c r="U64" s="2">
        <f>U9*'Output-Calculation-sheet'!U53/10^9</f>
        <v>0.14869431192706137</v>
      </c>
      <c r="V64" s="2">
        <f>V9*'Output-Calculation-sheet'!V53/10^9</f>
        <v>0.12611284452152974</v>
      </c>
      <c r="W64" s="2">
        <f>W9*'Output-Calculation-sheet'!W53/10^9</f>
        <v>6.536619355868227E-2</v>
      </c>
      <c r="X64" s="2">
        <f>X9*'Output-Calculation-sheet'!X53/10^9</f>
        <v>7.8575809778936759E-2</v>
      </c>
      <c r="Y64" s="2">
        <f>Y9*'Output-Calculation-sheet'!Y53/10^9</f>
        <v>5.9598546593414424E-2</v>
      </c>
      <c r="AA64" s="2">
        <f t="shared" si="4"/>
        <v>23.588844565698807</v>
      </c>
    </row>
    <row r="65" spans="1:27" x14ac:dyDescent="0.25">
      <c r="A65" s="2">
        <v>2033</v>
      </c>
      <c r="B65" s="2">
        <f>B10*'Output-Calculation-sheet'!B54/10^9</f>
        <v>7.5081955498527746</v>
      </c>
      <c r="C65" s="2">
        <f>C10*'Output-Calculation-sheet'!C54/10^9</f>
        <v>3.5606979912861436</v>
      </c>
      <c r="D65" s="2">
        <f>D10*'Output-Calculation-sheet'!D54/10^9</f>
        <v>1.7049170119988217</v>
      </c>
      <c r="E65" s="2">
        <f>E10*'Output-Calculation-sheet'!E54/10^9</f>
        <v>2.0412146364860977</v>
      </c>
      <c r="F65" s="2">
        <f>F10*'Output-Calculation-sheet'!F54/10^9</f>
        <v>0.79264169551954289</v>
      </c>
      <c r="G65" s="2">
        <f>G10*'Output-Calculation-sheet'!G54/10^9</f>
        <v>0.55928325721124628</v>
      </c>
      <c r="H65" s="2">
        <f>H10*'Output-Calculation-sheet'!H54/10^9</f>
        <v>1.1174873580028382</v>
      </c>
      <c r="I65" s="2">
        <f>I10*'Output-Calculation-sheet'!I54/10^9</f>
        <v>0.54838212274934961</v>
      </c>
      <c r="J65" s="2">
        <f>J10*'Output-Calculation-sheet'!J54/10^9</f>
        <v>0.56928543209237381</v>
      </c>
      <c r="K65" s="2">
        <f>K10*'Output-Calculation-sheet'!K54/10^9</f>
        <v>0.68479781239822324</v>
      </c>
      <c r="L65" s="2">
        <f>L10*'Output-Calculation-sheet'!L54/10^9</f>
        <v>0.70822973810971201</v>
      </c>
      <c r="M65" s="2">
        <f>M10*'Output-Calculation-sheet'!M54/10^9</f>
        <v>0.77627133776201884</v>
      </c>
      <c r="N65" s="2">
        <f>N10*'Output-Calculation-sheet'!N54/10^9</f>
        <v>0.75927693850298705</v>
      </c>
      <c r="O65" s="2">
        <f>O10*'Output-Calculation-sheet'!O54/10^9</f>
        <v>0.69230564613420631</v>
      </c>
      <c r="P65" s="2">
        <f>P10*'Output-Calculation-sheet'!P54/10^9</f>
        <v>0.61540311711407014</v>
      </c>
      <c r="Q65" s="2">
        <f>Q10*'Output-Calculation-sheet'!Q54/10^9</f>
        <v>0.66065694551339804</v>
      </c>
      <c r="R65" s="2">
        <f>R10*'Output-Calculation-sheet'!R54/10^9</f>
        <v>0.51366681986188933</v>
      </c>
      <c r="S65" s="2">
        <f>S10*'Output-Calculation-sheet'!S54/10^9</f>
        <v>0.43324001031396081</v>
      </c>
      <c r="T65" s="2">
        <f>T10*'Output-Calculation-sheet'!T54/10^9</f>
        <v>0.15918771584967029</v>
      </c>
      <c r="U65" s="2">
        <f>U10*'Output-Calculation-sheet'!U54/10^9</f>
        <v>0.15647739730035548</v>
      </c>
      <c r="V65" s="2">
        <f>V10*'Output-Calculation-sheet'!V54/10^9</f>
        <v>0.13204295057061219</v>
      </c>
      <c r="W65" s="2">
        <f>W10*'Output-Calculation-sheet'!W54/10^9</f>
        <v>6.8848408587500395E-2</v>
      </c>
      <c r="X65" s="2">
        <f>X10*'Output-Calculation-sheet'!X54/10^9</f>
        <v>8.3251133367246891E-2</v>
      </c>
      <c r="Y65" s="2">
        <f>Y10*'Output-Calculation-sheet'!Y54/10^9</f>
        <v>6.2846813662103998E-2</v>
      </c>
      <c r="AA65" s="2">
        <f t="shared" si="4"/>
        <v>24.908607840247136</v>
      </c>
    </row>
    <row r="66" spans="1:27" x14ac:dyDescent="0.25">
      <c r="A66" s="2">
        <v>2034</v>
      </c>
      <c r="B66" s="2">
        <f>B11*'Output-Calculation-sheet'!B55/10^9</f>
        <v>7.7902345342178227</v>
      </c>
      <c r="C66" s="2">
        <f>C11*'Output-Calculation-sheet'!C55/10^9</f>
        <v>3.7037280183928836</v>
      </c>
      <c r="D66" s="2">
        <f>D11*'Output-Calculation-sheet'!D55/10^9</f>
        <v>1.7607629135047975</v>
      </c>
      <c r="E66" s="2">
        <f>E11*'Output-Calculation-sheet'!E55/10^9</f>
        <v>2.1095597247486446</v>
      </c>
      <c r="F66" s="2">
        <f>F11*'Output-Calculation-sheet'!F55/10^9</f>
        <v>0.81943081734288514</v>
      </c>
      <c r="G66" s="2">
        <f>G11*'Output-Calculation-sheet'!G55/10^9</f>
        <v>0.57793213196900628</v>
      </c>
      <c r="H66" s="2">
        <f>H11*'Output-Calculation-sheet'!H55/10^9</f>
        <v>1.1618085296169662</v>
      </c>
      <c r="I66" s="2">
        <f>I11*'Output-Calculation-sheet'!I55/10^9</f>
        <v>0.56691444096682919</v>
      </c>
      <c r="J66" s="2">
        <f>J11*'Output-Calculation-sheet'!J55/10^9</f>
        <v>0.58761093931789921</v>
      </c>
      <c r="K66" s="2">
        <f>K11*'Output-Calculation-sheet'!K55/10^9</f>
        <v>0.70580450490388524</v>
      </c>
      <c r="L66" s="2">
        <f>L11*'Output-Calculation-sheet'!L55/10^9</f>
        <v>0.72597419281482378</v>
      </c>
      <c r="M66" s="2">
        <f>M11*'Output-Calculation-sheet'!M55/10^9</f>
        <v>0.80688060255532534</v>
      </c>
      <c r="N66" s="2">
        <f>N11*'Output-Calculation-sheet'!N55/10^9</f>
        <v>0.7893325116173544</v>
      </c>
      <c r="O66" s="2">
        <f>O11*'Output-Calculation-sheet'!O55/10^9</f>
        <v>0.72011128931261192</v>
      </c>
      <c r="P66" s="2">
        <f>P11*'Output-Calculation-sheet'!P55/10^9</f>
        <v>0.63477246779684082</v>
      </c>
      <c r="Q66" s="2">
        <f>Q11*'Output-Calculation-sheet'!Q55/10^9</f>
        <v>0.68431969597182907</v>
      </c>
      <c r="R66" s="2">
        <f>R11*'Output-Calculation-sheet'!R55/10^9</f>
        <v>0.52849244255493177</v>
      </c>
      <c r="S66" s="2">
        <f>S11*'Output-Calculation-sheet'!S55/10^9</f>
        <v>0.45055432999658424</v>
      </c>
      <c r="T66" s="2">
        <f>T11*'Output-Calculation-sheet'!T55/10^9</f>
        <v>0.16371536475911103</v>
      </c>
      <c r="U66" s="2">
        <f>U11*'Output-Calculation-sheet'!U55/10^9</f>
        <v>0.16157353087315446</v>
      </c>
      <c r="V66" s="2">
        <f>V11*'Output-Calculation-sheet'!V55/10^9</f>
        <v>0.13568034072521354</v>
      </c>
      <c r="W66" s="2">
        <f>W11*'Output-Calculation-sheet'!W55/10^9</f>
        <v>7.1163768852270798E-2</v>
      </c>
      <c r="X66" s="2">
        <f>X11*'Output-Calculation-sheet'!X55/10^9</f>
        <v>8.6582268156010611E-2</v>
      </c>
      <c r="Y66" s="2">
        <f>Y11*'Output-Calculation-sheet'!Y55/10^9</f>
        <v>6.5043027834103748E-2</v>
      </c>
      <c r="AA66" s="2">
        <f t="shared" si="4"/>
        <v>25.807982388801779</v>
      </c>
    </row>
    <row r="67" spans="1:27" x14ac:dyDescent="0.25">
      <c r="A67" s="2">
        <v>2035</v>
      </c>
      <c r="B67" s="2">
        <f>B12*'Output-Calculation-sheet'!B56/10^9</f>
        <v>8.129430307104764</v>
      </c>
      <c r="C67" s="2">
        <f>C12*'Output-Calculation-sheet'!C56/10^9</f>
        <v>3.8031690834884953</v>
      </c>
      <c r="D67" s="2">
        <f>D12*'Output-Calculation-sheet'!D56/10^9</f>
        <v>2.0744219830215149</v>
      </c>
      <c r="E67" s="2">
        <f>E12*'Output-Calculation-sheet'!E56/10^9</f>
        <v>2.5370612846923382</v>
      </c>
      <c r="F67" s="2">
        <f>F12*'Output-Calculation-sheet'!F56/10^9</f>
        <v>1.0267953521377788</v>
      </c>
      <c r="G67" s="2">
        <f>G12*'Output-Calculation-sheet'!G56/10^9</f>
        <v>0.7536745359603052</v>
      </c>
      <c r="H67" s="2">
        <f>H12*'Output-Calculation-sheet'!H56/10^9</f>
        <v>1.2019447453758656</v>
      </c>
      <c r="I67" s="2">
        <f>I12*'Output-Calculation-sheet'!I56/10^9</f>
        <v>0.71192169300952468</v>
      </c>
      <c r="J67" s="2">
        <f>J12*'Output-Calculation-sheet'!J56/10^9</f>
        <v>0.66129772405842768</v>
      </c>
      <c r="K67" s="2">
        <f>K12*'Output-Calculation-sheet'!K56/10^9</f>
        <v>0.81256469899157469</v>
      </c>
      <c r="L67" s="2">
        <f>L12*'Output-Calculation-sheet'!L56/10^9</f>
        <v>0.7757977319171151</v>
      </c>
      <c r="M67" s="2">
        <f>M12*'Output-Calculation-sheet'!M56/10^9</f>
        <v>0.83662849477495471</v>
      </c>
      <c r="N67" s="2">
        <f>N12*'Output-Calculation-sheet'!N56/10^9</f>
        <v>0.81526686435058082</v>
      </c>
      <c r="O67" s="2">
        <f>O12*'Output-Calculation-sheet'!O56/10^9</f>
        <v>0.7392313722887498</v>
      </c>
      <c r="P67" s="2">
        <f>P12*'Output-Calculation-sheet'!P56/10^9</f>
        <v>0.71885174085824788</v>
      </c>
      <c r="Q67" s="2">
        <f>Q12*'Output-Calculation-sheet'!Q56/10^9</f>
        <v>0.72787251010915077</v>
      </c>
      <c r="R67" s="2">
        <f>R12*'Output-Calculation-sheet'!R56/10^9</f>
        <v>0.59917289069736002</v>
      </c>
      <c r="S67" s="2">
        <f>S12*'Output-Calculation-sheet'!S56/10^9</f>
        <v>0.46609766069026093</v>
      </c>
      <c r="T67" s="2">
        <f>T12*'Output-Calculation-sheet'!T56/10^9</f>
        <v>0.18362152132730519</v>
      </c>
      <c r="U67" s="2">
        <f>U12*'Output-Calculation-sheet'!U56/10^9</f>
        <v>0.19719189089316533</v>
      </c>
      <c r="V67" s="2">
        <f>V12*'Output-Calculation-sheet'!V56/10^9</f>
        <v>0.14096237514181773</v>
      </c>
      <c r="W67" s="2">
        <f>W12*'Output-Calculation-sheet'!W56/10^9</f>
        <v>9.3574782715605528E-2</v>
      </c>
      <c r="X67" s="2">
        <f>X12*'Output-Calculation-sheet'!X56/10^9</f>
        <v>8.9092085721056619E-2</v>
      </c>
      <c r="Y67" s="2">
        <f>Y12*'Output-Calculation-sheet'!Y56/10^9</f>
        <v>8.3217400658082502E-2</v>
      </c>
      <c r="AA67" s="2">
        <f t="shared" si="4"/>
        <v>28.178860729984041</v>
      </c>
    </row>
    <row r="68" spans="1:27" x14ac:dyDescent="0.25">
      <c r="B68" s="2">
        <f>SUM(B60:B67)</f>
        <v>51.911673667244358</v>
      </c>
      <c r="C68" s="2">
        <f t="shared" ref="C68:Y68" si="5">SUM(C60:C67)</f>
        <v>26.620902655205001</v>
      </c>
      <c r="D68" s="2">
        <f t="shared" si="5"/>
        <v>11.8768975392478</v>
      </c>
      <c r="E68" s="2">
        <f t="shared" si="5"/>
        <v>14.264722823529619</v>
      </c>
      <c r="F68" s="2">
        <f t="shared" si="5"/>
        <v>5.5811412150456885</v>
      </c>
      <c r="G68" s="2">
        <f t="shared" si="5"/>
        <v>3.9664538249383212</v>
      </c>
      <c r="H68" s="2">
        <f t="shared" si="5"/>
        <v>8.326837090733564</v>
      </c>
      <c r="I68" s="2">
        <f t="shared" si="5"/>
        <v>3.860413372969032</v>
      </c>
      <c r="J68" s="2">
        <f t="shared" si="5"/>
        <v>3.9382093192248373</v>
      </c>
      <c r="K68" s="2">
        <f t="shared" si="5"/>
        <v>4.7665436049281356</v>
      </c>
      <c r="L68" s="2">
        <f t="shared" si="5"/>
        <v>4.8912465466970776</v>
      </c>
      <c r="M68" s="2">
        <f t="shared" si="5"/>
        <v>6.0723501849672719</v>
      </c>
      <c r="N68" s="2">
        <f t="shared" si="5"/>
        <v>5.6032195979442969</v>
      </c>
      <c r="O68" s="2">
        <f t="shared" si="5"/>
        <v>5.3112697628689602</v>
      </c>
      <c r="P68" s="2">
        <f t="shared" si="5"/>
        <v>4.263358021688763</v>
      </c>
      <c r="Q68" s="2">
        <f t="shared" si="5"/>
        <v>4.5398750276363833</v>
      </c>
      <c r="R68" s="2">
        <f t="shared" si="5"/>
        <v>3.5806522973685579</v>
      </c>
      <c r="S68" s="2">
        <f t="shared" si="5"/>
        <v>3.0647138297187064</v>
      </c>
      <c r="T68" s="2">
        <f t="shared" si="5"/>
        <v>1.1073220149480978</v>
      </c>
      <c r="U68" s="2">
        <f t="shared" si="5"/>
        <v>1.0969551377710616</v>
      </c>
      <c r="V68" s="2">
        <f t="shared" si="5"/>
        <v>0.90980487537875276</v>
      </c>
      <c r="W68" s="2">
        <f t="shared" si="5"/>
        <v>0.48903652010568061</v>
      </c>
      <c r="X68" s="2">
        <f t="shared" si="5"/>
        <v>0.65680926242128246</v>
      </c>
      <c r="Y68" s="2">
        <f t="shared" si="5"/>
        <v>0.44353010305980278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686.52031016773606</v>
      </c>
      <c r="E74" s="2">
        <f>E8/'Output-Calculation-sheet'!E7*'Output-Calculation-sheet'!E61</f>
        <v>509.98426792896038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16.894443463458703</v>
      </c>
      <c r="I74" s="2">
        <f>I8/'Output-Calculation-sheet'!I7*'Output-Calculation-sheet'!I61</f>
        <v>87.132465296902325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417.78132670387697</v>
      </c>
      <c r="M74" s="2">
        <f>M8/'Output-Calculation-sheet'!M7*'Output-Calculation-sheet'!M61</f>
        <v>12.599321261334056</v>
      </c>
      <c r="N74" s="2">
        <f>N8/'Output-Calculation-sheet'!N7*'Output-Calculation-sheet'!N61</f>
        <v>11.041188767421039</v>
      </c>
      <c r="O74" s="2">
        <f>O8/'Output-Calculation-sheet'!O7*'Output-Calculation-sheet'!O61</f>
        <v>0</v>
      </c>
      <c r="P74" s="2">
        <f>P8/'Output-Calculation-sheet'!P7*'Output-Calculation-sheet'!P61</f>
        <v>388.4312604812327</v>
      </c>
      <c r="Q74" s="2">
        <f>Q8/'Output-Calculation-sheet'!Q7*'Output-Calculation-sheet'!Q61</f>
        <v>27.803615341271438</v>
      </c>
      <c r="R74" s="2">
        <f>R8/'Output-Calculation-sheet'!R7*'Output-Calculation-sheet'!R61</f>
        <v>670.04871038806357</v>
      </c>
      <c r="S74" s="2">
        <f>S8/'Output-Calculation-sheet'!S7*'Output-Calculation-sheet'!S61</f>
        <v>0.19336258311539925</v>
      </c>
      <c r="T74" s="2">
        <f>T8/'Output-Calculation-sheet'!T7*'Output-Calculation-sheet'!T61</f>
        <v>226.78846373486431</v>
      </c>
      <c r="U74" s="2">
        <f>U8/'Output-Calculation-sheet'!U7*'Output-Calculation-sheet'!U61</f>
        <v>88.72158656846527</v>
      </c>
      <c r="V74" s="2">
        <f>V8/'Output-Calculation-sheet'!V7*'Output-Calculation-sheet'!V61</f>
        <v>158.4338621604476</v>
      </c>
      <c r="W74" s="2">
        <f>W8/'Output-Calculation-sheet'!W7*'Output-Calculation-sheet'!W61</f>
        <v>4.3480036120290233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4.4325688758037822</v>
      </c>
    </row>
    <row r="75" spans="1:27" x14ac:dyDescent="0.25">
      <c r="A75" s="2">
        <v>2032</v>
      </c>
      <c r="B75" s="2">
        <f>B9/'Output-Calculation-sheet'!B8*'Output-Calculation-sheet'!B62</f>
        <v>48.390953668130621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622.52477472097098</v>
      </c>
      <c r="F75" s="2">
        <f>F9/'Output-Calculation-sheet'!F8*'Output-Calculation-sheet'!F62</f>
        <v>0</v>
      </c>
      <c r="G75" s="2">
        <f>G9/'Output-Calculation-sheet'!G8*'Output-Calculation-sheet'!G62</f>
        <v>292.56596315402783</v>
      </c>
      <c r="H75" s="2">
        <f>H9/'Output-Calculation-sheet'!H8*'Output-Calculation-sheet'!H62</f>
        <v>19.318799359084291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637.74874503844387</v>
      </c>
      <c r="L75" s="2">
        <f>L9/'Output-Calculation-sheet'!L8*'Output-Calculation-sheet'!L62</f>
        <v>554.16281839012754</v>
      </c>
      <c r="M75" s="2">
        <f>M9/'Output-Calculation-sheet'!M8*'Output-Calculation-sheet'!M62</f>
        <v>13.929678269691717</v>
      </c>
      <c r="N75" s="2">
        <f>N9/'Output-Calculation-sheet'!N8*'Output-Calculation-sheet'!N62</f>
        <v>12.474675244843676</v>
      </c>
      <c r="O75" s="2">
        <f>O9/'Output-Calculation-sheet'!O8*'Output-Calculation-sheet'!O62</f>
        <v>0</v>
      </c>
      <c r="P75" s="2">
        <f>P9/'Output-Calculation-sheet'!P8*'Output-Calculation-sheet'!P62</f>
        <v>476.74542131492359</v>
      </c>
      <c r="Q75" s="2">
        <f>Q9/'Output-Calculation-sheet'!Q8*'Output-Calculation-sheet'!Q62</f>
        <v>50.249993439498276</v>
      </c>
      <c r="R75" s="2">
        <f>R9/'Output-Calculation-sheet'!R8*'Output-Calculation-sheet'!R62</f>
        <v>760.14906506688089</v>
      </c>
      <c r="S75" s="2">
        <f>S9/'Output-Calculation-sheet'!S8*'Output-Calculation-sheet'!S62</f>
        <v>0</v>
      </c>
      <c r="T75" s="2">
        <f>T9/'Output-Calculation-sheet'!T8*'Output-Calculation-sheet'!T62</f>
        <v>254.2921423523901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176.48462849175831</v>
      </c>
      <c r="W75" s="2">
        <f>W9/'Output-Calculation-sheet'!W8*'Output-Calculation-sheet'!W62</f>
        <v>9.2422508445331371</v>
      </c>
      <c r="X75" s="2">
        <f>X9/'Output-Calculation-sheet'!X8*'Output-Calculation-sheet'!X62</f>
        <v>1.5292354070797405</v>
      </c>
      <c r="Y75" s="2">
        <f>Y9/'Output-Calculation-sheet'!Y8*'Output-Calculation-sheet'!Y62</f>
        <v>0</v>
      </c>
      <c r="AA75" s="2">
        <f t="shared" si="6"/>
        <v>5.4764140888125281</v>
      </c>
    </row>
    <row r="76" spans="1:27" x14ac:dyDescent="0.25">
      <c r="A76" s="2">
        <v>2033</v>
      </c>
      <c r="B76" s="2">
        <f>B10/'Output-Calculation-sheet'!B9*'Output-Calculation-sheet'!B63</f>
        <v>181.47076422395071</v>
      </c>
      <c r="C76" s="2">
        <f>C10/'Output-Calculation-sheet'!C9*'Output-Calculation-sheet'!C63</f>
        <v>0</v>
      </c>
      <c r="D76" s="2">
        <f>D10/'Output-Calculation-sheet'!D9*'Output-Calculation-sheet'!D63</f>
        <v>1118.4479196693542</v>
      </c>
      <c r="E76" s="2">
        <f>E10/'Output-Calculation-sheet'!E9*'Output-Calculation-sheet'!E63</f>
        <v>819.44212794292764</v>
      </c>
      <c r="F76" s="2">
        <f>F10/'Output-Calculation-sheet'!F9*'Output-Calculation-sheet'!F63</f>
        <v>0</v>
      </c>
      <c r="G76" s="2">
        <f>G10/'Output-Calculation-sheet'!G9*'Output-Calculation-sheet'!G63</f>
        <v>373.44694521337408</v>
      </c>
      <c r="H76" s="2">
        <f>H10/'Output-Calculation-sheet'!H9*'Output-Calculation-sheet'!H63</f>
        <v>19.947319352155901</v>
      </c>
      <c r="I76" s="2">
        <f>I10/'Output-Calculation-sheet'!I9*'Output-Calculation-sheet'!I63</f>
        <v>180.78357711453287</v>
      </c>
      <c r="J76" s="2">
        <f>J10/'Output-Calculation-sheet'!J9*'Output-Calculation-sheet'!J63</f>
        <v>490.16068089952392</v>
      </c>
      <c r="K76" s="2">
        <f>K10/'Output-Calculation-sheet'!K9*'Output-Calculation-sheet'!K63</f>
        <v>719.46755364814976</v>
      </c>
      <c r="L76" s="2">
        <f>L10/'Output-Calculation-sheet'!L9*'Output-Calculation-sheet'!L63</f>
        <v>653.80904091921138</v>
      </c>
      <c r="M76" s="2">
        <f>M10/'Output-Calculation-sheet'!M9*'Output-Calculation-sheet'!M63</f>
        <v>14.238908334480351</v>
      </c>
      <c r="N76" s="2">
        <f>N10/'Output-Calculation-sheet'!N9*'Output-Calculation-sheet'!N63</f>
        <v>13.563559996055249</v>
      </c>
      <c r="O76" s="2">
        <f>O10/'Output-Calculation-sheet'!O9*'Output-Calculation-sheet'!O63</f>
        <v>0</v>
      </c>
      <c r="P76" s="2">
        <f>P10/'Output-Calculation-sheet'!P9*'Output-Calculation-sheet'!P63</f>
        <v>559.22350704233907</v>
      </c>
      <c r="Q76" s="2">
        <f>Q10/'Output-Calculation-sheet'!Q9*'Output-Calculation-sheet'!Q63</f>
        <v>89.758433929195306</v>
      </c>
      <c r="R76" s="2">
        <f>R10/'Output-Calculation-sheet'!R9*'Output-Calculation-sheet'!R63</f>
        <v>820.65218862795678</v>
      </c>
      <c r="S76" s="2">
        <f>S10/'Output-Calculation-sheet'!S9*'Output-Calculation-sheet'!S63</f>
        <v>1.1364359673993685</v>
      </c>
      <c r="T76" s="2">
        <f>T10/'Output-Calculation-sheet'!T9*'Output-Calculation-sheet'!T63</f>
        <v>288.46601485324288</v>
      </c>
      <c r="U76" s="2">
        <f>U10/'Output-Calculation-sheet'!U9*'Output-Calculation-sheet'!U63</f>
        <v>140.04171054917643</v>
      </c>
      <c r="V76" s="2">
        <f>V10/'Output-Calculation-sheet'!V9*'Output-Calculation-sheet'!V63</f>
        <v>189.73778488948076</v>
      </c>
      <c r="W76" s="2">
        <f>W10/'Output-Calculation-sheet'!W9*'Output-Calculation-sheet'!W63</f>
        <v>12.805319754040632</v>
      </c>
      <c r="X76" s="2">
        <f>X10/'Output-Calculation-sheet'!X9*'Output-Calculation-sheet'!X63</f>
        <v>1.6891293734642445</v>
      </c>
      <c r="Y76" s="2">
        <f>Y10/'Output-Calculation-sheet'!Y9*'Output-Calculation-sheet'!Y63</f>
        <v>4.1145927328049252</v>
      </c>
      <c r="AA76" s="2">
        <f t="shared" si="6"/>
        <v>6.6924035150328161</v>
      </c>
    </row>
    <row r="77" spans="1:27" x14ac:dyDescent="0.25">
      <c r="A77" s="2">
        <v>2034</v>
      </c>
      <c r="B77" s="2">
        <f>B11/'Output-Calculation-sheet'!B10*'Output-Calculation-sheet'!B64</f>
        <v>650.0096922638088</v>
      </c>
      <c r="C77" s="2">
        <f>C11/'Output-Calculation-sheet'!C10*'Output-Calculation-sheet'!C64</f>
        <v>0</v>
      </c>
      <c r="D77" s="2">
        <f>D11/'Output-Calculation-sheet'!D10*'Output-Calculation-sheet'!D64</f>
        <v>1309.9324141724821</v>
      </c>
      <c r="E77" s="2">
        <f>E11/'Output-Calculation-sheet'!E10*'Output-Calculation-sheet'!E64</f>
        <v>929.12900664798758</v>
      </c>
      <c r="F77" s="2">
        <f>F11/'Output-Calculation-sheet'!F10*'Output-Calculation-sheet'!F64</f>
        <v>0</v>
      </c>
      <c r="G77" s="2">
        <f>G11/'Output-Calculation-sheet'!G10*'Output-Calculation-sheet'!G64</f>
        <v>434.8808268599397</v>
      </c>
      <c r="H77" s="2">
        <f>H11/'Output-Calculation-sheet'!H10*'Output-Calculation-sheet'!H64</f>
        <v>20.745174780241676</v>
      </c>
      <c r="I77" s="2">
        <f>I11/'Output-Calculation-sheet'!I10*'Output-Calculation-sheet'!I64</f>
        <v>230.6346876773712</v>
      </c>
      <c r="J77" s="2">
        <f>J11/'Output-Calculation-sheet'!J10*'Output-Calculation-sheet'!J64</f>
        <v>579.35856450045594</v>
      </c>
      <c r="K77" s="2">
        <f>K11/'Output-Calculation-sheet'!K10*'Output-Calculation-sheet'!K64</f>
        <v>815.32180730119796</v>
      </c>
      <c r="L77" s="2">
        <f>L11/'Output-Calculation-sheet'!L10*'Output-Calculation-sheet'!L64</f>
        <v>709.92631101486461</v>
      </c>
      <c r="M77" s="2">
        <f>M11/'Output-Calculation-sheet'!M10*'Output-Calculation-sheet'!M64</f>
        <v>14.993277198112647</v>
      </c>
      <c r="N77" s="2">
        <f>N11/'Output-Calculation-sheet'!N10*'Output-Calculation-sheet'!N64</f>
        <v>14.2887448212128</v>
      </c>
      <c r="O77" s="2">
        <f>O11/'Output-Calculation-sheet'!O10*'Output-Calculation-sheet'!O64</f>
        <v>0.56711882923764545</v>
      </c>
      <c r="P77" s="2">
        <f>P11/'Output-Calculation-sheet'!P10*'Output-Calculation-sheet'!P64</f>
        <v>624.61876061575242</v>
      </c>
      <c r="Q77" s="2">
        <f>Q11/'Output-Calculation-sheet'!Q10*'Output-Calculation-sheet'!Q64</f>
        <v>164.2771868130005</v>
      </c>
      <c r="R77" s="2">
        <f>R11/'Output-Calculation-sheet'!R10*'Output-Calculation-sheet'!R64</f>
        <v>876.69974298873012</v>
      </c>
      <c r="S77" s="2">
        <f>S11/'Output-Calculation-sheet'!S10*'Output-Calculation-sheet'!S64</f>
        <v>2.2082421967291239</v>
      </c>
      <c r="T77" s="2">
        <f>T11/'Output-Calculation-sheet'!T10*'Output-Calculation-sheet'!T64</f>
        <v>310.38863137133382</v>
      </c>
      <c r="U77" s="2">
        <f>U11/'Output-Calculation-sheet'!U10*'Output-Calculation-sheet'!U64</f>
        <v>161.16515356634142</v>
      </c>
      <c r="V77" s="2">
        <f>V11/'Output-Calculation-sheet'!V10*'Output-Calculation-sheet'!V64</f>
        <v>205.69498439540428</v>
      </c>
      <c r="W77" s="2">
        <f>W11/'Output-Calculation-sheet'!W10*'Output-Calculation-sheet'!W64</f>
        <v>20.662118058938166</v>
      </c>
      <c r="X77" s="2">
        <f>X11/'Output-Calculation-sheet'!X10*'Output-Calculation-sheet'!X64</f>
        <v>1.9326820111418828</v>
      </c>
      <c r="Y77" s="2">
        <f>Y11/'Output-Calculation-sheet'!Y10*'Output-Calculation-sheet'!Y64</f>
        <v>6.8570901721494391</v>
      </c>
      <c r="AA77" s="2">
        <f t="shared" si="6"/>
        <v>8.0842922182564347</v>
      </c>
    </row>
    <row r="78" spans="1:27" x14ac:dyDescent="0.25">
      <c r="A78" s="2">
        <v>2035</v>
      </c>
      <c r="B78" s="2">
        <f>B12/'Output-Calculation-sheet'!B11*'Output-Calculation-sheet'!B65</f>
        <v>91.739315741374114</v>
      </c>
      <c r="C78" s="2">
        <f>C12/'Output-Calculation-sheet'!C11*'Output-Calculation-sheet'!C65</f>
        <v>73.479862028954173</v>
      </c>
      <c r="D78" s="2">
        <f>D12/'Output-Calculation-sheet'!D11*'Output-Calculation-sheet'!D65</f>
        <v>3507.138432356393</v>
      </c>
      <c r="E78" s="2">
        <f>E12/'Output-Calculation-sheet'!E11*'Output-Calculation-sheet'!E65</f>
        <v>1700.736547164297</v>
      </c>
      <c r="F78" s="2">
        <f>F12/'Output-Calculation-sheet'!F11*'Output-Calculation-sheet'!F65</f>
        <v>877.08585903143501</v>
      </c>
      <c r="G78" s="2">
        <f>G12/'Output-Calculation-sheet'!G11*'Output-Calculation-sheet'!G65</f>
        <v>1627.8239762626283</v>
      </c>
      <c r="H78" s="2">
        <f>H12/'Output-Calculation-sheet'!H11*'Output-Calculation-sheet'!H65</f>
        <v>30.851780996428019</v>
      </c>
      <c r="I78" s="2">
        <f>I12/'Output-Calculation-sheet'!I11*'Output-Calculation-sheet'!I65</f>
        <v>1081.8249771442004</v>
      </c>
      <c r="J78" s="2">
        <f>J12/'Output-Calculation-sheet'!J11*'Output-Calculation-sheet'!J65</f>
        <v>1125.1501447080389</v>
      </c>
      <c r="K78" s="2">
        <f>K12/'Output-Calculation-sheet'!K11*'Output-Calculation-sheet'!K65</f>
        <v>1400.6303216290551</v>
      </c>
      <c r="L78" s="2">
        <f>L12/'Output-Calculation-sheet'!L11*'Output-Calculation-sheet'!L65</f>
        <v>761.39082259010513</v>
      </c>
      <c r="M78" s="2">
        <f>M12/'Output-Calculation-sheet'!M11*'Output-Calculation-sheet'!M65</f>
        <v>21.574337310779683</v>
      </c>
      <c r="N78" s="2">
        <f>N12/'Output-Calculation-sheet'!N11*'Output-Calculation-sheet'!N65</f>
        <v>22.426535469321376</v>
      </c>
      <c r="O78" s="2">
        <f>O12/'Output-Calculation-sheet'!O11*'Output-Calculation-sheet'!O65</f>
        <v>12.804899747114995</v>
      </c>
      <c r="P78" s="2">
        <f>P12/'Output-Calculation-sheet'!P11*'Output-Calculation-sheet'!P65</f>
        <v>263.75360346082476</v>
      </c>
      <c r="Q78" s="2">
        <f>Q12/'Output-Calculation-sheet'!Q11*'Output-Calculation-sheet'!Q65</f>
        <v>196.54250044905078</v>
      </c>
      <c r="R78" s="2">
        <f>R12/'Output-Calculation-sheet'!R11*'Output-Calculation-sheet'!R65</f>
        <v>1212.0958413689141</v>
      </c>
      <c r="S78" s="2">
        <f>S12/'Output-Calculation-sheet'!S11*'Output-Calculation-sheet'!S65</f>
        <v>9.1892168932457636</v>
      </c>
      <c r="T78" s="2">
        <f>T12/'Output-Calculation-sheet'!T11*'Output-Calculation-sheet'!T65</f>
        <v>439.8627748104135</v>
      </c>
      <c r="U78" s="2">
        <f>U12/'Output-Calculation-sheet'!U11*'Output-Calculation-sheet'!U65</f>
        <v>361.8344489278598</v>
      </c>
      <c r="V78" s="2">
        <f>V12/'Output-Calculation-sheet'!V11*'Output-Calculation-sheet'!V65</f>
        <v>219.33022967835137</v>
      </c>
      <c r="W78" s="2">
        <f>W12/'Output-Calculation-sheet'!W11*'Output-Calculation-sheet'!W65</f>
        <v>156.91961208027018</v>
      </c>
      <c r="X78" s="2">
        <f>X12/'Output-Calculation-sheet'!X11*'Output-Calculation-sheet'!X65</f>
        <v>2.2026823955893571</v>
      </c>
      <c r="Y78" s="2">
        <f>Y12/'Output-Calculation-sheet'!Y11*'Output-Calculation-sheet'!Y65</f>
        <v>38.602459946561389</v>
      </c>
      <c r="AA78" s="2">
        <f t="shared" si="6"/>
        <v>15.234991182191207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22.975035247025826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77.275915188379173</v>
      </c>
      <c r="E89" s="2">
        <f>E12/'Output-Calculation-sheet'!E11*'Output-Calculation-sheet'!E74</f>
        <v>57.575449192971284</v>
      </c>
      <c r="F89" s="2">
        <f>F12/'Output-Calculation-sheet'!F11*'Output-Calculation-sheet'!F74</f>
        <v>45.867262247634379</v>
      </c>
      <c r="G89" s="2">
        <f>G12/'Output-Calculation-sheet'!G11*'Output-Calculation-sheet'!G74</f>
        <v>39.848388026353241</v>
      </c>
      <c r="H89" s="2">
        <f>H12/'Output-Calculation-sheet'!H11*'Output-Calculation-sheet'!H74</f>
        <v>5.0351073326778399</v>
      </c>
      <c r="I89" s="2">
        <f>I12/'Output-Calculation-sheet'!I11*'Output-Calculation-sheet'!I74</f>
        <v>34.282851187680727</v>
      </c>
      <c r="J89" s="2">
        <f>J12/'Output-Calculation-sheet'!J11*'Output-Calculation-sheet'!J74</f>
        <v>18.506545284265734</v>
      </c>
      <c r="K89" s="2">
        <f>K12/'Output-Calculation-sheet'!K11*'Output-Calculation-sheet'!K74</f>
        <v>26.0367252969573</v>
      </c>
      <c r="L89" s="2">
        <f>L12/'Output-Calculation-sheet'!L11*'Output-Calculation-sheet'!L74</f>
        <v>9.742684869994946</v>
      </c>
      <c r="M89" s="2">
        <f>M12/'Output-Calculation-sheet'!M11*'Output-Calculation-sheet'!M74</f>
        <v>4.619525145501779</v>
      </c>
      <c r="N89" s="2">
        <f>N12/'Output-Calculation-sheet'!N11*'Output-Calculation-sheet'!N74</f>
        <v>2.2701220234154649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4.1943880008082495</v>
      </c>
      <c r="Q89" s="2">
        <f>Q12/'Output-Calculation-sheet'!Q11*'Output-Calculation-sheet'!Q74</f>
        <v>5.9669233863660978</v>
      </c>
      <c r="R89" s="2">
        <f>R12/'Output-Calculation-sheet'!R11*'Output-Calculation-sheet'!R74</f>
        <v>16.765765931890627</v>
      </c>
      <c r="S89" s="2">
        <f>S12/'Output-Calculation-sheet'!S11*'Output-Calculation-sheet'!S74</f>
        <v>1.951968468437109</v>
      </c>
      <c r="T89" s="2">
        <f>T12/'Output-Calculation-sheet'!T11*'Output-Calculation-sheet'!T74</f>
        <v>4.3783777510057336</v>
      </c>
      <c r="U89" s="2">
        <f>U12/'Output-Calculation-sheet'!U11*'Output-Calculation-sheet'!U74</f>
        <v>8.8844342263165483</v>
      </c>
      <c r="V89" s="2">
        <f>V12/'Output-Calculation-sheet'!V11*'Output-Calculation-sheet'!V74</f>
        <v>1.2233348077423205</v>
      </c>
      <c r="W89" s="2">
        <f>W12/'Output-Calculation-sheet'!W11*'Output-Calculation-sheet'!W74</f>
        <v>3.8135674007132341</v>
      </c>
      <c r="X89" s="2">
        <f>X12/'Output-Calculation-sheet'!X11*'Output-Calculation-sheet'!X74</f>
        <v>0.12669287907450577</v>
      </c>
      <c r="Y89" s="2">
        <f>Y12/'Output-Calculation-sheet'!Y11*'Output-Calculation-sheet'!Y74</f>
        <v>2.2006989308797325</v>
      </c>
      <c r="AA89" s="2">
        <f t="shared" si="7"/>
        <v>0.40005322367734136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21988285061.200191</v>
      </c>
      <c r="C96" s="2">
        <f>C8/'Output-Calculation-sheet'!C7*'Output-Calculation-sheet'!C79</f>
        <v>7874570899.3419619</v>
      </c>
      <c r="D96" s="2">
        <f>D8/'Output-Calculation-sheet'!D7*'Output-Calculation-sheet'!D79</f>
        <v>7039510655.8803844</v>
      </c>
      <c r="E96" s="2">
        <f>E8/'Output-Calculation-sheet'!E7*'Output-Calculation-sheet'!E79</f>
        <v>12022190418.09663</v>
      </c>
      <c r="F96" s="2">
        <f>F8/'Output-Calculation-sheet'!F7*'Output-Calculation-sheet'!F79</f>
        <v>5198998554.4888744</v>
      </c>
      <c r="G96" s="2">
        <f>G8/'Output-Calculation-sheet'!G7*'Output-Calculation-sheet'!G79</f>
        <v>3904949671.7639604</v>
      </c>
      <c r="H96" s="2">
        <f>H8/'Output-Calculation-sheet'!H7*'Output-Calculation-sheet'!H79</f>
        <v>4004499596.2880187</v>
      </c>
      <c r="I96" s="2">
        <f>I8/'Output-Calculation-sheet'!I7*'Output-Calculation-sheet'!I79</f>
        <v>2718754851.1670899</v>
      </c>
      <c r="J96" s="2">
        <f>J8/'Output-Calculation-sheet'!J7*'Output-Calculation-sheet'!J79</f>
        <v>1971197013.3374341</v>
      </c>
      <c r="K96" s="2">
        <f>K8/'Output-Calculation-sheet'!K7*'Output-Calculation-sheet'!K79</f>
        <v>2750403418.0576763</v>
      </c>
      <c r="L96" s="2">
        <f>L8/'Output-Calculation-sheet'!L7*'Output-Calculation-sheet'!L79</f>
        <v>2084334211.5330875</v>
      </c>
      <c r="M96" s="2">
        <f>M8/'Output-Calculation-sheet'!M7*'Output-Calculation-sheet'!M79</f>
        <v>2987159724.5946479</v>
      </c>
      <c r="N96" s="2">
        <f>N8/'Output-Calculation-sheet'!N7*'Output-Calculation-sheet'!N79</f>
        <v>2223028153.929915</v>
      </c>
      <c r="O96" s="2">
        <f>O8/'Output-Calculation-sheet'!O7*'Output-Calculation-sheet'!O79</f>
        <v>1132252218.1383359</v>
      </c>
      <c r="P96" s="2">
        <f>P8/'Output-Calculation-sheet'!P7*'Output-Calculation-sheet'!P79</f>
        <v>2843537755.5109901</v>
      </c>
      <c r="Q96" s="2">
        <f>Q8/'Output-Calculation-sheet'!Q7*'Output-Calculation-sheet'!Q79</f>
        <v>1620017634.9360769</v>
      </c>
      <c r="R96" s="2">
        <f>R8/'Output-Calculation-sheet'!R7*'Output-Calculation-sheet'!R79</f>
        <v>1927111446.8255596</v>
      </c>
      <c r="S96" s="2">
        <f>S8/'Output-Calculation-sheet'!S7*'Output-Calculation-sheet'!S79</f>
        <v>1269607097.8482018</v>
      </c>
      <c r="T96" s="2">
        <f>T8/'Output-Calculation-sheet'!T7*'Output-Calculation-sheet'!T79</f>
        <v>889532063.61499727</v>
      </c>
      <c r="U96" s="2">
        <f>U8/'Output-Calculation-sheet'!U7*'Output-Calculation-sheet'!U79</f>
        <v>458338956.28038943</v>
      </c>
      <c r="V96" s="2">
        <f>V8/'Output-Calculation-sheet'!V7*'Output-Calculation-sheet'!V79</f>
        <v>308552123.89467537</v>
      </c>
      <c r="W96" s="2">
        <f>W8/'Output-Calculation-sheet'!W7*'Output-Calculation-sheet'!W79</f>
        <v>816879866.897686</v>
      </c>
      <c r="X96" s="2">
        <f>X8/'Output-Calculation-sheet'!X7*'Output-Calculation-sheet'!X79</f>
        <v>331760104.39508158</v>
      </c>
      <c r="Y96" s="2">
        <f>Y8/'Output-Calculation-sheet'!Y7*'Output-Calculation-sheet'!Y79</f>
        <v>386001346.98455155</v>
      </c>
      <c r="AA96" s="2">
        <f t="shared" si="8"/>
        <v>88.751472845006418</v>
      </c>
    </row>
    <row r="97" spans="1:27" x14ac:dyDescent="0.25">
      <c r="A97" s="2">
        <v>2032</v>
      </c>
      <c r="B97" s="2">
        <f>B9/'Output-Calculation-sheet'!B8*'Output-Calculation-sheet'!B80</f>
        <v>23983245614.544334</v>
      </c>
      <c r="C97" s="2">
        <f>C9/'Output-Calculation-sheet'!C8*'Output-Calculation-sheet'!C80</f>
        <v>8632777151.9205704</v>
      </c>
      <c r="D97" s="2">
        <f>D9/'Output-Calculation-sheet'!D8*'Output-Calculation-sheet'!D80</f>
        <v>7392356227.6145906</v>
      </c>
      <c r="E97" s="2">
        <f>E9/'Output-Calculation-sheet'!E8*'Output-Calculation-sheet'!E80</f>
        <v>12977062045.392479</v>
      </c>
      <c r="F97" s="2">
        <f>F9/'Output-Calculation-sheet'!F8*'Output-Calculation-sheet'!F80</f>
        <v>5594122466.3076639</v>
      </c>
      <c r="G97" s="2">
        <f>G9/'Output-Calculation-sheet'!G8*'Output-Calculation-sheet'!G80</f>
        <v>4092205373.4425292</v>
      </c>
      <c r="H97" s="2">
        <f>H9/'Output-Calculation-sheet'!H8*'Output-Calculation-sheet'!H80</f>
        <v>4299231621.1570282</v>
      </c>
      <c r="I97" s="2">
        <f>I9/'Output-Calculation-sheet'!I8*'Output-Calculation-sheet'!I80</f>
        <v>2955646888.3850422</v>
      </c>
      <c r="J97" s="2">
        <f>J9/'Output-Calculation-sheet'!J8*'Output-Calculation-sheet'!J80</f>
        <v>2084181894.9291334</v>
      </c>
      <c r="K97" s="2">
        <f>K9/'Output-Calculation-sheet'!K8*'Output-Calculation-sheet'!K80</f>
        <v>2926703955.2932124</v>
      </c>
      <c r="L97" s="2">
        <f>L9/'Output-Calculation-sheet'!L8*'Output-Calculation-sheet'!L80</f>
        <v>2263205780.9252424</v>
      </c>
      <c r="M97" s="2">
        <f>M9/'Output-Calculation-sheet'!M8*'Output-Calculation-sheet'!M80</f>
        <v>3216091474.5121107</v>
      </c>
      <c r="N97" s="2">
        <f>N9/'Output-Calculation-sheet'!N8*'Output-Calculation-sheet'!N80</f>
        <v>2349924981.8779778</v>
      </c>
      <c r="O97" s="2">
        <f>O9/'Output-Calculation-sheet'!O8*'Output-Calculation-sheet'!O80</f>
        <v>1224510385.3492689</v>
      </c>
      <c r="P97" s="2">
        <f>P9/'Output-Calculation-sheet'!P8*'Output-Calculation-sheet'!P80</f>
        <v>3054307814.1190033</v>
      </c>
      <c r="Q97" s="2">
        <f>Q9/'Output-Calculation-sheet'!Q8*'Output-Calculation-sheet'!Q80</f>
        <v>1694135598.1460204</v>
      </c>
      <c r="R97" s="2">
        <f>R9/'Output-Calculation-sheet'!R8*'Output-Calculation-sheet'!R80</f>
        <v>2087354731.9378107</v>
      </c>
      <c r="S97" s="2">
        <f>S9/'Output-Calculation-sheet'!S8*'Output-Calculation-sheet'!S80</f>
        <v>1360135133.4295108</v>
      </c>
      <c r="T97" s="2">
        <f>T9/'Output-Calculation-sheet'!T8*'Output-Calculation-sheet'!T80</f>
        <v>943036903.29438734</v>
      </c>
      <c r="U97" s="2">
        <f>U9/'Output-Calculation-sheet'!U8*'Output-Calculation-sheet'!U80</f>
        <v>498296617.16069442</v>
      </c>
      <c r="V97" s="2">
        <f>V9/'Output-Calculation-sheet'!V8*'Output-Calculation-sheet'!V80</f>
        <v>335637933.73688942</v>
      </c>
      <c r="W97" s="2">
        <f>W9/'Output-Calculation-sheet'!W8*'Output-Calculation-sheet'!W80</f>
        <v>872111339.09024715</v>
      </c>
      <c r="X97" s="2">
        <f>X9/'Output-Calculation-sheet'!X8*'Output-Calculation-sheet'!X80</f>
        <v>360831079.49817491</v>
      </c>
      <c r="Y97" s="2">
        <f>Y9/'Output-Calculation-sheet'!Y8*'Output-Calculation-sheet'!Y80</f>
        <v>411745375.07343715</v>
      </c>
      <c r="AA97" s="2">
        <f t="shared" si="8"/>
        <v>95.60885838713736</v>
      </c>
    </row>
    <row r="98" spans="1:27" x14ac:dyDescent="0.25">
      <c r="A98" s="2">
        <v>2033</v>
      </c>
      <c r="B98" s="2">
        <f>B10/'Output-Calculation-sheet'!B9*'Output-Calculation-sheet'!B81</f>
        <v>25457666545.82552</v>
      </c>
      <c r="C98" s="2">
        <f>C10/'Output-Calculation-sheet'!C9*'Output-Calculation-sheet'!C81</f>
        <v>9205700670.5993042</v>
      </c>
      <c r="D98" s="2">
        <f>D10/'Output-Calculation-sheet'!D9*'Output-Calculation-sheet'!D81</f>
        <v>7560141576.9044619</v>
      </c>
      <c r="E98" s="2">
        <f>E10/'Output-Calculation-sheet'!E9*'Output-Calculation-sheet'!E81</f>
        <v>13667214411.599796</v>
      </c>
      <c r="F98" s="2">
        <f>F10/'Output-Calculation-sheet'!F9*'Output-Calculation-sheet'!F81</f>
        <v>5861087977.776247</v>
      </c>
      <c r="G98" s="2">
        <f>G10/'Output-Calculation-sheet'!G9*'Output-Calculation-sheet'!G81</f>
        <v>4171892296.2968054</v>
      </c>
      <c r="H98" s="2">
        <f>H10/'Output-Calculation-sheet'!H9*'Output-Calculation-sheet'!H81</f>
        <v>4493828779.7837591</v>
      </c>
      <c r="I98" s="2">
        <f>I10/'Output-Calculation-sheet'!I9*'Output-Calculation-sheet'!I81</f>
        <v>3134064116.2327137</v>
      </c>
      <c r="J98" s="2">
        <f>J10/'Output-Calculation-sheet'!J9*'Output-Calculation-sheet'!J81</f>
        <v>2146513141.290611</v>
      </c>
      <c r="K98" s="2">
        <f>K10/'Output-Calculation-sheet'!K9*'Output-Calculation-sheet'!K81</f>
        <v>3054606885.5734243</v>
      </c>
      <c r="L98" s="2">
        <f>L10/'Output-Calculation-sheet'!L9*'Output-Calculation-sheet'!L81</f>
        <v>2419926925.4857969</v>
      </c>
      <c r="M98" s="2">
        <f>M10/'Output-Calculation-sheet'!M9*'Output-Calculation-sheet'!M81</f>
        <v>3371797530.086205</v>
      </c>
      <c r="N98" s="2">
        <f>N10/'Output-Calculation-sheet'!N9*'Output-Calculation-sheet'!N81</f>
        <v>2419522656.7166862</v>
      </c>
      <c r="O98" s="2">
        <f>O10/'Output-Calculation-sheet'!O9*'Output-Calculation-sheet'!O81</f>
        <v>1289712595.0201046</v>
      </c>
      <c r="P98" s="2">
        <f>P10/'Output-Calculation-sheet'!P9*'Output-Calculation-sheet'!P81</f>
        <v>3194341911.1182585</v>
      </c>
      <c r="Q98" s="2">
        <f>Q10/'Output-Calculation-sheet'!Q9*'Output-Calculation-sheet'!Q81</f>
        <v>1762142915.4087033</v>
      </c>
      <c r="R98" s="2">
        <f>R10/'Output-Calculation-sheet'!R9*'Output-Calculation-sheet'!R81</f>
        <v>2190499752.7362785</v>
      </c>
      <c r="S98" s="2">
        <f>S10/'Output-Calculation-sheet'!S9*'Output-Calculation-sheet'!S81</f>
        <v>1419619584.3900883</v>
      </c>
      <c r="T98" s="2">
        <f>T10/'Output-Calculation-sheet'!T9*'Output-Calculation-sheet'!T81</f>
        <v>975114329.94818902</v>
      </c>
      <c r="U98" s="2">
        <f>U10/'Output-Calculation-sheet'!U9*'Output-Calculation-sheet'!U81</f>
        <v>524939405.62536448</v>
      </c>
      <c r="V98" s="2">
        <f>V10/'Output-Calculation-sheet'!V9*'Output-Calculation-sheet'!V81</f>
        <v>354545154.863033</v>
      </c>
      <c r="W98" s="2">
        <f>W10/'Output-Calculation-sheet'!W9*'Output-Calculation-sheet'!W81</f>
        <v>903313819.89904678</v>
      </c>
      <c r="X98" s="2">
        <f>X10/'Output-Calculation-sheet'!X9*'Output-Calculation-sheet'!X81</f>
        <v>381962976.06840754</v>
      </c>
      <c r="Y98" s="2">
        <f>Y10/'Output-Calculation-sheet'!Y9*'Output-Calculation-sheet'!Y81</f>
        <v>427980571.79369152</v>
      </c>
      <c r="AA98" s="2">
        <f t="shared" si="8"/>
        <v>100.38813653104251</v>
      </c>
    </row>
    <row r="99" spans="1:27" x14ac:dyDescent="0.25">
      <c r="A99" s="2">
        <v>2034</v>
      </c>
      <c r="B99" s="2">
        <f>B11/'Output-Calculation-sheet'!B10*'Output-Calculation-sheet'!B82</f>
        <v>26061960480.429668</v>
      </c>
      <c r="C99" s="2">
        <f>C11/'Output-Calculation-sheet'!C10*'Output-Calculation-sheet'!C82</f>
        <v>9634481830.9125309</v>
      </c>
      <c r="D99" s="2">
        <f>D11/'Output-Calculation-sheet'!D10*'Output-Calculation-sheet'!D82</f>
        <v>7580896183.9825134</v>
      </c>
      <c r="E99" s="2">
        <f>E11/'Output-Calculation-sheet'!E10*'Output-Calculation-sheet'!E82</f>
        <v>14104488046.806576</v>
      </c>
      <c r="F99" s="2">
        <f>F11/'Output-Calculation-sheet'!F10*'Output-Calculation-sheet'!F82</f>
        <v>6029874716.6095085</v>
      </c>
      <c r="G99" s="2">
        <f>G11/'Output-Calculation-sheet'!G10*'Output-Calculation-sheet'!G82</f>
        <v>4166419812.8084235</v>
      </c>
      <c r="H99" s="2">
        <f>H11/'Output-Calculation-sheet'!H10*'Output-Calculation-sheet'!H82</f>
        <v>4613508190.7288227</v>
      </c>
      <c r="I99" s="2">
        <f>I11/'Output-Calculation-sheet'!I10*'Output-Calculation-sheet'!I82</f>
        <v>3262795654.4743161</v>
      </c>
      <c r="J99" s="2">
        <f>J11/'Output-Calculation-sheet'!J10*'Output-Calculation-sheet'!J82</f>
        <v>2171797850.5143585</v>
      </c>
      <c r="K99" s="2">
        <f>K11/'Output-Calculation-sheet'!K10*'Output-Calculation-sheet'!K82</f>
        <v>3117662327.0738997</v>
      </c>
      <c r="L99" s="2">
        <f>L11/'Output-Calculation-sheet'!L10*'Output-Calculation-sheet'!L82</f>
        <v>2542737783.5172052</v>
      </c>
      <c r="M99" s="2">
        <f>M11/'Output-Calculation-sheet'!M10*'Output-Calculation-sheet'!M82</f>
        <v>3472825715.0979075</v>
      </c>
      <c r="N99" s="2">
        <f>N11/'Output-Calculation-sheet'!N10*'Output-Calculation-sheet'!N82</f>
        <v>2447083707.7145801</v>
      </c>
      <c r="O99" s="2">
        <f>O11/'Output-Calculation-sheet'!O10*'Output-Calculation-sheet'!O82</f>
        <v>1334828311.4789784</v>
      </c>
      <c r="P99" s="2">
        <f>P11/'Output-Calculation-sheet'!P10*'Output-Calculation-sheet'!P82</f>
        <v>3261563908.3565593</v>
      </c>
      <c r="Q99" s="2">
        <f>Q11/'Output-Calculation-sheet'!Q10*'Output-Calculation-sheet'!Q82</f>
        <v>1775947149.0112584</v>
      </c>
      <c r="R99" s="2">
        <f>R11/'Output-Calculation-sheet'!R10*'Output-Calculation-sheet'!R82</f>
        <v>2257694104.5048037</v>
      </c>
      <c r="S99" s="2">
        <f>S11/'Output-Calculation-sheet'!S10*'Output-Calculation-sheet'!S82</f>
        <v>1456493097.7269921</v>
      </c>
      <c r="T99" s="2">
        <f>T11/'Output-Calculation-sheet'!T10*'Output-Calculation-sheet'!T82</f>
        <v>987883402.54035234</v>
      </c>
      <c r="U99" s="2">
        <f>U11/'Output-Calculation-sheet'!U10*'Output-Calculation-sheet'!U82</f>
        <v>544124057.63360834</v>
      </c>
      <c r="V99" s="2">
        <f>V11/'Output-Calculation-sheet'!V10*'Output-Calculation-sheet'!V82</f>
        <v>367906614.59871238</v>
      </c>
      <c r="W99" s="2">
        <f>W11/'Output-Calculation-sheet'!W10*'Output-Calculation-sheet'!W82</f>
        <v>919141717.95984828</v>
      </c>
      <c r="X99" s="2">
        <f>X11/'Output-Calculation-sheet'!X10*'Output-Calculation-sheet'!X82</f>
        <v>396996385.67149371</v>
      </c>
      <c r="Y99" s="2">
        <f>Y11/'Output-Calculation-sheet'!Y10*'Output-Calculation-sheet'!Y82</f>
        <v>436046381.07680249</v>
      </c>
      <c r="AA99" s="2">
        <f t="shared" si="8"/>
        <v>102.94515743122972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8618.6247549900054</v>
      </c>
      <c r="C107" s="2">
        <f>C8/'Output-Calculation-sheet'!C7*'Output-Calculation-sheet'!C88</f>
        <v>5113.2484878267433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1574.0164717508108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152.28222013187656</v>
      </c>
      <c r="M107" s="2">
        <f>M8/'Output-Calculation-sheet'!M7*'Output-Calculation-sheet'!M88</f>
        <v>1083.076515096817</v>
      </c>
      <c r="N107" s="2">
        <f>N8/'Output-Calculation-sheet'!N7*'Output-Calculation-sheet'!N88</f>
        <v>1064.4885664750668</v>
      </c>
      <c r="O107" s="2">
        <f>O8/'Output-Calculation-sheet'!O7*'Output-Calculation-sheet'!O88</f>
        <v>993.3621310832425</v>
      </c>
      <c r="P107" s="2">
        <f>P8/'Output-Calculation-sheet'!P7*'Output-Calculation-sheet'!P88</f>
        <v>0</v>
      </c>
      <c r="Q107" s="2">
        <f>Q8/'Output-Calculation-sheet'!Q7*'Output-Calculation-sheet'!Q88</f>
        <v>621.76997597522677</v>
      </c>
      <c r="R107" s="2">
        <f>R8/'Output-Calculation-sheet'!R7*'Output-Calculation-sheet'!R88</f>
        <v>0</v>
      </c>
      <c r="S107" s="2">
        <f>S8/'Output-Calculation-sheet'!S7*'Output-Calculation-sheet'!S88</f>
        <v>610.20159425761244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19.949886463910776</v>
      </c>
    </row>
    <row r="108" spans="1:27" x14ac:dyDescent="0.25">
      <c r="A108" s="2">
        <v>2032</v>
      </c>
      <c r="B108" s="2">
        <f>B9/'Output-Calculation-sheet'!B8*'Output-Calculation-sheet'!B89</f>
        <v>9389.5928579069096</v>
      </c>
      <c r="C108" s="2">
        <f>C9/'Output-Calculation-sheet'!C8*'Output-Calculation-sheet'!C89</f>
        <v>5570.6476203414841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1714.8181109546845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1179.9617456174501</v>
      </c>
      <c r="N108" s="2">
        <f>N9/'Output-Calculation-sheet'!N8*'Output-Calculation-sheet'!N89</f>
        <v>1159.7110357207378</v>
      </c>
      <c r="O108" s="2">
        <f>O9/'Output-Calculation-sheet'!O8*'Output-Calculation-sheet'!O89</f>
        <v>1082.2220756199076</v>
      </c>
      <c r="P108" s="2">
        <f>P9/'Output-Calculation-sheet'!P8*'Output-Calculation-sheet'!P89</f>
        <v>0</v>
      </c>
      <c r="Q108" s="2">
        <f>Q9/'Output-Calculation-sheet'!Q8*'Output-Calculation-sheet'!Q89</f>
        <v>609.65065569979527</v>
      </c>
      <c r="R108" s="2">
        <f>R9/'Output-Calculation-sheet'!R8*'Output-Calculation-sheet'!R89</f>
        <v>0</v>
      </c>
      <c r="S108" s="2">
        <f>S9/'Output-Calculation-sheet'!S8*'Output-Calculation-sheet'!S89</f>
        <v>664.78640087067231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129.44425761649691</v>
      </c>
      <c r="Y108" s="2">
        <f>Y9/'Output-Calculation-sheet'!Y8*'Output-Calculation-sheet'!Y89</f>
        <v>0</v>
      </c>
      <c r="AA108" s="2">
        <f t="shared" si="9"/>
        <v>21.500834760348141</v>
      </c>
    </row>
    <row r="109" spans="1:27" x14ac:dyDescent="0.25">
      <c r="A109" s="2">
        <v>2033</v>
      </c>
      <c r="B109" s="2">
        <f>B10/'Output-Calculation-sheet'!B9*'Output-Calculation-sheet'!B90</f>
        <v>9951.2751420136756</v>
      </c>
      <c r="C109" s="2">
        <f>C10/'Output-Calculation-sheet'!C9*'Output-Calculation-sheet'!C90</f>
        <v>5903.8818858413442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1817.3979531229838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1250.5466600505517</v>
      </c>
      <c r="N109" s="2">
        <f>N10/'Output-Calculation-sheet'!N9*'Output-Calculation-sheet'!N90</f>
        <v>1229.0845595044573</v>
      </c>
      <c r="O109" s="2">
        <f>O10/'Output-Calculation-sheet'!O9*'Output-Calculation-sheet'!O90</f>
        <v>1146.960235894139</v>
      </c>
      <c r="P109" s="2">
        <f>P10/'Output-Calculation-sheet'!P9*'Output-Calculation-sheet'!P90</f>
        <v>0</v>
      </c>
      <c r="Q109" s="2">
        <f>Q10/'Output-Calculation-sheet'!Q9*'Output-Calculation-sheet'!Q90</f>
        <v>646.11975270779726</v>
      </c>
      <c r="R109" s="2">
        <f>R10/'Output-Calculation-sheet'!R9*'Output-Calculation-sheet'!R90</f>
        <v>0</v>
      </c>
      <c r="S109" s="2">
        <f>S10/'Output-Calculation-sheet'!S9*'Output-Calculation-sheet'!S90</f>
        <v>704.55369959542168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137.1875695345758</v>
      </c>
      <c r="Y109" s="2">
        <f>Y10/'Output-Calculation-sheet'!Y9*'Output-Calculation-sheet'!Y90</f>
        <v>0</v>
      </c>
      <c r="AA109" s="2">
        <f t="shared" si="9"/>
        <v>22.787007458264945</v>
      </c>
    </row>
    <row r="110" spans="1:27" x14ac:dyDescent="0.25">
      <c r="A110" s="2">
        <v>2034</v>
      </c>
      <c r="B110" s="2">
        <f>B11/'Output-Calculation-sheet'!B10*'Output-Calculation-sheet'!B91</f>
        <v>9489.110812606792</v>
      </c>
      <c r="C110" s="2">
        <f>C11/'Output-Calculation-sheet'!C10*'Output-Calculation-sheet'!C91</f>
        <v>6141.4794831230711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1890.5378626462946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1300.8740357436982</v>
      </c>
      <c r="N110" s="2">
        <f>N11/'Output-Calculation-sheet'!N10*'Output-Calculation-sheet'!N91</f>
        <v>1278.5482079718613</v>
      </c>
      <c r="O110" s="2">
        <f>O11/'Output-Calculation-sheet'!O10*'Output-Calculation-sheet'!O91</f>
        <v>1193.1188483961394</v>
      </c>
      <c r="P110" s="2">
        <f>P11/'Output-Calculation-sheet'!P10*'Output-Calculation-sheet'!P91</f>
        <v>0</v>
      </c>
      <c r="Q110" s="2">
        <f>Q11/'Output-Calculation-sheet'!Q10*'Output-Calculation-sheet'!Q91</f>
        <v>597.44212467120258</v>
      </c>
      <c r="R110" s="2">
        <f>R11/'Output-Calculation-sheet'!R10*'Output-Calculation-sheet'!R91</f>
        <v>0</v>
      </c>
      <c r="S110" s="2">
        <f>S11/'Output-Calculation-sheet'!S10*'Output-Calculation-sheet'!S91</f>
        <v>732.9079704661317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142.70858732060316</v>
      </c>
      <c r="Y110" s="2">
        <f>Y11/'Output-Calculation-sheet'!Y10*'Output-Calculation-sheet'!Y91</f>
        <v>0</v>
      </c>
      <c r="AA110" s="2">
        <f t="shared" si="9"/>
        <v>22.766727932945788</v>
      </c>
    </row>
    <row r="111" spans="1:27" x14ac:dyDescent="0.25">
      <c r="A111" s="2">
        <v>2035</v>
      </c>
      <c r="B111" s="2">
        <f>B12/'Output-Calculation-sheet'!B11*'Output-Calculation-sheet'!B92</f>
        <v>13268.082855157414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2659.9857527152735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375.09336749480542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968.90362818670565</v>
      </c>
      <c r="Q111" s="2">
        <f>Q12/'Output-Calculation-sheet'!Q11*'Output-Calculation-sheet'!Q92</f>
        <v>918.9062015003791</v>
      </c>
      <c r="R111" s="2">
        <f>R12/'Output-Calculation-sheet'!R11*'Output-Calculation-sheet'!R92</f>
        <v>0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103.55511080306296</v>
      </c>
      <c r="AA111" s="2">
        <f t="shared" si="9"/>
        <v>31.296502012097246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1622269559.8074965</v>
      </c>
      <c r="C118" s="2">
        <f>C8/'Output-Calculation-sheet'!C7*'Output-Calculation-sheet'!C97</f>
        <v>83065850.583762243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179634936.46514669</v>
      </c>
      <c r="I118" s="2">
        <f>I8/'Output-Calculation-sheet'!I7*'Output-Calculation-sheet'!I97</f>
        <v>-4.3011777479592669E-8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565319955.67864561</v>
      </c>
      <c r="M118" s="2">
        <f>M8/'Output-Calculation-sheet'!M7*'Output-Calculation-sheet'!M97</f>
        <v>178130359.27435699</v>
      </c>
      <c r="N118" s="2">
        <f>N8/'Output-Calculation-sheet'!N7*'Output-Calculation-sheet'!N97</f>
        <v>132554816.6366</v>
      </c>
      <c r="O118" s="2">
        <f>O8/'Output-Calculation-sheet'!O7*'Output-Calculation-sheet'!O97</f>
        <v>15781961.302609149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9766707.0912440121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2793.1220171231389</v>
      </c>
    </row>
    <row r="119" spans="1:27" x14ac:dyDescent="0.25">
      <c r="A119" s="2">
        <v>2032</v>
      </c>
      <c r="B119" s="2">
        <f>B9/'Output-Calculation-sheet'!B8*'Output-Calculation-sheet'!B98</f>
        <v>2243240802.274374</v>
      </c>
      <c r="C119" s="2">
        <f>C9/'Output-Calculation-sheet'!C8*'Output-Calculation-sheet'!C98</f>
        <v>94247303.206718192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215382045.55051148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727570009.23706901</v>
      </c>
      <c r="M119" s="2">
        <f>M9/'Output-Calculation-sheet'!M8*'Output-Calculation-sheet'!M98</f>
        <v>211043258.40639269</v>
      </c>
      <c r="N119" s="2">
        <f>N9/'Output-Calculation-sheet'!N8*'Output-Calculation-sheet'!N98</f>
        <v>154955467.79102907</v>
      </c>
      <c r="O119" s="2">
        <f>O9/'Output-Calculation-sheet'!O8*'Output-Calculation-sheet'!O98</f>
        <v>17932878.917538799</v>
      </c>
      <c r="P119" s="2">
        <f>P9/'Output-Calculation-sheet'!P8*'Output-Calculation-sheet'!P98</f>
        <v>0</v>
      </c>
      <c r="Q119" s="2">
        <f>Q9/'Output-Calculation-sheet'!Q8*'Output-Calculation-sheet'!Q98</f>
        <v>37747589.215685546</v>
      </c>
      <c r="R119" s="2">
        <f>R9/'Output-Calculation-sheet'!R8*'Output-Calculation-sheet'!R98</f>
        <v>0</v>
      </c>
      <c r="S119" s="2">
        <f>S9/'Output-Calculation-sheet'!S8*'Output-Calculation-sheet'!S98</f>
        <v>15170517.759491375</v>
      </c>
      <c r="T119" s="2">
        <f>T9/'Output-Calculation-sheet'!T8*'Output-Calculation-sheet'!T98</f>
        <v>0</v>
      </c>
      <c r="U119" s="2">
        <f>U9/'Output-Calculation-sheet'!U8*'Output-Calculation-sheet'!U98</f>
        <v>-3.9407435411430187E-8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7592702.5478843004</v>
      </c>
      <c r="Y119" s="2">
        <f>Y9/'Output-Calculation-sheet'!Y8*'Output-Calculation-sheet'!Y98</f>
        <v>0</v>
      </c>
      <c r="AA119" s="2">
        <f t="shared" si="10"/>
        <v>3724.8825749066941</v>
      </c>
    </row>
    <row r="120" spans="1:27" x14ac:dyDescent="0.25">
      <c r="A120" s="2">
        <v>2033</v>
      </c>
      <c r="B120" s="2">
        <f>B10/'Output-Calculation-sheet'!B9*'Output-Calculation-sheet'!B99</f>
        <v>2781737881.8542953</v>
      </c>
      <c r="C120" s="2">
        <f>C10/'Output-Calculation-sheet'!C9*'Output-Calculation-sheet'!C99</f>
        <v>104056454.95448877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257587128.69307461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880819294.66058552</v>
      </c>
      <c r="M120" s="2">
        <f>M10/'Output-Calculation-sheet'!M9*'Output-Calculation-sheet'!M99</f>
        <v>252507458.2415787</v>
      </c>
      <c r="N120" s="2">
        <f>N10/'Output-Calculation-sheet'!N9*'Output-Calculation-sheet'!N99</f>
        <v>193784494.99181277</v>
      </c>
      <c r="O120" s="2">
        <f>O10/'Output-Calculation-sheet'!O9*'Output-Calculation-sheet'!O99</f>
        <v>19853881.683327548</v>
      </c>
      <c r="P120" s="2">
        <f>P10/'Output-Calculation-sheet'!P9*'Output-Calculation-sheet'!P99</f>
        <v>0</v>
      </c>
      <c r="Q120" s="2">
        <f>Q10/'Output-Calculation-sheet'!Q9*'Output-Calculation-sheet'!Q99</f>
        <v>151645051.84190843</v>
      </c>
      <c r="R120" s="2">
        <f>R10/'Output-Calculation-sheet'!R9*'Output-Calculation-sheet'!R99</f>
        <v>0</v>
      </c>
      <c r="S120" s="2">
        <f>S10/'Output-Calculation-sheet'!S9*'Output-Calculation-sheet'!S99</f>
        <v>32653434.862442378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8582396.1492959857</v>
      </c>
      <c r="Y120" s="2">
        <f>Y10/'Output-Calculation-sheet'!Y9*'Output-Calculation-sheet'!Y99</f>
        <v>0</v>
      </c>
      <c r="AA120" s="2">
        <f t="shared" si="10"/>
        <v>4683.22747793281</v>
      </c>
    </row>
    <row r="121" spans="1:27" x14ac:dyDescent="0.25">
      <c r="A121" s="2">
        <v>2034</v>
      </c>
      <c r="B121" s="2">
        <f>B11/'Output-Calculation-sheet'!B10*'Output-Calculation-sheet'!B100</f>
        <v>4729876973.0251465</v>
      </c>
      <c r="C121" s="2">
        <f>C11/'Output-Calculation-sheet'!C10*'Output-Calculation-sheet'!C100</f>
        <v>113534845.96887806</v>
      </c>
      <c r="D121" s="2">
        <f>D11/'Output-Calculation-sheet'!D10*'Output-Calculation-sheet'!D100</f>
        <v>1.0966805701128261E-7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294366238.82407427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1077569288.3436637</v>
      </c>
      <c r="M121" s="2">
        <f>M11/'Output-Calculation-sheet'!M10*'Output-Calculation-sheet'!M100</f>
        <v>297008914.6835891</v>
      </c>
      <c r="N121" s="2">
        <f>N11/'Output-Calculation-sheet'!N10*'Output-Calculation-sheet'!N100</f>
        <v>228503132.00006193</v>
      </c>
      <c r="O121" s="2">
        <f>O11/'Output-Calculation-sheet'!O10*'Output-Calculation-sheet'!O100</f>
        <v>22492098.048098128</v>
      </c>
      <c r="P121" s="2">
        <f>P11/'Output-Calculation-sheet'!P10*'Output-Calculation-sheet'!P100</f>
        <v>-3.0953392414909254E-8</v>
      </c>
      <c r="Q121" s="2">
        <f>Q11/'Output-Calculation-sheet'!Q10*'Output-Calculation-sheet'!Q100</f>
        <v>305381863.11417991</v>
      </c>
      <c r="R121" s="2">
        <f>R11/'Output-Calculation-sheet'!R10*'Output-Calculation-sheet'!R100</f>
        <v>0</v>
      </c>
      <c r="S121" s="2">
        <f>S11/'Output-Calculation-sheet'!S10*'Output-Calculation-sheet'!S100</f>
        <v>65914062.460062668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9347791.7901601773</v>
      </c>
      <c r="Y121" s="2">
        <f>Y11/'Output-Calculation-sheet'!Y10*'Output-Calculation-sheet'!Y100</f>
        <v>0</v>
      </c>
      <c r="AA121" s="2">
        <f t="shared" si="10"/>
        <v>7143.9952082579148</v>
      </c>
    </row>
    <row r="122" spans="1:27" x14ac:dyDescent="0.25">
      <c r="A122" s="2">
        <v>2035</v>
      </c>
      <c r="B122" s="2">
        <f>B12/'Output-Calculation-sheet'!B11*'Output-Calculation-sheet'!B101</f>
        <v>1605662032.0677056</v>
      </c>
      <c r="C122" s="2">
        <f>C12/'Output-Calculation-sheet'!C11*'Output-Calculation-sheet'!C101</f>
        <v>333222314.40846777</v>
      </c>
      <c r="D122" s="2">
        <f>D12/'Output-Calculation-sheet'!D11*'Output-Calculation-sheet'!D101</f>
        <v>0</v>
      </c>
      <c r="E122" s="2">
        <f>E12/'Output-Calculation-sheet'!E11*'Output-Calculation-sheet'!E101</f>
        <v>2753784603.8498387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577572966.2086978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1464062483.4687505</v>
      </c>
      <c r="M122" s="2">
        <f>M12/'Output-Calculation-sheet'!M11*'Output-Calculation-sheet'!M101</f>
        <v>514731282.26630753</v>
      </c>
      <c r="N122" s="2">
        <f>N12/'Output-Calculation-sheet'!N11*'Output-Calculation-sheet'!N101</f>
        <v>428567596.83081543</v>
      </c>
      <c r="O122" s="2">
        <f>O12/'Output-Calculation-sheet'!O11*'Output-Calculation-sheet'!O101</f>
        <v>56940970.978206165</v>
      </c>
      <c r="P122" s="2">
        <f>P12/'Output-Calculation-sheet'!P11*'Output-Calculation-sheet'!P101</f>
        <v>70084930.898925215</v>
      </c>
      <c r="Q122" s="2">
        <f>Q12/'Output-Calculation-sheet'!Q11*'Output-Calculation-sheet'!Q101</f>
        <v>651825020.0983398</v>
      </c>
      <c r="R122" s="2">
        <f>R12/'Output-Calculation-sheet'!R11*'Output-Calculation-sheet'!R101</f>
        <v>0</v>
      </c>
      <c r="S122" s="2">
        <f>S12/'Output-Calculation-sheet'!S11*'Output-Calculation-sheet'!S101</f>
        <v>192430256.86777937</v>
      </c>
      <c r="T122" s="2">
        <f>T12/'Output-Calculation-sheet'!T11*'Output-Calculation-sheet'!T101</f>
        <v>0</v>
      </c>
      <c r="U122" s="2">
        <f>U12/'Output-Calculation-sheet'!U11*'Output-Calculation-sheet'!U101</f>
        <v>81251006.71066615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16850038.893318102</v>
      </c>
      <c r="Y122" s="2">
        <f>Y12/'Output-Calculation-sheet'!Y11*'Output-Calculation-sheet'!Y101</f>
        <v>82743700.092886746</v>
      </c>
      <c r="AA122" s="2">
        <f t="shared" si="10"/>
        <v>8829.7292036407052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18816696443.975647</v>
      </c>
      <c r="C129" s="2">
        <f>C8/'Output-Calculation-sheet'!C7*'Output-Calculation-sheet'!C106</f>
        <v>0</v>
      </c>
      <c r="D129" s="2">
        <f>D8/'Output-Calculation-sheet'!D7*'Output-Calculation-sheet'!D106</f>
        <v>34240442138.600441</v>
      </c>
      <c r="E129" s="2">
        <f>E8/'Output-Calculation-sheet'!E7*'Output-Calculation-sheet'!E106</f>
        <v>26095581425.318764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11891627804.836508</v>
      </c>
      <c r="H129" s="2">
        <f>H8/'Output-Calculation-sheet'!H7*'Output-Calculation-sheet'!H106</f>
        <v>0</v>
      </c>
      <c r="I129" s="2">
        <f>I8/'Output-Calculation-sheet'!I7*'Output-Calculation-sheet'!I106</f>
        <v>10828518304.917747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7952680857.689497</v>
      </c>
      <c r="M129" s="2">
        <f>M8/'Output-Calculation-sheet'!M7*'Output-Calculation-sheet'!M106</f>
        <v>0</v>
      </c>
      <c r="N129" s="2">
        <f>N8/'Output-Calculation-sheet'!N7*'Output-Calculation-sheet'!N106</f>
        <v>6673824.3132554116</v>
      </c>
      <c r="O129" s="2">
        <f>O8/'Output-Calculation-sheet'!O7*'Output-Calculation-sheet'!O106</f>
        <v>0</v>
      </c>
      <c r="P129" s="2">
        <f>P8/'Output-Calculation-sheet'!P7*'Output-Calculation-sheet'!P106</f>
        <v>6476884009.4282541</v>
      </c>
      <c r="Q129" s="2">
        <f>Q8/'Output-Calculation-sheet'!Q7*'Output-Calculation-sheet'!Q106</f>
        <v>3104590351.7939658</v>
      </c>
      <c r="R129" s="2">
        <f>R8/'Output-Calculation-sheet'!R7*'Output-Calculation-sheet'!R106</f>
        <v>7145167739.7128735</v>
      </c>
      <c r="S129" s="2">
        <f>S8/'Output-Calculation-sheet'!S7*'Output-Calculation-sheet'!S106</f>
        <v>28906929.555541314</v>
      </c>
      <c r="T129" s="2">
        <f>T8/'Output-Calculation-sheet'!T7*'Output-Calculation-sheet'!T106</f>
        <v>2724214404.9687877</v>
      </c>
      <c r="U129" s="2">
        <f>U8/'Output-Calculation-sheet'!U7*'Output-Calculation-sheet'!U106</f>
        <v>1946671885.4892943</v>
      </c>
      <c r="V129" s="2">
        <f>V8/'Output-Calculation-sheet'!V7*'Output-Calculation-sheet'!V106</f>
        <v>1945416820.2540867</v>
      </c>
      <c r="W129" s="2">
        <f>W8/'Output-Calculation-sheet'!W7*'Output-Calculation-sheet'!W106</f>
        <v>1508389113.800194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175238.53162718713</v>
      </c>
    </row>
    <row r="130" spans="1:27" x14ac:dyDescent="0.25">
      <c r="A130" s="2">
        <v>2032</v>
      </c>
      <c r="B130" s="2">
        <f>B9/'Output-Calculation-sheet'!B8*'Output-Calculation-sheet'!B107</f>
        <v>20323987140.777184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28511238775.179352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13004990330.909979</v>
      </c>
      <c r="H130" s="2">
        <f>H9/'Output-Calculation-sheet'!H8*'Output-Calculation-sheet'!H107</f>
        <v>0</v>
      </c>
      <c r="I130" s="2">
        <f>I9/'Output-Calculation-sheet'!I8*'Output-Calculation-sheet'!I107</f>
        <v>11825100536.366959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11911983730.520748</v>
      </c>
      <c r="L130" s="2">
        <f>L9/'Output-Calculation-sheet'!L8*'Output-Calculation-sheet'!L107</f>
        <v>9422857877.5576</v>
      </c>
      <c r="M130" s="2">
        <f>M9/'Output-Calculation-sheet'!M8*'Output-Calculation-sheet'!M107</f>
        <v>0</v>
      </c>
      <c r="N130" s="2">
        <f>N9/'Output-Calculation-sheet'!N8*'Output-Calculation-sheet'!N107</f>
        <v>5520549.5724340938</v>
      </c>
      <c r="O130" s="2">
        <f>O9/'Output-Calculation-sheet'!O8*'Output-Calculation-sheet'!O107</f>
        <v>0</v>
      </c>
      <c r="P130" s="2">
        <f>P9/'Output-Calculation-sheet'!P8*'Output-Calculation-sheet'!P107</f>
        <v>7164775187.2415009</v>
      </c>
      <c r="Q130" s="2">
        <f>Q9/'Output-Calculation-sheet'!Q8*'Output-Calculation-sheet'!Q107</f>
        <v>3787007357.4694319</v>
      </c>
      <c r="R130" s="2">
        <f>R9/'Output-Calculation-sheet'!R8*'Output-Calculation-sheet'!R107</f>
        <v>7841416090.8434849</v>
      </c>
      <c r="S130" s="2">
        <f>S9/'Output-Calculation-sheet'!S8*'Output-Calculation-sheet'!S107</f>
        <v>31533955.864191875</v>
      </c>
      <c r="T130" s="2">
        <f>T9/'Output-Calculation-sheet'!T8*'Output-Calculation-sheet'!T107</f>
        <v>2979588825.6945004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2122846965.0502481</v>
      </c>
      <c r="W130" s="2">
        <f>W9/'Output-Calculation-sheet'!W8*'Output-Calculation-sheet'!W107</f>
        <v>1648287612.1383703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192489.25065505673</v>
      </c>
    </row>
    <row r="131" spans="1:27" x14ac:dyDescent="0.25">
      <c r="A131" s="2">
        <v>2033</v>
      </c>
      <c r="B131" s="2">
        <f>B10/'Output-Calculation-sheet'!B9*'Output-Calculation-sheet'!B108</f>
        <v>21445137938.157272</v>
      </c>
      <c r="C131" s="2">
        <f>C10/'Output-Calculation-sheet'!C9*'Output-Calculation-sheet'!C108</f>
        <v>0</v>
      </c>
      <c r="D131" s="2">
        <f>D10/'Output-Calculation-sheet'!D9*'Output-Calculation-sheet'!D108</f>
        <v>39842062796.397453</v>
      </c>
      <c r="E131" s="2">
        <f>E10/'Output-Calculation-sheet'!E9*'Output-Calculation-sheet'!E108</f>
        <v>30378716694.059669</v>
      </c>
      <c r="F131" s="2">
        <f>F10/'Output-Calculation-sheet'!F9*'Output-Calculation-sheet'!F108</f>
        <v>20334890085.207886</v>
      </c>
      <c r="G131" s="2">
        <f>G10/'Output-Calculation-sheet'!G9*'Output-Calculation-sheet'!G108</f>
        <v>13850929120.827097</v>
      </c>
      <c r="H131" s="2">
        <f>H10/'Output-Calculation-sheet'!H9*'Output-Calculation-sheet'!H108</f>
        <v>0</v>
      </c>
      <c r="I131" s="2">
        <f>I10/'Output-Calculation-sheet'!I9*'Output-Calculation-sheet'!I108</f>
        <v>12587138369.699934</v>
      </c>
      <c r="J131" s="2">
        <f>J10/'Output-Calculation-sheet'!J9*'Output-Calculation-sheet'!J108</f>
        <v>13122432114.637306</v>
      </c>
      <c r="K131" s="2">
        <f>K10/'Output-Calculation-sheet'!K9*'Output-Calculation-sheet'!K108</f>
        <v>12733254977.557009</v>
      </c>
      <c r="L131" s="2">
        <f>L10/'Output-Calculation-sheet'!L9*'Output-Calculation-sheet'!L108</f>
        <v>9908514606.1225166</v>
      </c>
      <c r="M131" s="2">
        <f>M10/'Output-Calculation-sheet'!M9*'Output-Calculation-sheet'!M108</f>
        <v>0</v>
      </c>
      <c r="N131" s="2">
        <f>N10/'Output-Calculation-sheet'!N9*'Output-Calculation-sheet'!N108</f>
        <v>4109689.5478529446</v>
      </c>
      <c r="O131" s="2">
        <f>O10/'Output-Calculation-sheet'!O9*'Output-Calculation-sheet'!O108</f>
        <v>0</v>
      </c>
      <c r="P131" s="2">
        <f>P10/'Output-Calculation-sheet'!P9*'Output-Calculation-sheet'!P108</f>
        <v>7719815436.831481</v>
      </c>
      <c r="Q131" s="2">
        <f>Q10/'Output-Calculation-sheet'!Q9*'Output-Calculation-sheet'!Q108</f>
        <v>3955237450.0044165</v>
      </c>
      <c r="R131" s="2">
        <f>R10/'Output-Calculation-sheet'!R9*'Output-Calculation-sheet'!R108</f>
        <v>8330989097.0628271</v>
      </c>
      <c r="S131" s="2">
        <f>S10/'Output-Calculation-sheet'!S9*'Output-Calculation-sheet'!S108</f>
        <v>30012987.197511859</v>
      </c>
      <c r="T131" s="2">
        <f>T10/'Output-Calculation-sheet'!T9*'Output-Calculation-sheet'!T108</f>
        <v>3177516949.3060517</v>
      </c>
      <c r="U131" s="2">
        <f>U10/'Output-Calculation-sheet'!U9*'Output-Calculation-sheet'!U108</f>
        <v>2290462812.922462</v>
      </c>
      <c r="V131" s="2">
        <f>V10/'Output-Calculation-sheet'!V9*'Output-Calculation-sheet'!V108</f>
        <v>2249709026.2007627</v>
      </c>
      <c r="W131" s="2">
        <f>W10/'Output-Calculation-sheet'!W9*'Output-Calculation-sheet'!W108</f>
        <v>1749433828.8722651</v>
      </c>
      <c r="X131" s="2">
        <f>X10/'Output-Calculation-sheet'!X9*'Output-Calculation-sheet'!X108</f>
        <v>0</v>
      </c>
      <c r="Y131" s="2">
        <f>Y10/'Output-Calculation-sheet'!Y9*'Output-Calculation-sheet'!Y108</f>
        <v>879544888.30031395</v>
      </c>
      <c r="AA131" s="2">
        <f t="shared" si="11"/>
        <v>204589.90886891211</v>
      </c>
    </row>
    <row r="132" spans="1:27" x14ac:dyDescent="0.25">
      <c r="A132" s="2">
        <v>2034</v>
      </c>
      <c r="B132" s="2">
        <f>B11/'Output-Calculation-sheet'!B10*'Output-Calculation-sheet'!B109</f>
        <v>26993506600.935284</v>
      </c>
      <c r="C132" s="2">
        <f>C11/'Output-Calculation-sheet'!C10*'Output-Calculation-sheet'!C109</f>
        <v>0</v>
      </c>
      <c r="D132" s="2">
        <f>D11/'Output-Calculation-sheet'!D10*'Output-Calculation-sheet'!D109</f>
        <v>41543568830.80954</v>
      </c>
      <c r="E132" s="2">
        <f>E11/'Output-Calculation-sheet'!E10*'Output-Calculation-sheet'!E109</f>
        <v>31700864110.914768</v>
      </c>
      <c r="F132" s="2">
        <f>F11/'Output-Calculation-sheet'!F10*'Output-Calculation-sheet'!F109</f>
        <v>21183781956.665253</v>
      </c>
      <c r="G132" s="2">
        <f>G11/'Output-Calculation-sheet'!G10*'Output-Calculation-sheet'!G109</f>
        <v>14465987693.553652</v>
      </c>
      <c r="H132" s="2">
        <f>H11/'Output-Calculation-sheet'!H10*'Output-Calculation-sheet'!H109</f>
        <v>0</v>
      </c>
      <c r="I132" s="2">
        <f>I11/'Output-Calculation-sheet'!I10*'Output-Calculation-sheet'!I109</f>
        <v>13147388432.832314</v>
      </c>
      <c r="J132" s="2">
        <f>J11/'Output-Calculation-sheet'!J10*'Output-Calculation-sheet'!J109</f>
        <v>13686963119.57478</v>
      </c>
      <c r="K132" s="2">
        <f>K11/'Output-Calculation-sheet'!K10*'Output-Calculation-sheet'!K109</f>
        <v>13300455190.183544</v>
      </c>
      <c r="L132" s="2">
        <f>L11/'Output-Calculation-sheet'!L10*'Output-Calculation-sheet'!L109</f>
        <v>10193320164.059793</v>
      </c>
      <c r="M132" s="2">
        <f>M11/'Output-Calculation-sheet'!M10*'Output-Calculation-sheet'!M109</f>
        <v>0</v>
      </c>
      <c r="N132" s="2">
        <f>N11/'Output-Calculation-sheet'!N10*'Output-Calculation-sheet'!N109</f>
        <v>3144721.7020412413</v>
      </c>
      <c r="O132" s="2">
        <f>O11/'Output-Calculation-sheet'!O10*'Output-Calculation-sheet'!O109</f>
        <v>0</v>
      </c>
      <c r="P132" s="2">
        <f>P11/'Output-Calculation-sheet'!P10*'Output-Calculation-sheet'!P109</f>
        <v>8122678219.2741356</v>
      </c>
      <c r="Q132" s="2">
        <f>Q11/'Output-Calculation-sheet'!Q10*'Output-Calculation-sheet'!Q109</f>
        <v>4500741017.8412361</v>
      </c>
      <c r="R132" s="2">
        <f>R11/'Output-Calculation-sheet'!R10*'Output-Calculation-sheet'!R109</f>
        <v>8686516811.292263</v>
      </c>
      <c r="S132" s="2">
        <f>S11/'Output-Calculation-sheet'!S10*'Output-Calculation-sheet'!S109</f>
        <v>26721983.241284009</v>
      </c>
      <c r="T132" s="2">
        <f>T11/'Output-Calculation-sheet'!T10*'Output-Calculation-sheet'!T109</f>
        <v>3318661537.0355277</v>
      </c>
      <c r="U132" s="2">
        <f>U11/'Output-Calculation-sheet'!U10*'Output-Calculation-sheet'!U109</f>
        <v>2404935376.5651293</v>
      </c>
      <c r="V132" s="2">
        <f>V11/'Output-Calculation-sheet'!V10*'Output-Calculation-sheet'!V109</f>
        <v>2341168032.6238828</v>
      </c>
      <c r="W132" s="2">
        <f>W11/'Output-Calculation-sheet'!W10*'Output-Calculation-sheet'!W109</f>
        <v>1826155392.4826417</v>
      </c>
      <c r="X132" s="2">
        <f>X11/'Output-Calculation-sheet'!X10*'Output-Calculation-sheet'!X109</f>
        <v>0</v>
      </c>
      <c r="Y132" s="2">
        <f>Y11/'Output-Calculation-sheet'!Y10*'Output-Calculation-sheet'!Y109</f>
        <v>918542695.03373802</v>
      </c>
      <c r="AA132" s="2">
        <f t="shared" si="11"/>
        <v>218365.10188662075</v>
      </c>
    </row>
    <row r="133" spans="1:27" x14ac:dyDescent="0.25">
      <c r="A133" s="2">
        <v>2035</v>
      </c>
      <c r="B133" s="2">
        <f>B12/'Output-Calculation-sheet'!B11*'Output-Calculation-sheet'!B110</f>
        <v>537303823.80174971</v>
      </c>
      <c r="C133" s="2">
        <f>C12/'Output-Calculation-sheet'!C11*'Output-Calculation-sheet'!C110</f>
        <v>0</v>
      </c>
      <c r="D133" s="2">
        <f>D12/'Output-Calculation-sheet'!D11*'Output-Calculation-sheet'!D110</f>
        <v>46085621940.002296</v>
      </c>
      <c r="E133" s="2">
        <f>E12/'Output-Calculation-sheet'!E11*'Output-Calculation-sheet'!E110</f>
        <v>19740637094.454338</v>
      </c>
      <c r="F133" s="2">
        <f>F12/'Output-Calculation-sheet'!F11*'Output-Calculation-sheet'!F110</f>
        <v>24228536359.060932</v>
      </c>
      <c r="G133" s="2">
        <f>G12/'Output-Calculation-sheet'!G11*'Output-Calculation-sheet'!G110</f>
        <v>16795312445.656242</v>
      </c>
      <c r="H133" s="2">
        <f>H12/'Output-Calculation-sheet'!H11*'Output-Calculation-sheet'!H110</f>
        <v>0</v>
      </c>
      <c r="I133" s="2">
        <f>I12/'Output-Calculation-sheet'!I11*'Output-Calculation-sheet'!I110</f>
        <v>15251673804.181686</v>
      </c>
      <c r="J133" s="2">
        <f>J12/'Output-Calculation-sheet'!J11*'Output-Calculation-sheet'!J110</f>
        <v>14767100406.430145</v>
      </c>
      <c r="K133" s="2">
        <f>K12/'Output-Calculation-sheet'!K11*'Output-Calculation-sheet'!K110</f>
        <v>14842114261.336481</v>
      </c>
      <c r="L133" s="2">
        <f>L12/'Output-Calculation-sheet'!L11*'Output-Calculation-sheet'!L110</f>
        <v>8639838517.2593021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3275075670.5521002</v>
      </c>
      <c r="Q133" s="2">
        <f>Q12/'Output-Calculation-sheet'!Q11*'Output-Calculation-sheet'!Q110</f>
        <v>2755345217.6350422</v>
      </c>
      <c r="R133" s="2">
        <f>R12/'Output-Calculation-sheet'!R11*'Output-Calculation-sheet'!R110</f>
        <v>9688912462.7229843</v>
      </c>
      <c r="S133" s="2">
        <f>S12/'Output-Calculation-sheet'!S11*'Output-Calculation-sheet'!S110</f>
        <v>6518104.2016670555</v>
      </c>
      <c r="T133" s="2">
        <f>T12/'Output-Calculation-sheet'!T11*'Output-Calculation-sheet'!T110</f>
        <v>3612747252.6039276</v>
      </c>
      <c r="U133" s="2">
        <f>U12/'Output-Calculation-sheet'!U11*'Output-Calculation-sheet'!U110</f>
        <v>2927074584.6364765</v>
      </c>
      <c r="V133" s="2">
        <f>V12/'Output-Calculation-sheet'!V11*'Output-Calculation-sheet'!V110</f>
        <v>2433494788.9391794</v>
      </c>
      <c r="W133" s="2">
        <f>W12/'Output-Calculation-sheet'!W11*'Output-Calculation-sheet'!W110</f>
        <v>2122716361.1792243</v>
      </c>
      <c r="X133" s="2">
        <f>X12/'Output-Calculation-sheet'!X11*'Output-Calculation-sheet'!X110</f>
        <v>0</v>
      </c>
      <c r="Y133" s="2">
        <f>Y12/'Output-Calculation-sheet'!Y11*'Output-Calculation-sheet'!Y110</f>
        <v>486906839.15607166</v>
      </c>
      <c r="AA133" s="2">
        <f t="shared" si="11"/>
        <v>188196.92993380982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69491784849.165054</v>
      </c>
      <c r="C140" s="2">
        <f>C8/'Output-Calculation-sheet'!C7*'Output-Calculation-sheet'!C115</f>
        <v>44779660999.452385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13718200874.09973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886276291.44033432</v>
      </c>
      <c r="M140" s="2">
        <f>M8/'Output-Calculation-sheet'!M7*'Output-Calculation-sheet'!M115</f>
        <v>9403354699.6431713</v>
      </c>
      <c r="N140" s="2">
        <f>N8/'Output-Calculation-sheet'!N7*'Output-Calculation-sheet'!N115</f>
        <v>9266396012.0435181</v>
      </c>
      <c r="O140" s="2">
        <f>O8/'Output-Calculation-sheet'!O7*'Output-Calculation-sheet'!O115</f>
        <v>8699530123.0477123</v>
      </c>
      <c r="P140" s="2">
        <f>P8/'Output-Calculation-sheet'!P7*'Output-Calculation-sheet'!P115</f>
        <v>0</v>
      </c>
      <c r="Q140" s="2">
        <f>Q8/'Output-Calculation-sheet'!Q7*'Output-Calculation-sheet'!Q115</f>
        <v>4685581019.5756807</v>
      </c>
      <c r="R140" s="2">
        <f>R8/'Output-Calculation-sheet'!R7*'Output-Calculation-sheet'!R115</f>
        <v>0</v>
      </c>
      <c r="S140" s="2">
        <f>S8/'Output-Calculation-sheet'!S7*'Output-Calculation-sheet'!S115</f>
        <v>5331312838.0713577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167301.27771191506</v>
      </c>
    </row>
    <row r="141" spans="1:27" x14ac:dyDescent="0.25">
      <c r="A141" s="2">
        <v>2032</v>
      </c>
      <c r="B141" s="2">
        <f>B9/'Output-Calculation-sheet'!B8*'Output-Calculation-sheet'!B116</f>
        <v>75577767807.819687</v>
      </c>
      <c r="C141" s="2">
        <f>C9/'Output-Calculation-sheet'!C8*'Output-Calculation-sheet'!C116</f>
        <v>48783439325.28656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14933467537.156281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10231545349.379503</v>
      </c>
      <c r="N141" s="2">
        <f>N9/'Output-Calculation-sheet'!N8*'Output-Calculation-sheet'!N116</f>
        <v>10089486010.770418</v>
      </c>
      <c r="O141" s="2">
        <f>O9/'Output-Calculation-sheet'!O8*'Output-Calculation-sheet'!O116</f>
        <v>9477360717.1192036</v>
      </c>
      <c r="P141" s="2">
        <f>P9/'Output-Calculation-sheet'!P8*'Output-Calculation-sheet'!P116</f>
        <v>0</v>
      </c>
      <c r="Q141" s="2">
        <f>Q9/'Output-Calculation-sheet'!Q8*'Output-Calculation-sheet'!Q116</f>
        <v>4534369562.9420843</v>
      </c>
      <c r="R141" s="2">
        <f>R9/'Output-Calculation-sheet'!R8*'Output-Calculation-sheet'!R116</f>
        <v>0</v>
      </c>
      <c r="S141" s="2">
        <f>S9/'Output-Calculation-sheet'!S8*'Output-Calculation-sheet'!S116</f>
        <v>5805052989.8366585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1131869554.4346745</v>
      </c>
      <c r="Y141" s="2">
        <f>Y9/'Output-Calculation-sheet'!Y8*'Output-Calculation-sheet'!Y116</f>
        <v>0</v>
      </c>
      <c r="AA141" s="2">
        <f t="shared" si="12"/>
        <v>180564.35885474505</v>
      </c>
    </row>
    <row r="142" spans="1:27" x14ac:dyDescent="0.25">
      <c r="A142" s="2">
        <v>2033</v>
      </c>
      <c r="B142" s="2">
        <f>B10/'Output-Calculation-sheet'!B9*'Output-Calculation-sheet'!B117</f>
        <v>79997762377.733337</v>
      </c>
      <c r="C142" s="2">
        <f>C10/'Output-Calculation-sheet'!C9*'Output-Calculation-sheet'!C117</f>
        <v>51699092451.591293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15806326977.061739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10820710651.046556</v>
      </c>
      <c r="N142" s="2">
        <f>N10/'Output-Calculation-sheet'!N9*'Output-Calculation-sheet'!N117</f>
        <v>10672816960.649311</v>
      </c>
      <c r="O142" s="2">
        <f>O10/'Output-Calculation-sheet'!O9*'Output-Calculation-sheet'!O117</f>
        <v>10043796725.437664</v>
      </c>
      <c r="P142" s="2">
        <f>P10/'Output-Calculation-sheet'!P9*'Output-Calculation-sheet'!P117</f>
        <v>0</v>
      </c>
      <c r="Q142" s="2">
        <f>Q10/'Output-Calculation-sheet'!Q9*'Output-Calculation-sheet'!Q117</f>
        <v>4804719898.5579844</v>
      </c>
      <c r="R142" s="2">
        <f>R10/'Output-Calculation-sheet'!R9*'Output-Calculation-sheet'!R117</f>
        <v>0</v>
      </c>
      <c r="S142" s="2">
        <f>S10/'Output-Calculation-sheet'!S9*'Output-Calculation-sheet'!S117</f>
        <v>6144562264.9564352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1199245034.2535048</v>
      </c>
      <c r="Y142" s="2">
        <f>Y10/'Output-Calculation-sheet'!Y9*'Output-Calculation-sheet'!Y117</f>
        <v>0</v>
      </c>
      <c r="AA142" s="2">
        <f t="shared" si="12"/>
        <v>191189.03334128784</v>
      </c>
    </row>
    <row r="143" spans="1:27" x14ac:dyDescent="0.25">
      <c r="A143" s="2">
        <v>2034</v>
      </c>
      <c r="B143" s="2">
        <f>B11/'Output-Calculation-sheet'!B10*'Output-Calculation-sheet'!B118</f>
        <v>75011051268.040619</v>
      </c>
      <c r="C143" s="2">
        <f>C11/'Output-Calculation-sheet'!C10*'Output-Calculation-sheet'!C118</f>
        <v>53776495889.666824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16423126965.248135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11228504939.351461</v>
      </c>
      <c r="N143" s="2">
        <f>N11/'Output-Calculation-sheet'!N10*'Output-Calculation-sheet'!N118</f>
        <v>11082854375.232449</v>
      </c>
      <c r="O143" s="2">
        <f>O11/'Output-Calculation-sheet'!O10*'Output-Calculation-sheet'!O118</f>
        <v>10447279197.622818</v>
      </c>
      <c r="P143" s="2">
        <f>P11/'Output-Calculation-sheet'!P10*'Output-Calculation-sheet'!P118</f>
        <v>0</v>
      </c>
      <c r="Q143" s="2">
        <f>Q11/'Output-Calculation-sheet'!Q10*'Output-Calculation-sheet'!Q118</f>
        <v>4388802088.8460226</v>
      </c>
      <c r="R143" s="2">
        <f>R11/'Output-Calculation-sheet'!R10*'Output-Calculation-sheet'!R118</f>
        <v>0</v>
      </c>
      <c r="S143" s="2">
        <f>S11/'Output-Calculation-sheet'!S10*'Output-Calculation-sheet'!S118</f>
        <v>6374014954.5759706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1247174207.4073043</v>
      </c>
      <c r="Y143" s="2">
        <f>Y11/'Output-Calculation-sheet'!Y10*'Output-Calculation-sheet'!Y118</f>
        <v>0</v>
      </c>
      <c r="AA143" s="2">
        <f t="shared" si="12"/>
        <v>189979.30388599157</v>
      </c>
    </row>
    <row r="144" spans="1:27" x14ac:dyDescent="0.25">
      <c r="A144" s="2">
        <v>2035</v>
      </c>
      <c r="B144" s="2">
        <f>B12/'Output-Calculation-sheet'!B11*'Output-Calculation-sheet'!B119</f>
        <v>115125604119.32172</v>
      </c>
      <c r="C144" s="2">
        <f>C12/'Output-Calculation-sheet'!C11*'Output-Calculation-sheet'!C119</f>
        <v>55075274786.619995</v>
      </c>
      <c r="D144" s="2">
        <f>D12/'Output-Calculation-sheet'!D11*'Output-Calculation-sheet'!D119</f>
        <v>0</v>
      </c>
      <c r="E144" s="2">
        <f>E12/'Output-Calculation-sheet'!E11*'Output-Calculation-sheet'!E119</f>
        <v>16405279807.615671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16651783045.393749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2114496303.7457006</v>
      </c>
      <c r="M144" s="2">
        <f>M12/'Output-Calculation-sheet'!M11*'Output-Calculation-sheet'!M119</f>
        <v>11365083954.786264</v>
      </c>
      <c r="N144" s="2">
        <f>N12/'Output-Calculation-sheet'!N11*'Output-Calculation-sheet'!N119</f>
        <v>11228233514.100056</v>
      </c>
      <c r="O144" s="2">
        <f>O12/'Output-Calculation-sheet'!O11*'Output-Calculation-sheet'!O119</f>
        <v>10704574185.980549</v>
      </c>
      <c r="P144" s="2">
        <f>P12/'Output-Calculation-sheet'!P11*'Output-Calculation-sheet'!P119</f>
        <v>7265968743.1131363</v>
      </c>
      <c r="Q144" s="2">
        <f>Q12/'Output-Calculation-sheet'!Q11*'Output-Calculation-sheet'!Q119</f>
        <v>6881189310.4463463</v>
      </c>
      <c r="R144" s="2">
        <f>R12/'Output-Calculation-sheet'!R11*'Output-Calculation-sheet'!R119</f>
        <v>0</v>
      </c>
      <c r="S144" s="2">
        <f>S12/'Output-Calculation-sheet'!S11*'Output-Calculation-sheet'!S119</f>
        <v>6473642914.5491505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1274251639.1555641</v>
      </c>
      <c r="Y144" s="2">
        <f>Y12/'Output-Calculation-sheet'!Y11*'Output-Calculation-sheet'!Y119</f>
        <v>680428233.90822208</v>
      </c>
      <c r="AA144" s="2">
        <f t="shared" si="12"/>
        <v>261245.81055873615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5624102238.9006662</v>
      </c>
      <c r="C151" s="2">
        <f>C8/'Output-Calculation-sheet'!C7*'Output-Calculation-sheet'!C124</f>
        <v>167417937.71787354</v>
      </c>
      <c r="D151" s="2">
        <f>D8/'Output-Calculation-sheet'!D7*'Output-Calculation-sheet'!D124</f>
        <v>5893578096.1776857</v>
      </c>
      <c r="E151" s="2">
        <f>E8/'Output-Calculation-sheet'!E7*'Output-Calculation-sheet'!E124</f>
        <v>5747083534.5792513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2510672964.2727218</v>
      </c>
      <c r="H151" s="2">
        <f>H8/'Output-Calculation-sheet'!H7*'Output-Calculation-sheet'!H124</f>
        <v>151286559.11270857</v>
      </c>
      <c r="I151" s="2">
        <f>I8/'Output-Calculation-sheet'!I7*'Output-Calculation-sheet'!I124</f>
        <v>2293194692.7979736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742990094.02046907</v>
      </c>
      <c r="M151" s="2">
        <f>M8/'Output-Calculation-sheet'!M7*'Output-Calculation-sheet'!M124</f>
        <v>111172037.24389361</v>
      </c>
      <c r="N151" s="2">
        <f>N8/'Output-Calculation-sheet'!N7*'Output-Calculation-sheet'!N124</f>
        <v>107648456.92293866</v>
      </c>
      <c r="O151" s="2">
        <f>O8/'Output-Calculation-sheet'!O7*'Output-Calculation-sheet'!O124</f>
        <v>34059041.865589052</v>
      </c>
      <c r="P151" s="2">
        <f>P8/'Output-Calculation-sheet'!P7*'Output-Calculation-sheet'!P124</f>
        <v>2183195842.974534</v>
      </c>
      <c r="Q151" s="2">
        <f>Q8/'Output-Calculation-sheet'!Q7*'Output-Calculation-sheet'!Q124</f>
        <v>730253494.40687323</v>
      </c>
      <c r="R151" s="2">
        <f>R8/'Output-Calculation-sheet'!R7*'Output-Calculation-sheet'!R124</f>
        <v>1051303410.0531795</v>
      </c>
      <c r="S151" s="2">
        <f>S8/'Output-Calculation-sheet'!S7*'Output-Calculation-sheet'!S124</f>
        <v>78204175.958351672</v>
      </c>
      <c r="T151" s="2">
        <f>T8/'Output-Calculation-sheet'!T7*'Output-Calculation-sheet'!T124</f>
        <v>288734892.10198176</v>
      </c>
      <c r="U151" s="2">
        <f>U8/'Output-Calculation-sheet'!U7*'Output-Calculation-sheet'!U124</f>
        <v>678013278.96825027</v>
      </c>
      <c r="V151" s="2">
        <f>V8/'Output-Calculation-sheet'!V7*'Output-Calculation-sheet'!V124</f>
        <v>76244786.332347885</v>
      </c>
      <c r="W151" s="2">
        <f>W8/'Output-Calculation-sheet'!W7*'Output-Calculation-sheet'!W124</f>
        <v>241198511.74638075</v>
      </c>
      <c r="X151" s="2">
        <f>X8/'Output-Calculation-sheet'!X7*'Output-Calculation-sheet'!X124</f>
        <v>3967750.5207547219</v>
      </c>
      <c r="Y151" s="2">
        <f>Y8/'Output-Calculation-sheet'!Y7*'Output-Calculation-sheet'!Y124</f>
        <v>264284017.98239622</v>
      </c>
      <c r="AA151" s="2">
        <f t="shared" si="13"/>
        <v>35130.243631139012</v>
      </c>
    </row>
    <row r="152" spans="1:27" x14ac:dyDescent="0.25">
      <c r="A152" s="2">
        <v>2032</v>
      </c>
      <c r="B152" s="2">
        <f>B9/'Output-Calculation-sheet'!B8*'Output-Calculation-sheet'!B125</f>
        <v>5957559482.7319965</v>
      </c>
      <c r="C152" s="2">
        <f>C9/'Output-Calculation-sheet'!C8*'Output-Calculation-sheet'!C125</f>
        <v>180732113.93503067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6178913720.7681828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2685613131.6766748</v>
      </c>
      <c r="H152" s="2">
        <f>H9/'Output-Calculation-sheet'!H8*'Output-Calculation-sheet'!H125</f>
        <v>157009191.64631248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1871445546.3194821</v>
      </c>
      <c r="L152" s="2">
        <f>L9/'Output-Calculation-sheet'!L8*'Output-Calculation-sheet'!L125</f>
        <v>904583251.42158556</v>
      </c>
      <c r="M152" s="2">
        <f>M9/'Output-Calculation-sheet'!M8*'Output-Calculation-sheet'!M125</f>
        <v>117103490.08267963</v>
      </c>
      <c r="N152" s="2">
        <f>N9/'Output-Calculation-sheet'!N8*'Output-Calculation-sheet'!N125</f>
        <v>114306742.52202123</v>
      </c>
      <c r="O152" s="2">
        <f>O9/'Output-Calculation-sheet'!O8*'Output-Calculation-sheet'!O125</f>
        <v>36773334.566390321</v>
      </c>
      <c r="P152" s="2">
        <f>P9/'Output-Calculation-sheet'!P8*'Output-Calculation-sheet'!P125</f>
        <v>2269930991.0374293</v>
      </c>
      <c r="Q152" s="2">
        <f>Q9/'Output-Calculation-sheet'!Q8*'Output-Calculation-sheet'!Q125</f>
        <v>923465911.4726311</v>
      </c>
      <c r="R152" s="2">
        <f>R9/'Output-Calculation-sheet'!R8*'Output-Calculation-sheet'!R125</f>
        <v>1088232031.3572352</v>
      </c>
      <c r="S152" s="2">
        <f>S9/'Output-Calculation-sheet'!S8*'Output-Calculation-sheet'!S125</f>
        <v>83777936.283854038</v>
      </c>
      <c r="T152" s="2">
        <f>T9/'Output-Calculation-sheet'!T8*'Output-Calculation-sheet'!T125</f>
        <v>302873623.5406664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79681492.876079857</v>
      </c>
      <c r="W152" s="2">
        <f>W9/'Output-Calculation-sheet'!W8*'Output-Calculation-sheet'!W125</f>
        <v>257815392.93130296</v>
      </c>
      <c r="X152" s="2">
        <f>X9/'Output-Calculation-sheet'!X8*'Output-Calculation-sheet'!X125</f>
        <v>4181632.3003545003</v>
      </c>
      <c r="Y152" s="2">
        <f>Y9/'Output-Calculation-sheet'!Y8*'Output-Calculation-sheet'!Y125</f>
        <v>286100999.37862927</v>
      </c>
      <c r="AA152" s="2">
        <f t="shared" si="13"/>
        <v>37717.917812148473</v>
      </c>
    </row>
    <row r="153" spans="1:27" x14ac:dyDescent="0.25">
      <c r="A153" s="2">
        <v>2033</v>
      </c>
      <c r="B153" s="2">
        <f>B10/'Output-Calculation-sheet'!B9*'Output-Calculation-sheet'!B126</f>
        <v>6105169764.3394852</v>
      </c>
      <c r="C153" s="2">
        <f>C10/'Output-Calculation-sheet'!C9*'Output-Calculation-sheet'!C126</f>
        <v>189823348.33282733</v>
      </c>
      <c r="D153" s="2">
        <f>D10/'Output-Calculation-sheet'!D9*'Output-Calculation-sheet'!D126</f>
        <v>6497654993.8687134</v>
      </c>
      <c r="E153" s="2">
        <f>E10/'Output-Calculation-sheet'!E9*'Output-Calculation-sheet'!E126</f>
        <v>6386441506.8140087</v>
      </c>
      <c r="F153" s="2">
        <f>F10/'Output-Calculation-sheet'!F9*'Output-Calculation-sheet'!F126</f>
        <v>3332634974.2739196</v>
      </c>
      <c r="G153" s="2">
        <f>G10/'Output-Calculation-sheet'!G9*'Output-Calculation-sheet'!G126</f>
        <v>2778224109.1000991</v>
      </c>
      <c r="H153" s="2">
        <f>H10/'Output-Calculation-sheet'!H9*'Output-Calculation-sheet'!H126</f>
        <v>157556601.2503528</v>
      </c>
      <c r="I153" s="2">
        <f>I10/'Output-Calculation-sheet'!I9*'Output-Calculation-sheet'!I126</f>
        <v>2563438192.9487004</v>
      </c>
      <c r="J153" s="2">
        <f>J10/'Output-Calculation-sheet'!J9*'Output-Calculation-sheet'!J126</f>
        <v>1623762893.2458463</v>
      </c>
      <c r="K153" s="2">
        <f>K10/'Output-Calculation-sheet'!K9*'Output-Calculation-sheet'!K126</f>
        <v>1872030842.3751907</v>
      </c>
      <c r="L153" s="2">
        <f>L10/'Output-Calculation-sheet'!L9*'Output-Calculation-sheet'!L126</f>
        <v>926959278.24506962</v>
      </c>
      <c r="M153" s="2">
        <f>M10/'Output-Calculation-sheet'!M9*'Output-Calculation-sheet'!M126</f>
        <v>118146451.36454734</v>
      </c>
      <c r="N153" s="2">
        <f>N10/'Output-Calculation-sheet'!N9*'Output-Calculation-sheet'!N126</f>
        <v>113599337.57248469</v>
      </c>
      <c r="O153" s="2">
        <f>O10/'Output-Calculation-sheet'!O9*'Output-Calculation-sheet'!O126</f>
        <v>38614973.417226776</v>
      </c>
      <c r="P153" s="2">
        <f>P10/'Output-Calculation-sheet'!P9*'Output-Calculation-sheet'!P126</f>
        <v>2279223518.2374043</v>
      </c>
      <c r="Q153" s="2">
        <f>Q10/'Output-Calculation-sheet'!Q9*'Output-Calculation-sheet'!Q126</f>
        <v>926236440.47588277</v>
      </c>
      <c r="R153" s="2">
        <f>R10/'Output-Calculation-sheet'!R9*'Output-Calculation-sheet'!R126</f>
        <v>1132814625.5432229</v>
      </c>
      <c r="S153" s="2">
        <f>S10/'Output-Calculation-sheet'!S9*'Output-Calculation-sheet'!S126</f>
        <v>83394879.904614031</v>
      </c>
      <c r="T153" s="2">
        <f>T10/'Output-Calculation-sheet'!T9*'Output-Calculation-sheet'!T126</f>
        <v>301283887.45940471</v>
      </c>
      <c r="U153" s="2">
        <f>U10/'Output-Calculation-sheet'!U9*'Output-Calculation-sheet'!U126</f>
        <v>740225952.10821259</v>
      </c>
      <c r="V153" s="2">
        <f>V10/'Output-Calculation-sheet'!V9*'Output-Calculation-sheet'!V126</f>
        <v>84606744.046991259</v>
      </c>
      <c r="W153" s="2">
        <f>W10/'Output-Calculation-sheet'!W9*'Output-Calculation-sheet'!W126</f>
        <v>270697177.91430342</v>
      </c>
      <c r="X153" s="2">
        <f>X10/'Output-Calculation-sheet'!X9*'Output-Calculation-sheet'!X126</f>
        <v>4232698.5631247712</v>
      </c>
      <c r="Y153" s="2">
        <f>Y10/'Output-Calculation-sheet'!Y9*'Output-Calculation-sheet'!Y126</f>
        <v>299166665.26022905</v>
      </c>
      <c r="AA153" s="2">
        <f t="shared" si="13"/>
        <v>38825.939856661862</v>
      </c>
    </row>
    <row r="154" spans="1:27" x14ac:dyDescent="0.25">
      <c r="A154" s="2">
        <v>2034</v>
      </c>
      <c r="B154" s="2">
        <f>B11/'Output-Calculation-sheet'!B10*'Output-Calculation-sheet'!B127</f>
        <v>8035096715.4631557</v>
      </c>
      <c r="C154" s="2">
        <f>C11/'Output-Calculation-sheet'!C10*'Output-Calculation-sheet'!C127</f>
        <v>195432724.44141385</v>
      </c>
      <c r="D154" s="2">
        <f>D11/'Output-Calculation-sheet'!D10*'Output-Calculation-sheet'!D127</f>
        <v>6661058491.6214008</v>
      </c>
      <c r="E154" s="2">
        <f>E11/'Output-Calculation-sheet'!E10*'Output-Calculation-sheet'!E127</f>
        <v>6543814787.4170361</v>
      </c>
      <c r="F154" s="2">
        <f>F11/'Output-Calculation-sheet'!F10*'Output-Calculation-sheet'!F127</f>
        <v>3436228449.9302244</v>
      </c>
      <c r="G154" s="2">
        <f>G11/'Output-Calculation-sheet'!G10*'Output-Calculation-sheet'!G127</f>
        <v>2832431350.0510154</v>
      </c>
      <c r="H154" s="2">
        <f>H11/'Output-Calculation-sheet'!H10*'Output-Calculation-sheet'!H127</f>
        <v>156739714.65039483</v>
      </c>
      <c r="I154" s="2">
        <f>I11/'Output-Calculation-sheet'!I10*'Output-Calculation-sheet'!I127</f>
        <v>2613269626.7869496</v>
      </c>
      <c r="J154" s="2">
        <f>J11/'Output-Calculation-sheet'!J10*'Output-Calculation-sheet'!J127</f>
        <v>1652619023.041564</v>
      </c>
      <c r="K154" s="2">
        <f>K11/'Output-Calculation-sheet'!K10*'Output-Calculation-sheet'!K127</f>
        <v>1892610142.5385265</v>
      </c>
      <c r="L154" s="2">
        <f>L11/'Output-Calculation-sheet'!L10*'Output-Calculation-sheet'!L127</f>
        <v>916894591.12768543</v>
      </c>
      <c r="M154" s="2">
        <f>M11/'Output-Calculation-sheet'!M10*'Output-Calculation-sheet'!M127</f>
        <v>116239458.67664483</v>
      </c>
      <c r="N154" s="2">
        <f>N11/'Output-Calculation-sheet'!N10*'Output-Calculation-sheet'!N127</f>
        <v>111871197.04850517</v>
      </c>
      <c r="O154" s="2">
        <f>O11/'Output-Calculation-sheet'!O10*'Output-Calculation-sheet'!O127</f>
        <v>39016432.547218479</v>
      </c>
      <c r="P154" s="2">
        <f>P11/'Output-Calculation-sheet'!P10*'Output-Calculation-sheet'!P127</f>
        <v>2278726204.6708546</v>
      </c>
      <c r="Q154" s="2">
        <f>Q11/'Output-Calculation-sheet'!Q10*'Output-Calculation-sheet'!Q127</f>
        <v>1038765639.0760511</v>
      </c>
      <c r="R154" s="2">
        <f>R11/'Output-Calculation-sheet'!R10*'Output-Calculation-sheet'!R127</f>
        <v>1158129913.2093692</v>
      </c>
      <c r="S154" s="2">
        <f>S11/'Output-Calculation-sheet'!S10*'Output-Calculation-sheet'!S127</f>
        <v>77124254.735946506</v>
      </c>
      <c r="T154" s="2">
        <f>T11/'Output-Calculation-sheet'!T10*'Output-Calculation-sheet'!T127</f>
        <v>300131847.86524391</v>
      </c>
      <c r="U154" s="2">
        <f>U11/'Output-Calculation-sheet'!U10*'Output-Calculation-sheet'!U127</f>
        <v>747785393.86387479</v>
      </c>
      <c r="V154" s="2">
        <f>V11/'Output-Calculation-sheet'!V10*'Output-Calculation-sheet'!V127</f>
        <v>85999329.91921252</v>
      </c>
      <c r="W154" s="2">
        <f>W11/'Output-Calculation-sheet'!W10*'Output-Calculation-sheet'!W127</f>
        <v>275287597.53465086</v>
      </c>
      <c r="X154" s="2">
        <f>X11/'Output-Calculation-sheet'!X10*'Output-Calculation-sheet'!X127</f>
        <v>4309312.5216414854</v>
      </c>
      <c r="Y154" s="2">
        <f>Y11/'Output-Calculation-sheet'!Y10*'Output-Calculation-sheet'!Y127</f>
        <v>307602895.89962381</v>
      </c>
      <c r="AA154" s="2">
        <f t="shared" si="13"/>
        <v>41477.185094638196</v>
      </c>
    </row>
    <row r="155" spans="1:27" x14ac:dyDescent="0.25">
      <c r="A155" s="2">
        <v>2035</v>
      </c>
      <c r="B155" s="2">
        <f>B12/'Output-Calculation-sheet'!B11*'Output-Calculation-sheet'!B128</f>
        <v>594761400.19997919</v>
      </c>
      <c r="C155" s="2">
        <f>C12/'Output-Calculation-sheet'!C11*'Output-Calculation-sheet'!C128</f>
        <v>64078561.584009036</v>
      </c>
      <c r="D155" s="2">
        <f>D12/'Output-Calculation-sheet'!D11*'Output-Calculation-sheet'!D128</f>
        <v>4273199211.316762</v>
      </c>
      <c r="E155" s="2">
        <f>E12/'Output-Calculation-sheet'!E11*'Output-Calculation-sheet'!E128</f>
        <v>693595699.13827896</v>
      </c>
      <c r="F155" s="2">
        <f>F12/'Output-Calculation-sheet'!F11*'Output-Calculation-sheet'!F128</f>
        <v>1560917733.5950518</v>
      </c>
      <c r="G155" s="2">
        <f>G12/'Output-Calculation-sheet'!G11*'Output-Calculation-sheet'!G128</f>
        <v>1428402545.1308825</v>
      </c>
      <c r="H155" s="2">
        <f>H12/'Output-Calculation-sheet'!H11*'Output-Calculation-sheet'!H128</f>
        <v>110445599.63671279</v>
      </c>
      <c r="I155" s="2">
        <f>I12/'Output-Calculation-sheet'!I11*'Output-Calculation-sheet'!I128</f>
        <v>1310691837.5831952</v>
      </c>
      <c r="J155" s="2">
        <f>J12/'Output-Calculation-sheet'!J11*'Output-Calculation-sheet'!J128</f>
        <v>1188450549.0831842</v>
      </c>
      <c r="K155" s="2">
        <f>K12/'Output-Calculation-sheet'!K11*'Output-Calculation-sheet'!K128</f>
        <v>1029178605.4376748</v>
      </c>
      <c r="L155" s="2">
        <f>L12/'Output-Calculation-sheet'!L11*'Output-Calculation-sheet'!L128</f>
        <v>387703811.65628338</v>
      </c>
      <c r="M155" s="2">
        <f>M12/'Output-Calculation-sheet'!M11*'Output-Calculation-sheet'!M128</f>
        <v>91095846.341570109</v>
      </c>
      <c r="N155" s="2">
        <f>N12/'Output-Calculation-sheet'!N11*'Output-Calculation-sheet'!N128</f>
        <v>80505178.407840997</v>
      </c>
      <c r="O155" s="2">
        <f>O12/'Output-Calculation-sheet'!O11*'Output-Calculation-sheet'!O128</f>
        <v>16579003.336241096</v>
      </c>
      <c r="P155" s="2">
        <f>P12/'Output-Calculation-sheet'!P11*'Output-Calculation-sheet'!P128</f>
        <v>105618255.09015241</v>
      </c>
      <c r="Q155" s="2">
        <f>Q12/'Output-Calculation-sheet'!Q11*'Output-Calculation-sheet'!Q128</f>
        <v>267739830.29517105</v>
      </c>
      <c r="R155" s="2">
        <f>R12/'Output-Calculation-sheet'!R11*'Output-Calculation-sheet'!R128</f>
        <v>595013088.03669679</v>
      </c>
      <c r="S155" s="2">
        <f>S12/'Output-Calculation-sheet'!S11*'Output-Calculation-sheet'!S128</f>
        <v>51392030.947237425</v>
      </c>
      <c r="T155" s="2">
        <f>T12/'Output-Calculation-sheet'!T11*'Output-Calculation-sheet'!T128</f>
        <v>152363532.22206113</v>
      </c>
      <c r="U155" s="2">
        <f>U12/'Output-Calculation-sheet'!U11*'Output-Calculation-sheet'!U128</f>
        <v>312301538.73771077</v>
      </c>
      <c r="V155" s="2">
        <f>V12/'Output-Calculation-sheet'!V11*'Output-Calculation-sheet'!V128</f>
        <v>68593948.538665831</v>
      </c>
      <c r="W155" s="2">
        <f>W12/'Output-Calculation-sheet'!W11*'Output-Calculation-sheet'!W128</f>
        <v>83468820.888544127</v>
      </c>
      <c r="X155" s="2">
        <f>X12/'Output-Calculation-sheet'!X11*'Output-Calculation-sheet'!X128</f>
        <v>2851499.4340481348</v>
      </c>
      <c r="Y155" s="2">
        <f>Y12/'Output-Calculation-sheet'!Y11*'Output-Calculation-sheet'!Y128</f>
        <v>16799328.715394557</v>
      </c>
      <c r="AA155" s="2">
        <f t="shared" si="13"/>
        <v>14485.74745535335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1011.9511620093028</v>
      </c>
      <c r="C19" s="2">
        <f>C8/'Output-Calculation-sheet'!C7*'Output-Calculation-sheet'!C25</f>
        <v>49.401008609508736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106.83021842853653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732.70710218617012</v>
      </c>
      <c r="M19" s="2">
        <f>M8/'Output-Calculation-sheet'!M7*'Output-Calculation-sheet'!M25</f>
        <v>105.93502544348908</v>
      </c>
      <c r="N19" s="2">
        <f>N8/'Output-Calculation-sheet'!N7*'Output-Calculation-sheet'!N25</f>
        <v>78.831175500485614</v>
      </c>
      <c r="O19" s="2">
        <f>O8/'Output-Calculation-sheet'!O7*'Output-Calculation-sheet'!O25</f>
        <v>9.3856927736589562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5.8084108936391994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2.1047736357985531</v>
      </c>
    </row>
    <row r="20" spans="1:27" x14ac:dyDescent="0.25">
      <c r="A20" s="2">
        <v>2032</v>
      </c>
      <c r="B20" s="2">
        <f>B9/'Output-Calculation-sheet'!B8*'Output-Calculation-sheet'!B26</f>
        <v>1282.5422244002582</v>
      </c>
      <c r="C20" s="2">
        <f>C9/'Output-Calculation-sheet'!C8*'Output-Calculation-sheet'!C26</f>
        <v>51.350354974860892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117.35288955486355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904.29580461099306</v>
      </c>
      <c r="M20" s="2">
        <f>M9/'Output-Calculation-sheet'!M8*'Output-Calculation-sheet'!M26</f>
        <v>114.98892085688942</v>
      </c>
      <c r="N20" s="2">
        <f>N9/'Output-Calculation-sheet'!N8*'Output-Calculation-sheet'!N26</f>
        <v>84.428861866524059</v>
      </c>
      <c r="O20" s="2">
        <f>O9/'Output-Calculation-sheet'!O8*'Output-Calculation-sheet'!O26</f>
        <v>9.7706091669759001</v>
      </c>
      <c r="P20" s="2">
        <f>P9/'Output-Calculation-sheet'!P8*'Output-Calculation-sheet'!P26</f>
        <v>0</v>
      </c>
      <c r="Q20" s="2">
        <f>Q9/'Output-Calculation-sheet'!Q8*'Output-Calculation-sheet'!Q26</f>
        <v>29.191600962159846</v>
      </c>
      <c r="R20" s="2">
        <f>R9/'Output-Calculation-sheet'!R8*'Output-Calculation-sheet'!R26</f>
        <v>0</v>
      </c>
      <c r="S20" s="2">
        <f>S9/'Output-Calculation-sheet'!S8*'Output-Calculation-sheet'!S26</f>
        <v>8.2656722284731607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4.1369934392149288</v>
      </c>
      <c r="Y20" s="2">
        <f>Y9/'Output-Calculation-sheet'!Y8*'Output-Calculation-sheet'!Y26</f>
        <v>0</v>
      </c>
      <c r="AA20" s="2">
        <f t="shared" si="0"/>
        <v>2.6063239320612137</v>
      </c>
    </row>
    <row r="21" spans="1:27" x14ac:dyDescent="0.25">
      <c r="A21" s="2">
        <v>2033</v>
      </c>
      <c r="B21" s="2">
        <f>B10/'Output-Calculation-sheet'!B9*'Output-Calculation-sheet'!B27</f>
        <v>1375.1066332898708</v>
      </c>
      <c r="C21" s="2">
        <f>C10/'Output-Calculation-sheet'!C9*'Output-Calculation-sheet'!C27</f>
        <v>49.018418107437384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121.34761178582625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912.41067910393531</v>
      </c>
      <c r="M21" s="2">
        <f>M10/'Output-Calculation-sheet'!M9*'Output-Calculation-sheet'!M27</f>
        <v>118.95438236439881</v>
      </c>
      <c r="N21" s="2">
        <f>N10/'Output-Calculation-sheet'!N9*'Output-Calculation-sheet'!N27</f>
        <v>91.290320348094355</v>
      </c>
      <c r="O21" s="2">
        <f>O10/'Output-Calculation-sheet'!O9*'Output-Calculation-sheet'!O27</f>
        <v>9.3530416208127747</v>
      </c>
      <c r="P21" s="2">
        <f>P10/'Output-Calculation-sheet'!P9*'Output-Calculation-sheet'!P27</f>
        <v>0</v>
      </c>
      <c r="Q21" s="2">
        <f>Q10/'Output-Calculation-sheet'!Q9*'Output-Calculation-sheet'!Q27</f>
        <v>99.263008168340576</v>
      </c>
      <c r="R21" s="2">
        <f>R10/'Output-Calculation-sheet'!R9*'Output-Calculation-sheet'!R27</f>
        <v>0</v>
      </c>
      <c r="S21" s="2">
        <f>S10/'Output-Calculation-sheet'!S9*'Output-Calculation-sheet'!S27</f>
        <v>15.382620145042951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4.0430622693595444</v>
      </c>
      <c r="Y21" s="2">
        <f>Y10/'Output-Calculation-sheet'!Y9*'Output-Calculation-sheet'!Y27</f>
        <v>0</v>
      </c>
      <c r="AA21" s="2">
        <f t="shared" si="0"/>
        <v>2.7961697772031182</v>
      </c>
    </row>
    <row r="22" spans="1:27" x14ac:dyDescent="0.25">
      <c r="A22" s="2">
        <v>2034</v>
      </c>
      <c r="B22" s="2">
        <f>B11/'Output-Calculation-sheet'!B10*'Output-Calculation-sheet'!B28</f>
        <v>1984.9050864494677</v>
      </c>
      <c r="C22" s="2">
        <f>C11/'Output-Calculation-sheet'!C10*'Output-Calculation-sheet'!C28</f>
        <v>43.229980343152022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112.0879179376988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843.3089898648999</v>
      </c>
      <c r="M22" s="2">
        <f>M11/'Output-Calculation-sheet'!M10*'Output-Calculation-sheet'!M28</f>
        <v>113.09424825579117</v>
      </c>
      <c r="N22" s="2">
        <f>N11/'Output-Calculation-sheet'!N10*'Output-Calculation-sheet'!N28</f>
        <v>87.008761474490456</v>
      </c>
      <c r="O22" s="2">
        <f>O11/'Output-Calculation-sheet'!O10*'Output-Calculation-sheet'!O28</f>
        <v>8.5642766452332193</v>
      </c>
      <c r="P22" s="2">
        <f>P11/'Output-Calculation-sheet'!P10*'Output-Calculation-sheet'!P28</f>
        <v>0</v>
      </c>
      <c r="Q22" s="2">
        <f>Q11/'Output-Calculation-sheet'!Q10*'Output-Calculation-sheet'!Q28</f>
        <v>170.37893734384608</v>
      </c>
      <c r="R22" s="2">
        <f>R11/'Output-Calculation-sheet'!R10*'Output-Calculation-sheet'!R28</f>
        <v>0</v>
      </c>
      <c r="S22" s="2">
        <f>S11/'Output-Calculation-sheet'!S10*'Output-Calculation-sheet'!S28</f>
        <v>25.098741587907554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3.5594406202300575</v>
      </c>
      <c r="Y22" s="2">
        <f>Y11/'Output-Calculation-sheet'!Y10*'Output-Calculation-sheet'!Y28</f>
        <v>0</v>
      </c>
      <c r="AA22" s="2">
        <f t="shared" si="0"/>
        <v>3.391236380522717</v>
      </c>
    </row>
    <row r="23" spans="1:27" x14ac:dyDescent="0.25">
      <c r="A23" s="2">
        <v>2035</v>
      </c>
      <c r="B23" s="2">
        <f>B12/'Output-Calculation-sheet'!B11*'Output-Calculation-sheet'!B29</f>
        <v>453.89813071640395</v>
      </c>
      <c r="C23" s="2">
        <f>C12/'Output-Calculation-sheet'!C11*'Output-Calculation-sheet'!C29</f>
        <v>94.196438847642654</v>
      </c>
      <c r="D23" s="2">
        <f>D12/'Output-Calculation-sheet'!D11*'Output-Calculation-sheet'!D29</f>
        <v>0</v>
      </c>
      <c r="E23" s="2">
        <f>E12/'Output-Calculation-sheet'!E11*'Output-Calculation-sheet'!E29</f>
        <v>1160.9532369500209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163.27228437829888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669.36617463464916</v>
      </c>
      <c r="M23" s="2">
        <f>M12/'Output-Calculation-sheet'!M11*'Output-Calculation-sheet'!M29</f>
        <v>145.50760138603053</v>
      </c>
      <c r="N23" s="2">
        <f>N12/'Output-Calculation-sheet'!N11*'Output-Calculation-sheet'!N29</f>
        <v>121.14997091895896</v>
      </c>
      <c r="O23" s="2">
        <f>O12/'Output-Calculation-sheet'!O11*'Output-Calculation-sheet'!O29</f>
        <v>16.096389398443694</v>
      </c>
      <c r="P23" s="2">
        <f>P12/'Output-Calculation-sheet'!P11*'Output-Calculation-sheet'!P29</f>
        <v>25.212229636323212</v>
      </c>
      <c r="Q23" s="2">
        <f>Q12/'Output-Calculation-sheet'!Q11*'Output-Calculation-sheet'!Q29</f>
        <v>206.51878215592413</v>
      </c>
      <c r="R23" s="2">
        <f>R12/'Output-Calculation-sheet'!R11*'Output-Calculation-sheet'!R29</f>
        <v>0</v>
      </c>
      <c r="S23" s="2">
        <f>S12/'Output-Calculation-sheet'!S11*'Output-Calculation-sheet'!S29</f>
        <v>54.397340800126678</v>
      </c>
      <c r="T23" s="2">
        <f>T12/'Output-Calculation-sheet'!T11*'Output-Calculation-sheet'!T29</f>
        <v>0</v>
      </c>
      <c r="U23" s="2">
        <f>U12/'Output-Calculation-sheet'!U11*'Output-Calculation-sheet'!U29</f>
        <v>73.238987233913818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4.7632605591809964</v>
      </c>
      <c r="Y23" s="2">
        <f>Y12/'Output-Calculation-sheet'!Y11*'Output-Calculation-sheet'!Y29</f>
        <v>30.299335571313421</v>
      </c>
      <c r="AA23" s="2">
        <f t="shared" si="0"/>
        <v>3.2188701631872312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6686.9475532054767</v>
      </c>
      <c r="C30" s="2">
        <f>C8/'Output-Calculation-sheet'!C7*'Output-Calculation-sheet'!C16</f>
        <v>0</v>
      </c>
      <c r="D30" s="2">
        <f>D8/'Output-Calculation-sheet'!D7*'Output-Calculation-sheet'!D16</f>
        <v>6708.3050971042758</v>
      </c>
      <c r="E30" s="2">
        <f>E8/'Output-Calculation-sheet'!E7*'Output-Calculation-sheet'!E16</f>
        <v>8187.9830070013095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2121.9430878465032</v>
      </c>
      <c r="H30" s="2">
        <f>H8/'Output-Calculation-sheet'!H7*'Output-Calculation-sheet'!H16</f>
        <v>0</v>
      </c>
      <c r="I30" s="2">
        <f>I8/'Output-Calculation-sheet'!I7*'Output-Calculation-sheet'!I16</f>
        <v>2250.6867628610962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2388.1128375029589</v>
      </c>
      <c r="M30" s="2">
        <f>M8/'Output-Calculation-sheet'!M7*'Output-Calculation-sheet'!M16</f>
        <v>0</v>
      </c>
      <c r="N30" s="2">
        <f>N8/'Output-Calculation-sheet'!N7*'Output-Calculation-sheet'!N16</f>
        <v>2.8292649457858969</v>
      </c>
      <c r="O30" s="2">
        <f>O8/'Output-Calculation-sheet'!O7*'Output-Calculation-sheet'!O16</f>
        <v>0</v>
      </c>
      <c r="P30" s="2">
        <f>P8/'Output-Calculation-sheet'!P7*'Output-Calculation-sheet'!P16</f>
        <v>2407.761867465586</v>
      </c>
      <c r="Q30" s="2">
        <f>Q8/'Output-Calculation-sheet'!Q7*'Output-Calculation-sheet'!Q16</f>
        <v>1101.2669975076437</v>
      </c>
      <c r="R30" s="2">
        <f>R8/'Output-Calculation-sheet'!R7*'Output-Calculation-sheet'!R16</f>
        <v>2189.683067833304</v>
      </c>
      <c r="S30" s="2">
        <f>S8/'Output-Calculation-sheet'!S7*'Output-Calculation-sheet'!S16</f>
        <v>11.350779889569212</v>
      </c>
      <c r="T30" s="2">
        <f>T8/'Output-Calculation-sheet'!T7*'Output-Calculation-sheet'!T16</f>
        <v>695.17159389133451</v>
      </c>
      <c r="U30" s="2">
        <f>U8/'Output-Calculation-sheet'!U7*'Output-Calculation-sheet'!U16</f>
        <v>556.03251799793077</v>
      </c>
      <c r="V30" s="2">
        <f>V8/'Output-Calculation-sheet'!V7*'Output-Calculation-sheet'!V16</f>
        <v>654.88475162127224</v>
      </c>
      <c r="W30" s="2">
        <f>W8/'Output-Calculation-sheet'!W7*'Output-Calculation-sheet'!W16</f>
        <v>302.35493517760921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45.44821170096489</v>
      </c>
    </row>
    <row r="31" spans="1:27" x14ac:dyDescent="0.25">
      <c r="A31" s="2">
        <v>2032</v>
      </c>
      <c r="B31" s="2">
        <f>B9/'Output-Calculation-sheet'!B8*'Output-Calculation-sheet'!B17</f>
        <v>6611.0808744213227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8203.8670800593973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2126.6727272895491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2974.2761123350465</v>
      </c>
      <c r="L31" s="2">
        <f>L9/'Output-Calculation-sheet'!L8*'Output-Calculation-sheet'!L17</f>
        <v>2693.6936076587649</v>
      </c>
      <c r="M31" s="2">
        <f>M9/'Output-Calculation-sheet'!M8*'Output-Calculation-sheet'!M17</f>
        <v>0</v>
      </c>
      <c r="N31" s="2">
        <f>N9/'Output-Calculation-sheet'!N8*'Output-Calculation-sheet'!N17</f>
        <v>2.1442844535123236</v>
      </c>
      <c r="O31" s="2">
        <f>O9/'Output-Calculation-sheet'!O8*'Output-Calculation-sheet'!O17</f>
        <v>0</v>
      </c>
      <c r="P31" s="2">
        <f>P9/'Output-Calculation-sheet'!P8*'Output-Calculation-sheet'!P17</f>
        <v>2442.4531628805344</v>
      </c>
      <c r="Q31" s="2">
        <f>Q9/'Output-Calculation-sheet'!Q8*'Output-Calculation-sheet'!Q17</f>
        <v>1259.353764374812</v>
      </c>
      <c r="R31" s="2">
        <f>R9/'Output-Calculation-sheet'!R8*'Output-Calculation-sheet'!R17</f>
        <v>2202.7855023660732</v>
      </c>
      <c r="S31" s="2">
        <f>S9/'Output-Calculation-sheet'!S8*'Output-Calculation-sheet'!S17</f>
        <v>11.344489593199757</v>
      </c>
      <c r="T31" s="2">
        <f>T9/'Output-Calculation-sheet'!T8*'Output-Calculation-sheet'!T17</f>
        <v>694.82922840512379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656.55222595418581</v>
      </c>
      <c r="W31" s="2">
        <f>W9/'Output-Calculation-sheet'!W8*'Output-Calculation-sheet'!W17</f>
        <v>303.31038774913361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45.892341339724723</v>
      </c>
    </row>
    <row r="32" spans="1:27" x14ac:dyDescent="0.25">
      <c r="A32" s="2">
        <v>2033</v>
      </c>
      <c r="B32" s="2">
        <f>B10/'Output-Calculation-sheet'!B9*'Output-Calculation-sheet'!B18</f>
        <v>6026.4608961913118</v>
      </c>
      <c r="C32" s="2">
        <f>C10/'Output-Calculation-sheet'!C9*'Output-Calculation-sheet'!C18</f>
        <v>0</v>
      </c>
      <c r="D32" s="2">
        <f>D10/'Output-Calculation-sheet'!D9*'Output-Calculation-sheet'!D18</f>
        <v>6125.3643917583649</v>
      </c>
      <c r="E32" s="2">
        <f>E10/'Output-Calculation-sheet'!E9*'Output-Calculation-sheet'!E18</f>
        <v>7570.016566364633</v>
      </c>
      <c r="F32" s="2">
        <f>F10/'Output-Calculation-sheet'!F9*'Output-Calculation-sheet'!F18</f>
        <v>3404.6827693971582</v>
      </c>
      <c r="G32" s="2">
        <f>G10/'Output-Calculation-sheet'!G9*'Output-Calculation-sheet'!G18</f>
        <v>1958.9856353020286</v>
      </c>
      <c r="H32" s="2">
        <f>H10/'Output-Calculation-sheet'!H9*'Output-Calculation-sheet'!H18</f>
        <v>0</v>
      </c>
      <c r="I32" s="2">
        <f>I10/'Output-Calculation-sheet'!I9*'Output-Calculation-sheet'!I18</f>
        <v>2078.2220665841269</v>
      </c>
      <c r="J32" s="2">
        <f>J10/'Output-Calculation-sheet'!J9*'Output-Calculation-sheet'!J18</f>
        <v>2089.9200429681732</v>
      </c>
      <c r="K32" s="2">
        <f>K10/'Output-Calculation-sheet'!K9*'Output-Calculation-sheet'!K18</f>
        <v>2757.538084336602</v>
      </c>
      <c r="L32" s="2">
        <f>L10/'Output-Calculation-sheet'!L9*'Output-Calculation-sheet'!L18</f>
        <v>2410.1138025415876</v>
      </c>
      <c r="M32" s="2">
        <f>M10/'Output-Calculation-sheet'!M9*'Output-Calculation-sheet'!M18</f>
        <v>0</v>
      </c>
      <c r="N32" s="2">
        <f>N10/'Output-Calculation-sheet'!N9*'Output-Calculation-sheet'!N18</f>
        <v>1.3803914059359359</v>
      </c>
      <c r="O32" s="2">
        <f>O10/'Output-Calculation-sheet'!O9*'Output-Calculation-sheet'!O18</f>
        <v>0</v>
      </c>
      <c r="P32" s="2">
        <f>P10/'Output-Calculation-sheet'!P9*'Output-Calculation-sheet'!P18</f>
        <v>2274.4015420165929</v>
      </c>
      <c r="Q32" s="2">
        <f>Q10/'Output-Calculation-sheet'!Q9*'Output-Calculation-sheet'!Q18</f>
        <v>1122.6560612203664</v>
      </c>
      <c r="R32" s="2">
        <f>R10/'Output-Calculation-sheet'!R9*'Output-Calculation-sheet'!R18</f>
        <v>2025.5157120368949</v>
      </c>
      <c r="S32" s="2">
        <f>S10/'Output-Calculation-sheet'!S9*'Output-Calculation-sheet'!S18</f>
        <v>9.3354203113073613</v>
      </c>
      <c r="T32" s="2">
        <f>T10/'Output-Calculation-sheet'!T9*'Output-Calculation-sheet'!T18</f>
        <v>637.88927098033798</v>
      </c>
      <c r="U32" s="2">
        <f>U10/'Output-Calculation-sheet'!U9*'Output-Calculation-sheet'!U18</f>
        <v>512.16522048016043</v>
      </c>
      <c r="V32" s="2">
        <f>V10/'Output-Calculation-sheet'!V9*'Output-Calculation-sheet'!V18</f>
        <v>597.37844924126148</v>
      </c>
      <c r="W32" s="2">
        <f>W10/'Output-Calculation-sheet'!W9*'Output-Calculation-sheet'!W18</f>
        <v>278.32899441412462</v>
      </c>
      <c r="X32" s="2">
        <f>X10/'Output-Calculation-sheet'!X9*'Output-Calculation-sheet'!X18</f>
        <v>0</v>
      </c>
      <c r="Y32" s="2">
        <f>Y10/'Output-Calculation-sheet'!Y9*'Output-Calculation-sheet'!Y18</f>
        <v>214.78753369568921</v>
      </c>
      <c r="AA32" s="2">
        <f t="shared" si="1"/>
        <v>42.095142851246649</v>
      </c>
    </row>
    <row r="33" spans="1:27" x14ac:dyDescent="0.25">
      <c r="A33" s="2">
        <v>2034</v>
      </c>
      <c r="B33" s="2">
        <f>B11/'Output-Calculation-sheet'!B10*'Output-Calculation-sheet'!B19</f>
        <v>6208.1381400825285</v>
      </c>
      <c r="C33" s="2">
        <f>C11/'Output-Calculation-sheet'!C10*'Output-Calculation-sheet'!C19</f>
        <v>0</v>
      </c>
      <c r="D33" s="2">
        <f>D11/'Output-Calculation-sheet'!D10*'Output-Calculation-sheet'!D19</f>
        <v>5141.9878468969309</v>
      </c>
      <c r="E33" s="2">
        <f>E11/'Output-Calculation-sheet'!E10*'Output-Calculation-sheet'!E19</f>
        <v>6392.3720519922745</v>
      </c>
      <c r="F33" s="2">
        <f>F11/'Output-Calculation-sheet'!F10*'Output-Calculation-sheet'!F19</f>
        <v>2876.028938878273</v>
      </c>
      <c r="G33" s="2">
        <f>G11/'Output-Calculation-sheet'!G10*'Output-Calculation-sheet'!G19</f>
        <v>1649.5489254834288</v>
      </c>
      <c r="H33" s="2">
        <f>H11/'Output-Calculation-sheet'!H10*'Output-Calculation-sheet'!H19</f>
        <v>0</v>
      </c>
      <c r="I33" s="2">
        <f>I11/'Output-Calculation-sheet'!I10*'Output-Calculation-sheet'!I19</f>
        <v>1756.6846527826642</v>
      </c>
      <c r="J33" s="2">
        <f>J11/'Output-Calculation-sheet'!J10*'Output-Calculation-sheet'!J19</f>
        <v>1757.1053883576737</v>
      </c>
      <c r="K33" s="2">
        <f>K11/'Output-Calculation-sheet'!K10*'Output-Calculation-sheet'!K19</f>
        <v>2309.9119734266214</v>
      </c>
      <c r="L33" s="2">
        <f>L11/'Output-Calculation-sheet'!L10*'Output-Calculation-sheet'!L19</f>
        <v>1982.5430411882828</v>
      </c>
      <c r="M33" s="2">
        <f>M11/'Output-Calculation-sheet'!M10*'Output-Calculation-sheet'!M19</f>
        <v>0</v>
      </c>
      <c r="N33" s="2">
        <f>N11/'Output-Calculation-sheet'!N10*'Output-Calculation-sheet'!N19</f>
        <v>0.85384802923706771</v>
      </c>
      <c r="O33" s="2">
        <f>O11/'Output-Calculation-sheet'!O10*'Output-Calculation-sheet'!O19</f>
        <v>0</v>
      </c>
      <c r="P33" s="2">
        <f>P11/'Output-Calculation-sheet'!P10*'Output-Calculation-sheet'!P19</f>
        <v>1935.2292803474688</v>
      </c>
      <c r="Q33" s="2">
        <f>Q11/'Output-Calculation-sheet'!Q10*'Output-Calculation-sheet'!Q19</f>
        <v>1041.0417132331077</v>
      </c>
      <c r="R33" s="2">
        <f>R11/'Output-Calculation-sheet'!R10*'Output-Calculation-sheet'!R19</f>
        <v>1706.036797356061</v>
      </c>
      <c r="S33" s="2">
        <f>S11/'Output-Calculation-sheet'!S10*'Output-Calculation-sheet'!S19</f>
        <v>6.7182049601592935</v>
      </c>
      <c r="T33" s="2">
        <f>T11/'Output-Calculation-sheet'!T10*'Output-Calculation-sheet'!T19</f>
        <v>539.08388254786507</v>
      </c>
      <c r="U33" s="2">
        <f>U11/'Output-Calculation-sheet'!U10*'Output-Calculation-sheet'!U19</f>
        <v>434.82817968629587</v>
      </c>
      <c r="V33" s="2">
        <f>V11/'Output-Calculation-sheet'!V10*'Output-Calculation-sheet'!V19</f>
        <v>499.40382163166072</v>
      </c>
      <c r="W33" s="2">
        <f>W11/'Output-Calculation-sheet'!W10*'Output-Calculation-sheet'!W19</f>
        <v>235.00592100590364</v>
      </c>
      <c r="X33" s="2">
        <f>X11/'Output-Calculation-sheet'!X10*'Output-Calculation-sheet'!X19</f>
        <v>0</v>
      </c>
      <c r="Y33" s="2">
        <f>Y11/'Output-Calculation-sheet'!Y10*'Output-Calculation-sheet'!Y19</f>
        <v>181.74985454742256</v>
      </c>
      <c r="AA33" s="2">
        <f t="shared" si="1"/>
        <v>36.654272462433866</v>
      </c>
    </row>
    <row r="34" spans="1:27" x14ac:dyDescent="0.25">
      <c r="A34" s="2">
        <v>2035</v>
      </c>
      <c r="B34" s="2">
        <f>B12/'Output-Calculation-sheet'!B11*'Output-Calculation-sheet'!B20</f>
        <v>90.359766274239675</v>
      </c>
      <c r="C34" s="2">
        <f>C12/'Output-Calculation-sheet'!C11*'Output-Calculation-sheet'!C20</f>
        <v>0</v>
      </c>
      <c r="D34" s="2">
        <f>D12/'Output-Calculation-sheet'!D11*'Output-Calculation-sheet'!D20</f>
        <v>4456.8430275936726</v>
      </c>
      <c r="E34" s="2">
        <f>E12/'Output-Calculation-sheet'!E11*'Output-Calculation-sheet'!E20</f>
        <v>2082.2292595656154</v>
      </c>
      <c r="F34" s="2">
        <f>F12/'Output-Calculation-sheet'!F11*'Output-Calculation-sheet'!F20</f>
        <v>2828.8828707619755</v>
      </c>
      <c r="G34" s="2">
        <f>G12/'Output-Calculation-sheet'!G11*'Output-Calculation-sheet'!G20</f>
        <v>1519.2298738340119</v>
      </c>
      <c r="H34" s="2">
        <f>H12/'Output-Calculation-sheet'!H11*'Output-Calculation-sheet'!H20</f>
        <v>0</v>
      </c>
      <c r="I34" s="2">
        <f>I12/'Output-Calculation-sheet'!I11*'Output-Calculation-sheet'!I20</f>
        <v>1687.8966440537977</v>
      </c>
      <c r="J34" s="2">
        <f>J12/'Output-Calculation-sheet'!J11*'Output-Calculation-sheet'!J20</f>
        <v>1461.626478128484</v>
      </c>
      <c r="K34" s="2">
        <f>K12/'Output-Calculation-sheet'!K11*'Output-Calculation-sheet'!K20</f>
        <v>2059.3306094504928</v>
      </c>
      <c r="L34" s="2">
        <f>L12/'Output-Calculation-sheet'!L11*'Output-Calculation-sheet'!L20</f>
        <v>1140.4063647409873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453.43591399886577</v>
      </c>
      <c r="Q34" s="2">
        <f>Q12/'Output-Calculation-sheet'!Q11*'Output-Calculation-sheet'!Q20</f>
        <v>428.99760878027126</v>
      </c>
      <c r="R34" s="2">
        <f>R12/'Output-Calculation-sheet'!R11*'Output-Calculation-sheet'!R20</f>
        <v>1520.3280640424598</v>
      </c>
      <c r="S34" s="2">
        <f>S12/'Output-Calculation-sheet'!S11*'Output-Calculation-sheet'!S20</f>
        <v>1.2166037062146358</v>
      </c>
      <c r="T34" s="2">
        <f>T12/'Output-Calculation-sheet'!T11*'Output-Calculation-sheet'!T20</f>
        <v>453.44416936176333</v>
      </c>
      <c r="U34" s="2">
        <f>U12/'Output-Calculation-sheet'!U11*'Output-Calculation-sheet'!U20</f>
        <v>412.70009298272447</v>
      </c>
      <c r="V34" s="2">
        <f>V12/'Output-Calculation-sheet'!V11*'Output-Calculation-sheet'!V20</f>
        <v>398.31501722116309</v>
      </c>
      <c r="W34" s="2">
        <f>W12/'Output-Calculation-sheet'!W11*'Output-Calculation-sheet'!W20</f>
        <v>242.27293464261626</v>
      </c>
      <c r="X34" s="2">
        <f>X12/'Output-Calculation-sheet'!X11*'Output-Calculation-sheet'!X20</f>
        <v>0</v>
      </c>
      <c r="Y34" s="2">
        <f>Y12/'Output-Calculation-sheet'!Y11*'Output-Calculation-sheet'!Y20</f>
        <v>52.114060273068255</v>
      </c>
      <c r="AA34" s="2">
        <f t="shared" si="1"/>
        <v>21.289629359412427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6.0282147444190796E-2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7.6034020130725785E-2</v>
      </c>
      <c r="E45" s="2">
        <f>E12/'Output-Calculation-sheet'!E11*'Output-Calculation-sheet'!E38*0.0114</f>
        <v>4.0284557333340153E-2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8.807446266851874E-3</v>
      </c>
      <c r="I45" s="2">
        <f>I12/'Output-Calculation-sheet'!I11*'Output-Calculation-sheet'!I38*0.0114</f>
        <v>2.4532286709733848E-2</v>
      </c>
      <c r="J45" s="2">
        <f>J12/'Output-Calculation-sheet'!J11*'Output-Calculation-sheet'!J38*0.0114</f>
        <v>1.6185891621256158E-2</v>
      </c>
      <c r="K45" s="2">
        <f>K12/'Output-Calculation-sheet'!K11*'Output-Calculation-sheet'!K38*0.0114</f>
        <v>2.4111332861533139E-2</v>
      </c>
      <c r="L45" s="2">
        <f>L12/'Output-Calculation-sheet'!L11*'Output-Calculation-sheet'!L38*0.0114</f>
        <v>1.2781481280020032E-2</v>
      </c>
      <c r="M45" s="2">
        <f>M12/'Output-Calculation-sheet'!M11*'Output-Calculation-sheet'!M38*0.0114</f>
        <v>6.0603801680638204E-3</v>
      </c>
      <c r="N45" s="2">
        <f>N12/'Output-Calculation-sheet'!N11*'Output-Calculation-sheet'!N38*0.0114</f>
        <v>5.956370863437567E-3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5.5026404352437087E-3</v>
      </c>
      <c r="Q45" s="2">
        <f>Q12/'Output-Calculation-sheet'!Q11*'Output-Calculation-sheet'!Q38*0.0114</f>
        <v>5.218692833295728E-3</v>
      </c>
      <c r="R45" s="2">
        <f>R12/'Output-Calculation-sheet'!R11*'Output-Calculation-sheet'!R38*0.0114</f>
        <v>1.5525952609317124E-2</v>
      </c>
      <c r="S45" s="2">
        <f>S12/'Output-Calculation-sheet'!S11*'Output-Calculation-sheet'!S38*0.0114</f>
        <v>3.4143974029657428E-3</v>
      </c>
      <c r="T45" s="2">
        <f>T12/'Output-Calculation-sheet'!T11*'Output-Calculation-sheet'!T38*0.0114</f>
        <v>3.829345059607101E-3</v>
      </c>
      <c r="U45" s="2">
        <f>U12/'Output-Calculation-sheet'!U11*'Output-Calculation-sheet'!U38*0.0114</f>
        <v>6.6603071953111794E-3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1.9247392659783999E-3</v>
      </c>
      <c r="AA45" s="2">
        <f t="shared" si="2"/>
        <v>0.43093694086780371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93.700299057753568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1685.3747629192437</v>
      </c>
      <c r="M52" s="2">
        <f>M8/'Output-Calculation-sheet'!M7*'Output-Calculation-sheet'!M43</f>
        <v>72.647802388896636</v>
      </c>
      <c r="N52" s="2">
        <f>N8/'Output-Calculation-sheet'!N7*'Output-Calculation-sheet'!N43</f>
        <v>59.798344280017382</v>
      </c>
      <c r="O52" s="2">
        <f>O8/'Output-Calculation-sheet'!O7*'Output-Calculation-sheet'!O43</f>
        <v>0</v>
      </c>
      <c r="P52" s="2">
        <f>P8/'Output-Calculation-sheet'!P7*'Output-Calculation-sheet'!P43</f>
        <v>1582.2632308293421</v>
      </c>
      <c r="Q52" s="2">
        <f>Q8/'Output-Calculation-sheet'!Q7*'Output-Calculation-sheet'!Q43</f>
        <v>73.505902653335212</v>
      </c>
      <c r="R52" s="2">
        <f>R8/'Output-Calculation-sheet'!R7*'Output-Calculation-sheet'!R43</f>
        <v>2879.35078147474</v>
      </c>
      <c r="S52" s="2">
        <f>S8/'Output-Calculation-sheet'!S7*'Output-Calculation-sheet'!S43</f>
        <v>0.51161903405612608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16.578201157318109</v>
      </c>
    </row>
    <row r="53" spans="1:27" x14ac:dyDescent="0.25">
      <c r="A53" s="2">
        <v>2032</v>
      </c>
      <c r="B53" s="2">
        <f>B9/'Output-Calculation-sheet'!B8*'Output-Calculation-sheet'!B44</f>
        <v>117.20783480867303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97.477929991243528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73.419168777159783</v>
      </c>
      <c r="N53" s="2">
        <f>N9/'Output-Calculation-sheet'!N8*'Output-Calculation-sheet'!N44</f>
        <v>62.359747297824114</v>
      </c>
      <c r="O53" s="2">
        <f>O9/'Output-Calculation-sheet'!O8*'Output-Calculation-sheet'!O44</f>
        <v>0</v>
      </c>
      <c r="P53" s="2">
        <f>P9/'Output-Calculation-sheet'!P8*'Output-Calculation-sheet'!P44</f>
        <v>1804.8218617188288</v>
      </c>
      <c r="Q53" s="2">
        <f>Q9/'Output-Calculation-sheet'!Q8*'Output-Calculation-sheet'!Q44</f>
        <v>141.27486027141532</v>
      </c>
      <c r="R53" s="2">
        <f>R9/'Output-Calculation-sheet'!R8*'Output-Calculation-sheet'!R44</f>
        <v>3066.7335808200046</v>
      </c>
      <c r="S53" s="2">
        <f>S9/'Output-Calculation-sheet'!S8*'Output-Calculation-sheet'!S44</f>
        <v>0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6.7615804318378849</v>
      </c>
      <c r="Y53" s="2">
        <f>Y9/'Output-Calculation-sheet'!Y8*'Output-Calculation-sheet'!Y44</f>
        <v>0</v>
      </c>
      <c r="AA53" s="2">
        <f t="shared" si="3"/>
        <v>19.222720347501827</v>
      </c>
    </row>
    <row r="54" spans="1:27" x14ac:dyDescent="0.25">
      <c r="A54" s="2">
        <v>2033</v>
      </c>
      <c r="B54" s="2">
        <f>B10/'Output-Calculation-sheet'!B9*'Output-Calculation-sheet'!B45</f>
        <v>380.03487717464662</v>
      </c>
      <c r="C54" s="2">
        <f>C10/'Output-Calculation-sheet'!C9*'Output-Calculation-sheet'!C45</f>
        <v>0</v>
      </c>
      <c r="D54" s="2">
        <f>D10/'Output-Calculation-sheet'!D9*'Output-Calculation-sheet'!D45</f>
        <v>3469.9969703877218</v>
      </c>
      <c r="E54" s="2">
        <f>E10/'Output-Calculation-sheet'!E9*'Output-Calculation-sheet'!E45</f>
        <v>2293.9636537990182</v>
      </c>
      <c r="F54" s="2">
        <f>F10/'Output-Calculation-sheet'!F9*'Output-Calculation-sheet'!F45</f>
        <v>0</v>
      </c>
      <c r="G54" s="2">
        <f>G10/'Output-Calculation-sheet'!G9*'Output-Calculation-sheet'!G45</f>
        <v>833.58227686550674</v>
      </c>
      <c r="H54" s="2">
        <f>H10/'Output-Calculation-sheet'!H9*'Output-Calculation-sheet'!H45</f>
        <v>91.736148646428958</v>
      </c>
      <c r="I54" s="2">
        <f>I10/'Output-Calculation-sheet'!I9*'Output-Calculation-sheet'!I45</f>
        <v>340.69618397197041</v>
      </c>
      <c r="J54" s="2">
        <f>J10/'Output-Calculation-sheet'!J9*'Output-Calculation-sheet'!J45</f>
        <v>1368.669851090694</v>
      </c>
      <c r="K54" s="2">
        <f>K10/'Output-Calculation-sheet'!K9*'Output-Calculation-sheet'!K45</f>
        <v>2335.1389798906548</v>
      </c>
      <c r="L54" s="2">
        <f>L10/'Output-Calculation-sheet'!L9*'Output-Calculation-sheet'!L45</f>
        <v>2211.5129342704481</v>
      </c>
      <c r="M54" s="2">
        <f>M10/'Output-Calculation-sheet'!M9*'Output-Calculation-sheet'!M45</f>
        <v>67.276253117695177</v>
      </c>
      <c r="N54" s="2">
        <f>N10/'Output-Calculation-sheet'!N9*'Output-Calculation-sheet'!N45</f>
        <v>59.591113325442528</v>
      </c>
      <c r="O54" s="2">
        <f>O10/'Output-Calculation-sheet'!O9*'Output-Calculation-sheet'!O45</f>
        <v>0</v>
      </c>
      <c r="P54" s="2">
        <f>P10/'Output-Calculation-sheet'!P9*'Output-Calculation-sheet'!P45</f>
        <v>1916.2523871740957</v>
      </c>
      <c r="Q54" s="2">
        <f>Q10/'Output-Calculation-sheet'!Q9*'Output-Calculation-sheet'!Q45</f>
        <v>255.33294844688322</v>
      </c>
      <c r="R54" s="2">
        <f>R10/'Output-Calculation-sheet'!R9*'Output-Calculation-sheet'!R45</f>
        <v>2859.791912111928</v>
      </c>
      <c r="S54" s="2">
        <f>S10/'Output-Calculation-sheet'!S9*'Output-Calculation-sheet'!S45</f>
        <v>3.7435269418776387</v>
      </c>
      <c r="T54" s="2">
        <f>T10/'Output-Calculation-sheet'!T9*'Output-Calculation-sheet'!T45</f>
        <v>924.71374874007938</v>
      </c>
      <c r="U54" s="2">
        <f>U10/'Output-Calculation-sheet'!U9*'Output-Calculation-sheet'!U45</f>
        <v>412.58136103085781</v>
      </c>
      <c r="V54" s="2">
        <f>V10/'Output-Calculation-sheet'!V9*'Output-Calculation-sheet'!V45</f>
        <v>804.66657743057704</v>
      </c>
      <c r="W54" s="2">
        <f>W10/'Output-Calculation-sheet'!W9*'Output-Calculation-sheet'!W45</f>
        <v>26.817051255500957</v>
      </c>
      <c r="X54" s="2">
        <f>X10/'Output-Calculation-sheet'!X9*'Output-Calculation-sheet'!X45</f>
        <v>6.3780758311398404</v>
      </c>
      <c r="Y54" s="2">
        <f>Y10/'Output-Calculation-sheet'!Y9*'Output-Calculation-sheet'!Y45</f>
        <v>8.6169512495589178</v>
      </c>
      <c r="AA54" s="2">
        <f t="shared" si="3"/>
        <v>20.671093782752727</v>
      </c>
    </row>
    <row r="55" spans="1:27" x14ac:dyDescent="0.25">
      <c r="A55" s="2">
        <v>2034</v>
      </c>
      <c r="B55" s="2">
        <f>B11/'Output-Calculation-sheet'!B10*'Output-Calculation-sheet'!B46</f>
        <v>1597.6992097157131</v>
      </c>
      <c r="C55" s="2">
        <f>C11/'Output-Calculation-sheet'!C10*'Output-Calculation-sheet'!C46</f>
        <v>0</v>
      </c>
      <c r="D55" s="2">
        <f>D11/'Output-Calculation-sheet'!D10*'Output-Calculation-sheet'!D46</f>
        <v>3297.3049163599858</v>
      </c>
      <c r="E55" s="2">
        <f>E11/'Output-Calculation-sheet'!E10*'Output-Calculation-sheet'!E46</f>
        <v>2181.7999284232924</v>
      </c>
      <c r="F55" s="2">
        <f>F11/'Output-Calculation-sheet'!F10*'Output-Calculation-sheet'!F46</f>
        <v>0</v>
      </c>
      <c r="G55" s="2">
        <f>G11/'Output-Calculation-sheet'!G10*'Output-Calculation-sheet'!G46</f>
        <v>847.56387331563076</v>
      </c>
      <c r="H55" s="2">
        <f>H11/'Output-Calculation-sheet'!H10*'Output-Calculation-sheet'!H46</f>
        <v>78.148239161206504</v>
      </c>
      <c r="I55" s="2">
        <f>I11/'Output-Calculation-sheet'!I10*'Output-Calculation-sheet'!I46</f>
        <v>375.98294222925921</v>
      </c>
      <c r="J55" s="2">
        <f>J11/'Output-Calculation-sheet'!J10*'Output-Calculation-sheet'!J46</f>
        <v>1302.8112736623698</v>
      </c>
      <c r="K55" s="2">
        <f>K11/'Output-Calculation-sheet'!K10*'Output-Calculation-sheet'!K46</f>
        <v>2214.4098749389773</v>
      </c>
      <c r="L55" s="2">
        <f>L11/'Output-Calculation-sheet'!L10*'Output-Calculation-sheet'!L46</f>
        <v>2117.2274261411631</v>
      </c>
      <c r="M55" s="2">
        <f>M11/'Output-Calculation-sheet'!M10*'Output-Calculation-sheet'!M46</f>
        <v>56.567027341219344</v>
      </c>
      <c r="N55" s="2">
        <f>N11/'Output-Calculation-sheet'!N10*'Output-Calculation-sheet'!N46</f>
        <v>51.477976039212287</v>
      </c>
      <c r="O55" s="2">
        <f>O11/'Output-Calculation-sheet'!O10*'Output-Calculation-sheet'!O46</f>
        <v>1.2810226079176155</v>
      </c>
      <c r="P55" s="2">
        <f>P11/'Output-Calculation-sheet'!P10*'Output-Calculation-sheet'!P46</f>
        <v>1760.8626611654179</v>
      </c>
      <c r="Q55" s="2">
        <f>Q11/'Output-Calculation-sheet'!Q10*'Output-Calculation-sheet'!Q46</f>
        <v>425.76843642481799</v>
      </c>
      <c r="R55" s="2">
        <f>R11/'Output-Calculation-sheet'!R10*'Output-Calculation-sheet'!R46</f>
        <v>2461.8135603983565</v>
      </c>
      <c r="S55" s="2">
        <f>S11/'Output-Calculation-sheet'!S10*'Output-Calculation-sheet'!S46</f>
        <v>7.475601419796579</v>
      </c>
      <c r="T55" s="2">
        <f>T11/'Output-Calculation-sheet'!T10*'Output-Calculation-sheet'!T46</f>
        <v>816.12617561333252</v>
      </c>
      <c r="U55" s="2">
        <f>U11/'Output-Calculation-sheet'!U10*'Output-Calculation-sheet'!U46</f>
        <v>386.62309163342996</v>
      </c>
      <c r="V55" s="2">
        <f>V11/'Output-Calculation-sheet'!V10*'Output-Calculation-sheet'!V46</f>
        <v>711.04991490447628</v>
      </c>
      <c r="W55" s="2">
        <f>W11/'Output-Calculation-sheet'!W10*'Output-Calculation-sheet'!W46</f>
        <v>34.975389696659555</v>
      </c>
      <c r="X55" s="2">
        <f>X11/'Output-Calculation-sheet'!X10*'Output-Calculation-sheet'!X46</f>
        <v>5.5160182659986692</v>
      </c>
      <c r="Y55" s="2">
        <f>Y11/'Output-Calculation-sheet'!Y10*'Output-Calculation-sheet'!Y46</f>
        <v>11.607234898733317</v>
      </c>
      <c r="AA55" s="2">
        <f t="shared" si="3"/>
        <v>20.744091794356969</v>
      </c>
    </row>
    <row r="56" spans="1:27" x14ac:dyDescent="0.25">
      <c r="A56" s="2">
        <v>2035</v>
      </c>
      <c r="B56" s="2">
        <f>B12/'Output-Calculation-sheet'!B11*'Output-Calculation-sheet'!B47</f>
        <v>222.09212216280818</v>
      </c>
      <c r="C56" s="2">
        <f>C12/'Output-Calculation-sheet'!C11*'Output-Calculation-sheet'!C47</f>
        <v>180.70296272594777</v>
      </c>
      <c r="D56" s="2">
        <f>D12/'Output-Calculation-sheet'!D11*'Output-Calculation-sheet'!D47</f>
        <v>7345.5088453777189</v>
      </c>
      <c r="E56" s="2">
        <f>E12/'Output-Calculation-sheet'!E11*'Output-Calculation-sheet'!E47</f>
        <v>5106.2443286558346</v>
      </c>
      <c r="F56" s="2">
        <f>F12/'Output-Calculation-sheet'!F11*'Output-Calculation-sheet'!F47</f>
        <v>1524.6178558338183</v>
      </c>
      <c r="G56" s="2">
        <f>G12/'Output-Calculation-sheet'!G11*'Output-Calculation-sheet'!G47</f>
        <v>3409.390240589581</v>
      </c>
      <c r="H56" s="2">
        <f>H12/'Output-Calculation-sheet'!H11*'Output-Calculation-sheet'!H47</f>
        <v>67.987304516049548</v>
      </c>
      <c r="I56" s="2">
        <f>I12/'Output-Calculation-sheet'!I11*'Output-Calculation-sheet'!I47</f>
        <v>2003.4700812949311</v>
      </c>
      <c r="J56" s="2">
        <f>J12/'Output-Calculation-sheet'!J11*'Output-Calculation-sheet'!J47</f>
        <v>2122.6235064717503</v>
      </c>
      <c r="K56" s="2">
        <f>K12/'Output-Calculation-sheet'!K11*'Output-Calculation-sheet'!K47</f>
        <v>2933.5454981531984</v>
      </c>
      <c r="L56" s="2">
        <f>L12/'Output-Calculation-sheet'!L11*'Output-Calculation-sheet'!L47</f>
        <v>1963.7512685925515</v>
      </c>
      <c r="M56" s="2">
        <f>M12/'Output-Calculation-sheet'!M11*'Output-Calculation-sheet'!M47</f>
        <v>45.18704511275655</v>
      </c>
      <c r="N56" s="2">
        <f>N12/'Output-Calculation-sheet'!N11*'Output-Calculation-sheet'!N47</f>
        <v>49.636423861979722</v>
      </c>
      <c r="O56" s="2">
        <f>O12/'Output-Calculation-sheet'!O11*'Output-Calculation-sheet'!O47</f>
        <v>33.155256386701339</v>
      </c>
      <c r="P56" s="2">
        <f>P12/'Output-Calculation-sheet'!P11*'Output-Calculation-sheet'!P47</f>
        <v>639.5612786577118</v>
      </c>
      <c r="Q56" s="2">
        <f>Q12/'Output-Calculation-sheet'!Q11*'Output-Calculation-sheet'!Q47</f>
        <v>472.42903543519225</v>
      </c>
      <c r="R56" s="2">
        <f>R12/'Output-Calculation-sheet'!R11*'Output-Calculation-sheet'!R47</f>
        <v>2668.012382601074</v>
      </c>
      <c r="S56" s="2">
        <f>S12/'Output-Calculation-sheet'!S11*'Output-Calculation-sheet'!S47</f>
        <v>22.163632264865349</v>
      </c>
      <c r="T56" s="2">
        <f>T12/'Output-Calculation-sheet'!T11*'Output-Calculation-sheet'!T47</f>
        <v>968.75711858832267</v>
      </c>
      <c r="U56" s="2">
        <f>U12/'Output-Calculation-sheet'!U11*'Output-Calculation-sheet'!U47</f>
        <v>902.79295557496482</v>
      </c>
      <c r="V56" s="2">
        <f>V12/'Output-Calculation-sheet'!V11*'Output-Calculation-sheet'!V47</f>
        <v>555.68944368440498</v>
      </c>
      <c r="W56" s="2">
        <f>W12/'Output-Calculation-sheet'!W11*'Output-Calculation-sheet'!W47</f>
        <v>328.65973075771245</v>
      </c>
      <c r="X56" s="2">
        <f>X12/'Output-Calculation-sheet'!X11*'Output-Calculation-sheet'!X47</f>
        <v>5.0737507792833476</v>
      </c>
      <c r="Y56" s="2">
        <f>Y12/'Output-Calculation-sheet'!Y11*'Output-Calculation-sheet'!Y47</f>
        <v>108.78716377591365</v>
      </c>
      <c r="AA56" s="2">
        <f t="shared" si="3"/>
        <v>33.679839231855077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6.3209137826118544</v>
      </c>
      <c r="C63" s="2">
        <f>C8*'Output-Calculation-sheet'!C52/10^9</f>
        <v>2.9868179943033395</v>
      </c>
      <c r="D63" s="2">
        <f>D8*'Output-Calculation-sheet'!D52/10^9</f>
        <v>1.4495048548196552</v>
      </c>
      <c r="E63" s="2">
        <f>E8*'Output-Calculation-sheet'!E52/10^9</f>
        <v>1.7333783181867919</v>
      </c>
      <c r="F63" s="2">
        <f>F8*'Output-Calculation-sheet'!F52/10^9</f>
        <v>0.67297603181313492</v>
      </c>
      <c r="G63" s="2">
        <f>G8*'Output-Calculation-sheet'!G52/10^9</f>
        <v>0.47499108746983876</v>
      </c>
      <c r="H63" s="2">
        <f>H8*'Output-Calculation-sheet'!H52/10^9</f>
        <v>0.93824145557287653</v>
      </c>
      <c r="I63" s="2">
        <f>I8*'Output-Calculation-sheet'!I52/10^9</f>
        <v>0.46536523336901875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0.60967313326200512</v>
      </c>
      <c r="M63" s="2">
        <f>M8*'Output-Calculation-sheet'!M52/10^9</f>
        <v>0.65194243273284624</v>
      </c>
      <c r="N63" s="2">
        <f>N8*'Output-Calculation-sheet'!N52/10^9</f>
        <v>0.63750640466370034</v>
      </c>
      <c r="O63" s="2">
        <f>O8*'Output-Calculation-sheet'!O52/10^9</f>
        <v>0.58073049655778575</v>
      </c>
      <c r="P63" s="2">
        <f>P8*'Output-Calculation-sheet'!P52/10^9</f>
        <v>0.52426533670920261</v>
      </c>
      <c r="Q63" s="2">
        <f>Q8*'Output-Calculation-sheet'!Q52/10^9</f>
        <v>0.55734837378331237</v>
      </c>
      <c r="R63" s="2">
        <f>R8*'Output-Calculation-sheet'!R52/10^9</f>
        <v>0.4402918234517505</v>
      </c>
      <c r="S63" s="2">
        <f>S8*'Output-Calculation-sheet'!S52/10^9</f>
        <v>0.36345450541261487</v>
      </c>
      <c r="T63" s="2">
        <f>T8*'Output-Calculation-sheet'!T52/10^9</f>
        <v>0.13645599199735894</v>
      </c>
      <c r="U63" s="2">
        <f>U8*'Output-Calculation-sheet'!U52/10^9</f>
        <v>0.13307025495972616</v>
      </c>
      <c r="V63" s="2">
        <f>V8*'Output-Calculation-sheet'!V52/10^9</f>
        <v>0.11346454838678267</v>
      </c>
      <c r="W63" s="2">
        <f>W8*'Output-Calculation-sheet'!W52/10^9</f>
        <v>5.8449654299611811E-2</v>
      </c>
      <c r="X63" s="2">
        <f>X8*'Output-Calculation-sheet'!X52/10^9</f>
        <v>6.9864637388097117E-2</v>
      </c>
      <c r="Y63" s="2">
        <f>Y8*'Output-Calculation-sheet'!Y52/10^9</f>
        <v>5.3233648658551146E-2</v>
      </c>
      <c r="AA63" s="2">
        <f t="shared" si="4"/>
        <v>21.040859857588995</v>
      </c>
    </row>
    <row r="64" spans="1:27" x14ac:dyDescent="0.25">
      <c r="A64" s="2">
        <v>2032</v>
      </c>
      <c r="B64" s="2">
        <f>B9*'Output-Calculation-sheet'!B53/10^9</f>
        <v>6.2977991859928357</v>
      </c>
      <c r="C64" s="2">
        <f>C9*'Output-Calculation-sheet'!C53/10^9</f>
        <v>2.9810670643287041</v>
      </c>
      <c r="D64" s="2">
        <f>D9*'Output-Calculation-sheet'!D53/10^9</f>
        <v>1.4372897207754607</v>
      </c>
      <c r="E64" s="2">
        <f>E9*'Output-Calculation-sheet'!E53/10^9</f>
        <v>1.7196332011863509</v>
      </c>
      <c r="F64" s="2">
        <f>F9*'Output-Calculation-sheet'!F53/10^9</f>
        <v>0.66765500807677547</v>
      </c>
      <c r="G64" s="2">
        <f>G9*'Output-Calculation-sheet'!G53/10^9</f>
        <v>0.47121772660735201</v>
      </c>
      <c r="H64" s="2">
        <f>H9*'Output-Calculation-sheet'!H53/10^9</f>
        <v>0.93599301050316597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0.57835880931538153</v>
      </c>
      <c r="L64" s="2">
        <f>L9*'Output-Calculation-sheet'!L53/10^9</f>
        <v>0.60111681149856744</v>
      </c>
      <c r="M64" s="2">
        <f>M9*'Output-Calculation-sheet'!M53/10^9</f>
        <v>0.65031193573841184</v>
      </c>
      <c r="N64" s="2">
        <f>N9*'Output-Calculation-sheet'!N53/10^9</f>
        <v>0.63599328345439288</v>
      </c>
      <c r="O64" s="2">
        <f>O9*'Output-Calculation-sheet'!O53/10^9</f>
        <v>0.57961040948650189</v>
      </c>
      <c r="P64" s="2">
        <f>P9*'Output-Calculation-sheet'!P53/10^9</f>
        <v>0.51933427018033895</v>
      </c>
      <c r="Q64" s="2">
        <f>Q9*'Output-Calculation-sheet'!Q53/10^9</f>
        <v>0.55484239658128964</v>
      </c>
      <c r="R64" s="2">
        <f>R9*'Output-Calculation-sheet'!R53/10^9</f>
        <v>0.43475807852640047</v>
      </c>
      <c r="S64" s="2">
        <f>S9*'Output-Calculation-sheet'!S53/10^9</f>
        <v>0.36274338359688324</v>
      </c>
      <c r="T64" s="2">
        <f>T9*'Output-Calculation-sheet'!T53/10^9</f>
        <v>0.13474862108062538</v>
      </c>
      <c r="U64" s="2">
        <f>U9*'Output-Calculation-sheet'!U53/10^9</f>
        <v>0.13192674779147825</v>
      </c>
      <c r="V64" s="2">
        <f>V9*'Output-Calculation-sheet'!V53/10^9</f>
        <v>0.11189168715894789</v>
      </c>
      <c r="W64" s="2">
        <f>W9*'Output-Calculation-sheet'!W53/10^9</f>
        <v>5.7995152739503002E-2</v>
      </c>
      <c r="X64" s="2">
        <f>X9*'Output-Calculation-sheet'!X53/10^9</f>
        <v>6.9715182140268339E-2</v>
      </c>
      <c r="Y64" s="2">
        <f>Y9*'Output-Calculation-sheet'!Y53/10^9</f>
        <v>5.2877896425687701E-2</v>
      </c>
      <c r="AA64" s="2">
        <f t="shared" si="4"/>
        <v>20.928840568143926</v>
      </c>
    </row>
    <row r="65" spans="1:27" x14ac:dyDescent="0.25">
      <c r="A65" s="2">
        <v>2033</v>
      </c>
      <c r="B65" s="2">
        <f>B10*'Output-Calculation-sheet'!B54/10^9</f>
        <v>5.7596280196410445</v>
      </c>
      <c r="C65" s="2">
        <f>C10*'Output-Calculation-sheet'!C54/10^9</f>
        <v>2.7314546862719098</v>
      </c>
      <c r="D65" s="2">
        <f>D10*'Output-Calculation-sheet'!D54/10^9</f>
        <v>1.3078625520966423</v>
      </c>
      <c r="E65" s="2">
        <f>E10*'Output-Calculation-sheet'!E54/10^9</f>
        <v>1.5658405453541056</v>
      </c>
      <c r="F65" s="2">
        <f>F10*'Output-Calculation-sheet'!F54/10^9</f>
        <v>0.60804507404441055</v>
      </c>
      <c r="G65" s="2">
        <f>G10*'Output-Calculation-sheet'!G54/10^9</f>
        <v>0.42903298106203003</v>
      </c>
      <c r="H65" s="2">
        <f>H10*'Output-Calculation-sheet'!H54/10^9</f>
        <v>0.85723812812440636</v>
      </c>
      <c r="I65" s="2">
        <f>I10*'Output-Calculation-sheet'!I54/10^9</f>
        <v>0.42067058838382571</v>
      </c>
      <c r="J65" s="2">
        <f>J10*'Output-Calculation-sheet'!J54/10^9</f>
        <v>0.43670577092481155</v>
      </c>
      <c r="K65" s="2">
        <f>K10*'Output-Calculation-sheet'!K54/10^9</f>
        <v>0.52531672116012451</v>
      </c>
      <c r="L65" s="2">
        <f>L10*'Output-Calculation-sheet'!L54/10^9</f>
        <v>0.5432916360362674</v>
      </c>
      <c r="M65" s="2">
        <f>M10*'Output-Calculation-sheet'!M54/10^9</f>
        <v>0.59548717373324556</v>
      </c>
      <c r="N65" s="2">
        <f>N10*'Output-Calculation-sheet'!N54/10^9</f>
        <v>0.58245056360510306</v>
      </c>
      <c r="O65" s="2">
        <f>O10*'Output-Calculation-sheet'!O54/10^9</f>
        <v>0.53107607162795056</v>
      </c>
      <c r="P65" s="2">
        <f>P10*'Output-Calculation-sheet'!P54/10^9</f>
        <v>0.47208320736586834</v>
      </c>
      <c r="Q65" s="2">
        <f>Q10*'Output-Calculation-sheet'!Q54/10^9</f>
        <v>0.50679796889734019</v>
      </c>
      <c r="R65" s="2">
        <f>R10*'Output-Calculation-sheet'!R54/10^9</f>
        <v>0.39404005779983436</v>
      </c>
      <c r="S65" s="2">
        <f>S10*'Output-Calculation-sheet'!S54/10^9</f>
        <v>0.33234367513014407</v>
      </c>
      <c r="T65" s="2">
        <f>T10*'Output-Calculation-sheet'!T54/10^9</f>
        <v>0.12211483072099745</v>
      </c>
      <c r="U65" s="2">
        <f>U10*'Output-Calculation-sheet'!U54/10^9</f>
        <v>0.12003571243550044</v>
      </c>
      <c r="V65" s="2">
        <f>V10*'Output-Calculation-sheet'!V54/10^9</f>
        <v>0.10129175150712318</v>
      </c>
      <c r="W65" s="2">
        <f>W10*'Output-Calculation-sheet'!W54/10^9</f>
        <v>5.2814450632687374E-2</v>
      </c>
      <c r="X65" s="2">
        <f>X10*'Output-Calculation-sheet'!X54/10^9</f>
        <v>6.3862955782800698E-2</v>
      </c>
      <c r="Y65" s="2">
        <f>Y10*'Output-Calculation-sheet'!Y54/10^9</f>
        <v>4.8210554255011591E-2</v>
      </c>
      <c r="AA65" s="2">
        <f t="shared" si="4"/>
        <v>19.107695676593181</v>
      </c>
    </row>
    <row r="66" spans="1:27" x14ac:dyDescent="0.25">
      <c r="A66" s="2">
        <v>2034</v>
      </c>
      <c r="B66" s="2">
        <f>B11*'Output-Calculation-sheet'!B55/10^9</f>
        <v>4.8303167331156915</v>
      </c>
      <c r="C66" s="2">
        <f>C11*'Output-Calculation-sheet'!C55/10^9</f>
        <v>2.2964879097762392</v>
      </c>
      <c r="D66" s="2">
        <f>D11*'Output-Calculation-sheet'!D55/10^9</f>
        <v>1.0917569332212289</v>
      </c>
      <c r="E66" s="2">
        <f>E11*'Output-Calculation-sheet'!E55/10^9</f>
        <v>1.3080275816090583</v>
      </c>
      <c r="F66" s="2">
        <f>F11*'Output-Calculation-sheet'!F55/10^9</f>
        <v>0.50808616496158132</v>
      </c>
      <c r="G66" s="2">
        <f>G11*'Output-Calculation-sheet'!G55/10^9</f>
        <v>0.35834546898341951</v>
      </c>
      <c r="H66" s="2">
        <f>H11*'Output-Calculation-sheet'!H55/10^9</f>
        <v>0.72037666602149741</v>
      </c>
      <c r="I66" s="2">
        <f>I11*'Output-Calculation-sheet'!I55/10^9</f>
        <v>0.35151397540330259</v>
      </c>
      <c r="J66" s="2">
        <f>J11*'Output-Calculation-sheet'!J55/10^9</f>
        <v>0.36434679088054717</v>
      </c>
      <c r="K66" s="2">
        <f>K11*'Output-Calculation-sheet'!K55/10^9</f>
        <v>0.43763243524579948</v>
      </c>
      <c r="L66" s="2">
        <f>L11*'Output-Calculation-sheet'!L55/10^9</f>
        <v>0.45013860313971765</v>
      </c>
      <c r="M66" s="2">
        <f>M11*'Output-Calculation-sheet'!M55/10^9</f>
        <v>0.50030443358670784</v>
      </c>
      <c r="N66" s="2">
        <f>N11*'Output-Calculation-sheet'!N55/10^9</f>
        <v>0.48942378077457432</v>
      </c>
      <c r="O66" s="2">
        <f>O11*'Output-Calculation-sheet'!O55/10^9</f>
        <v>0.44650332351277139</v>
      </c>
      <c r="P66" s="2">
        <f>P11*'Output-Calculation-sheet'!P55/10^9</f>
        <v>0.39358918649399521</v>
      </c>
      <c r="Q66" s="2">
        <f>Q11*'Output-Calculation-sheet'!Q55/10^9</f>
        <v>0.42431082963348216</v>
      </c>
      <c r="R66" s="2">
        <f>R11*'Output-Calculation-sheet'!R55/10^9</f>
        <v>0.32769050500153935</v>
      </c>
      <c r="S66" s="2">
        <f>S11*'Output-Calculation-sheet'!S55/10^9</f>
        <v>0.27936516029151137</v>
      </c>
      <c r="T66" s="2">
        <f>T11*'Output-Calculation-sheet'!T55/10^9</f>
        <v>0.10151132965131875</v>
      </c>
      <c r="U66" s="2">
        <f>U11*'Output-Calculation-sheet'!U55/10^9</f>
        <v>0.10018329055141133</v>
      </c>
      <c r="V66" s="2">
        <f>V11*'Output-Calculation-sheet'!V55/10^9</f>
        <v>8.4128278459544542E-2</v>
      </c>
      <c r="W66" s="2">
        <f>W11*'Output-Calculation-sheet'!W55/10^9</f>
        <v>4.4124928712844499E-2</v>
      </c>
      <c r="X66" s="2">
        <f>X11*'Output-Calculation-sheet'!X55/10^9</f>
        <v>5.3685133204667904E-2</v>
      </c>
      <c r="Y66" s="2">
        <f>Y11*'Output-Calculation-sheet'!Y55/10^9</f>
        <v>4.032977753616835E-2</v>
      </c>
      <c r="AA66" s="2">
        <f t="shared" si="4"/>
        <v>16.002179219768621</v>
      </c>
    </row>
    <row r="67" spans="1:27" x14ac:dyDescent="0.25">
      <c r="A67" s="2">
        <v>2035</v>
      </c>
      <c r="B67" s="2">
        <f>B12*'Output-Calculation-sheet'!B56/10^9</f>
        <v>3.7421206466831687</v>
      </c>
      <c r="C67" s="2">
        <f>C12*'Output-Calculation-sheet'!C56/10^9</f>
        <v>1.7506660383952528</v>
      </c>
      <c r="D67" s="2">
        <f>D12*'Output-Calculation-sheet'!D56/10^9</f>
        <v>0.95489315232999317</v>
      </c>
      <c r="E67" s="2">
        <f>E12*'Output-Calculation-sheet'!E56/10^9</f>
        <v>1.1678542107742031</v>
      </c>
      <c r="F67" s="2">
        <f>F12*'Output-Calculation-sheet'!F56/10^9</f>
        <v>0.47265207302349527</v>
      </c>
      <c r="G67" s="2">
        <f>G12*'Output-Calculation-sheet'!G56/10^9</f>
        <v>0.34692972758885199</v>
      </c>
      <c r="H67" s="2">
        <f>H12*'Output-Calculation-sheet'!H56/10^9</f>
        <v>0.55327643856082664</v>
      </c>
      <c r="I67" s="2">
        <f>I12*'Output-Calculation-sheet'!I56/10^9</f>
        <v>0.32771015502824047</v>
      </c>
      <c r="J67" s="2">
        <f>J12*'Output-Calculation-sheet'!J56/10^9</f>
        <v>0.30440704616667796</v>
      </c>
      <c r="K67" s="2">
        <f>K12*'Output-Calculation-sheet'!K56/10^9</f>
        <v>0.37403791188231411</v>
      </c>
      <c r="L67" s="2">
        <f>L12*'Output-Calculation-sheet'!L56/10^9</f>
        <v>0.35711342622862552</v>
      </c>
      <c r="M67" s="2">
        <f>M12*'Output-Calculation-sheet'!M56/10^9</f>
        <v>0.38511490296739109</v>
      </c>
      <c r="N67" s="2">
        <f>N12*'Output-Calculation-sheet'!N56/10^9</f>
        <v>0.37528176642054062</v>
      </c>
      <c r="O67" s="2">
        <f>O12*'Output-Calculation-sheet'!O56/10^9</f>
        <v>0.34028128373276595</v>
      </c>
      <c r="P67" s="2">
        <f>P12*'Output-Calculation-sheet'!P56/10^9</f>
        <v>0.33090017870241406</v>
      </c>
      <c r="Q67" s="2">
        <f>Q12*'Output-Calculation-sheet'!Q56/10^9</f>
        <v>0.33505259844002677</v>
      </c>
      <c r="R67" s="2">
        <f>R12*'Output-Calculation-sheet'!R56/10^9</f>
        <v>0.27580988587255179</v>
      </c>
      <c r="S67" s="2">
        <f>S12*'Output-Calculation-sheet'!S56/10^9</f>
        <v>0.21455300230760363</v>
      </c>
      <c r="T67" s="2">
        <f>T12*'Output-Calculation-sheet'!T56/10^9</f>
        <v>8.4524236038256914E-2</v>
      </c>
      <c r="U67" s="2">
        <f>U12*'Output-Calculation-sheet'!U56/10^9</f>
        <v>9.0770917320602731E-2</v>
      </c>
      <c r="V67" s="2">
        <f>V12*'Output-Calculation-sheet'!V56/10^9</f>
        <v>6.488747605876935E-2</v>
      </c>
      <c r="W67" s="2">
        <f>W12*'Output-Calculation-sheet'!W56/10^9</f>
        <v>4.3074128589666014E-2</v>
      </c>
      <c r="X67" s="2">
        <f>X12*'Output-Calculation-sheet'!X56/10^9</f>
        <v>4.1010663827385503E-2</v>
      </c>
      <c r="Y67" s="2">
        <f>Y12*'Output-Calculation-sheet'!Y56/10^9</f>
        <v>3.830644232151887E-2</v>
      </c>
      <c r="AA67" s="2">
        <f t="shared" si="4"/>
        <v>12.971228309261146</v>
      </c>
    </row>
    <row r="68" spans="1:27" x14ac:dyDescent="0.25">
      <c r="B68" s="2">
        <f>SUM(B60:B67)</f>
        <v>41.809193688802004</v>
      </c>
      <c r="C68" s="2">
        <f t="shared" ref="C68:Y68" si="5">SUM(C60:C67)</f>
        <v>21.855570608551751</v>
      </c>
      <c r="D68" s="2">
        <f t="shared" si="5"/>
        <v>9.4613352155161525</v>
      </c>
      <c r="E68" s="2">
        <f t="shared" si="5"/>
        <v>11.34348856409677</v>
      </c>
      <c r="F68" s="2">
        <f t="shared" si="5"/>
        <v>4.424240274290173</v>
      </c>
      <c r="G68" s="2">
        <f t="shared" si="5"/>
        <v>3.1344825956019697</v>
      </c>
      <c r="H68" s="2">
        <f t="shared" si="5"/>
        <v>6.826910642861316</v>
      </c>
      <c r="I68" s="2">
        <f t="shared" si="5"/>
        <v>3.0592090403053462</v>
      </c>
      <c r="J68" s="2">
        <f t="shared" si="5"/>
        <v>3.1486412005830111</v>
      </c>
      <c r="K68" s="2">
        <f t="shared" si="5"/>
        <v>3.8077857490593554</v>
      </c>
      <c r="L68" s="2">
        <f t="shared" si="5"/>
        <v>3.93549456397289</v>
      </c>
      <c r="M68" s="2">
        <f t="shared" si="5"/>
        <v>5.0295504565326574</v>
      </c>
      <c r="N68" s="2">
        <f t="shared" si="5"/>
        <v>4.5848645009491822</v>
      </c>
      <c r="O68" s="2">
        <f t="shared" si="5"/>
        <v>4.3848659522405864</v>
      </c>
      <c r="P68" s="2">
        <f t="shared" si="5"/>
        <v>3.4077904830339434</v>
      </c>
      <c r="Q68" s="2">
        <f t="shared" si="5"/>
        <v>3.6444819989221351</v>
      </c>
      <c r="R68" s="2">
        <f t="shared" si="5"/>
        <v>2.8672372729853879</v>
      </c>
      <c r="S68" s="2">
        <f t="shared" si="5"/>
        <v>2.4831204240374927</v>
      </c>
      <c r="T68" s="2">
        <f t="shared" si="5"/>
        <v>0.88736905834437441</v>
      </c>
      <c r="U68" s="2">
        <f t="shared" si="5"/>
        <v>0.87159261704026814</v>
      </c>
      <c r="V68" s="2">
        <f t="shared" si="5"/>
        <v>0.73350323035144849</v>
      </c>
      <c r="W68" s="2">
        <f t="shared" si="5"/>
        <v>0.38618482564446582</v>
      </c>
      <c r="X68" s="2">
        <f t="shared" si="5"/>
        <v>0.54530223014191448</v>
      </c>
      <c r="Y68" s="2">
        <f t="shared" si="5"/>
        <v>0.35081198072909525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664.82712393339045</v>
      </c>
      <c r="E74" s="2">
        <f>E8/'Output-Calculation-sheet'!E7*'Output-Calculation-sheet'!E61</f>
        <v>493.86940062362714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16.360600104492551</v>
      </c>
      <c r="I74" s="2">
        <f>I8/'Output-Calculation-sheet'!I7*'Output-Calculation-sheet'!I61</f>
        <v>84.379187981215139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404.57995743454717</v>
      </c>
      <c r="M74" s="2">
        <f>M8/'Output-Calculation-sheet'!M7*'Output-Calculation-sheet'!M61</f>
        <v>12.20119841121519</v>
      </c>
      <c r="N74" s="2">
        <f>N8/'Output-Calculation-sheet'!N7*'Output-Calculation-sheet'!N61</f>
        <v>10.692300962307586</v>
      </c>
      <c r="O74" s="2">
        <f>O8/'Output-Calculation-sheet'!O7*'Output-Calculation-sheet'!O61</f>
        <v>0</v>
      </c>
      <c r="P74" s="2">
        <f>P8/'Output-Calculation-sheet'!P7*'Output-Calculation-sheet'!P61</f>
        <v>376.1573167274023</v>
      </c>
      <c r="Q74" s="2">
        <f>Q8/'Output-Calculation-sheet'!Q7*'Output-Calculation-sheet'!Q61</f>
        <v>26.925055746379133</v>
      </c>
      <c r="R74" s="2">
        <f>R8/'Output-Calculation-sheet'!R7*'Output-Calculation-sheet'!R61</f>
        <v>648.87600617924011</v>
      </c>
      <c r="S74" s="2">
        <f>S8/'Output-Calculation-sheet'!S7*'Output-Calculation-sheet'!S61</f>
        <v>0.18725256646454214</v>
      </c>
      <c r="T74" s="2">
        <f>T8/'Output-Calculation-sheet'!T7*'Output-Calculation-sheet'!T61</f>
        <v>219.62223091299848</v>
      </c>
      <c r="U74" s="2">
        <f>U8/'Output-Calculation-sheet'!U7*'Output-Calculation-sheet'!U61</f>
        <v>85.918095001018315</v>
      </c>
      <c r="V74" s="2">
        <f>V8/'Output-Calculation-sheet'!V7*'Output-Calculation-sheet'!V61</f>
        <v>153.42754956230544</v>
      </c>
      <c r="W74" s="2">
        <f>W8/'Output-Calculation-sheet'!W7*'Output-Calculation-sheet'!W61</f>
        <v>4.2106121165315233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4.2925052233593544</v>
      </c>
    </row>
    <row r="75" spans="1:27" x14ac:dyDescent="0.25">
      <c r="A75" s="2">
        <v>2032</v>
      </c>
      <c r="B75" s="2">
        <f>B9/'Output-Calculation-sheet'!B8*'Output-Calculation-sheet'!B62</f>
        <v>42.934131489146225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552.32555895511484</v>
      </c>
      <c r="F75" s="2">
        <f>F9/'Output-Calculation-sheet'!F8*'Output-Calculation-sheet'!F62</f>
        <v>0</v>
      </c>
      <c r="G75" s="2">
        <f>G9/'Output-Calculation-sheet'!G8*'Output-Calculation-sheet'!G62</f>
        <v>259.57466384003561</v>
      </c>
      <c r="H75" s="2">
        <f>H9/'Output-Calculation-sheet'!H8*'Output-Calculation-sheet'!H62</f>
        <v>17.14030844656839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565.83279313528567</v>
      </c>
      <c r="L75" s="2">
        <f>L9/'Output-Calculation-sheet'!L8*'Output-Calculation-sheet'!L62</f>
        <v>491.67246164083963</v>
      </c>
      <c r="M75" s="2">
        <f>M9/'Output-Calculation-sheet'!M8*'Output-Calculation-sheet'!M62</f>
        <v>12.358893410821896</v>
      </c>
      <c r="N75" s="2">
        <f>N9/'Output-Calculation-sheet'!N8*'Output-Calculation-sheet'!N62</f>
        <v>11.067964291830954</v>
      </c>
      <c r="O75" s="2">
        <f>O9/'Output-Calculation-sheet'!O8*'Output-Calculation-sheet'!O62</f>
        <v>0</v>
      </c>
      <c r="P75" s="2">
        <f>P9/'Output-Calculation-sheet'!P8*'Output-Calculation-sheet'!P62</f>
        <v>422.985063405841</v>
      </c>
      <c r="Q75" s="2">
        <f>Q9/'Output-Calculation-sheet'!Q8*'Output-Calculation-sheet'!Q62</f>
        <v>44.583536014935035</v>
      </c>
      <c r="R75" s="2">
        <f>R9/'Output-Calculation-sheet'!R8*'Output-Calculation-sheet'!R62</f>
        <v>674.43059987525578</v>
      </c>
      <c r="S75" s="2">
        <f>S9/'Output-Calculation-sheet'!S8*'Output-Calculation-sheet'!S62</f>
        <v>0</v>
      </c>
      <c r="T75" s="2">
        <f>T9/'Output-Calculation-sheet'!T8*'Output-Calculation-sheet'!T62</f>
        <v>225.61680332422287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156.58327995442025</v>
      </c>
      <c r="W75" s="2">
        <f>W9/'Output-Calculation-sheet'!W8*'Output-Calculation-sheet'!W62</f>
        <v>8.2000453170690228</v>
      </c>
      <c r="X75" s="2">
        <f>X9/'Output-Calculation-sheet'!X8*'Output-Calculation-sheet'!X62</f>
        <v>1.356790661653352</v>
      </c>
      <c r="Y75" s="2">
        <f>Y9/'Output-Calculation-sheet'!Y8*'Output-Calculation-sheet'!Y62</f>
        <v>0</v>
      </c>
      <c r="AA75" s="2">
        <f t="shared" si="6"/>
        <v>4.8588644107036689</v>
      </c>
    </row>
    <row r="76" spans="1:27" x14ac:dyDescent="0.25">
      <c r="A76" s="2">
        <v>2033</v>
      </c>
      <c r="B76" s="2">
        <f>B10/'Output-Calculation-sheet'!B9*'Output-Calculation-sheet'!B63</f>
        <v>139.20842783462601</v>
      </c>
      <c r="C76" s="2">
        <f>C10/'Output-Calculation-sheet'!C9*'Output-Calculation-sheet'!C63</f>
        <v>0</v>
      </c>
      <c r="D76" s="2">
        <f>D10/'Output-Calculation-sheet'!D9*'Output-Calculation-sheet'!D63</f>
        <v>857.97498664817863</v>
      </c>
      <c r="E76" s="2">
        <f>E10/'Output-Calculation-sheet'!E9*'Output-Calculation-sheet'!E63</f>
        <v>628.60401134156848</v>
      </c>
      <c r="F76" s="2">
        <f>F10/'Output-Calculation-sheet'!F9*'Output-Calculation-sheet'!F63</f>
        <v>0</v>
      </c>
      <c r="G76" s="2">
        <f>G10/'Output-Calculation-sheet'!G9*'Output-Calculation-sheet'!G63</f>
        <v>286.47568849515113</v>
      </c>
      <c r="H76" s="2">
        <f>H10/'Output-Calculation-sheet'!H9*'Output-Calculation-sheet'!H63</f>
        <v>15.301831005141839</v>
      </c>
      <c r="I76" s="2">
        <f>I10/'Output-Calculation-sheet'!I9*'Output-Calculation-sheet'!I63</f>
        <v>138.68127825469574</v>
      </c>
      <c r="J76" s="2">
        <f>J10/'Output-Calculation-sheet'!J9*'Output-Calculation-sheet'!J63</f>
        <v>376.0082130373641</v>
      </c>
      <c r="K76" s="2">
        <f>K10/'Output-Calculation-sheet'!K9*'Output-Calculation-sheet'!K63</f>
        <v>551.91230085845802</v>
      </c>
      <c r="L76" s="2">
        <f>L10/'Output-Calculation-sheet'!L9*'Output-Calculation-sheet'!L63</f>
        <v>501.54485809133837</v>
      </c>
      <c r="M76" s="2">
        <f>M10/'Output-Calculation-sheet'!M9*'Output-Calculation-sheet'!M63</f>
        <v>10.922839564824805</v>
      </c>
      <c r="N76" s="2">
        <f>N10/'Output-Calculation-sheet'!N9*'Output-Calculation-sheet'!N63</f>
        <v>10.404771649946445</v>
      </c>
      <c r="O76" s="2">
        <f>O10/'Output-Calculation-sheet'!O9*'Output-Calculation-sheet'!O63</f>
        <v>0</v>
      </c>
      <c r="P76" s="2">
        <f>P10/'Output-Calculation-sheet'!P9*'Output-Calculation-sheet'!P63</f>
        <v>428.98714598158597</v>
      </c>
      <c r="Q76" s="2">
        <f>Q10/'Output-Calculation-sheet'!Q9*'Output-Calculation-sheet'!Q63</f>
        <v>68.85478509784285</v>
      </c>
      <c r="R76" s="2">
        <f>R10/'Output-Calculation-sheet'!R9*'Output-Calculation-sheet'!R63</f>
        <v>629.53226359348218</v>
      </c>
      <c r="S76" s="2">
        <f>S10/'Output-Calculation-sheet'!S9*'Output-Calculation-sheet'!S63</f>
        <v>0.87177383658975516</v>
      </c>
      <c r="T76" s="2">
        <f>T10/'Output-Calculation-sheet'!T9*'Output-Calculation-sheet'!T63</f>
        <v>221.28578442466198</v>
      </c>
      <c r="U76" s="2">
        <f>U10/'Output-Calculation-sheet'!U9*'Output-Calculation-sheet'!U63</f>
        <v>107.4276974596531</v>
      </c>
      <c r="V76" s="2">
        <f>V10/'Output-Calculation-sheet'!V9*'Output-Calculation-sheet'!V63</f>
        <v>145.55015981909358</v>
      </c>
      <c r="W76" s="2">
        <f>W10/'Output-Calculation-sheet'!W9*'Output-Calculation-sheet'!W63</f>
        <v>9.8231163488118813</v>
      </c>
      <c r="X76" s="2">
        <f>X10/'Output-Calculation-sheet'!X9*'Output-Calculation-sheet'!X63</f>
        <v>1.2957516627805667</v>
      </c>
      <c r="Y76" s="2">
        <f>Y10/'Output-Calculation-sheet'!Y9*'Output-Calculation-sheet'!Y63</f>
        <v>3.1563540714838414</v>
      </c>
      <c r="AA76" s="2">
        <f t="shared" si="6"/>
        <v>5.1338240390772789</v>
      </c>
    </row>
    <row r="77" spans="1:27" x14ac:dyDescent="0.25">
      <c r="A77" s="2">
        <v>2034</v>
      </c>
      <c r="B77" s="2">
        <f>B11/'Output-Calculation-sheet'!B10*'Output-Calculation-sheet'!B64</f>
        <v>403.03699194654644</v>
      </c>
      <c r="C77" s="2">
        <f>C11/'Output-Calculation-sheet'!C10*'Output-Calculation-sheet'!C64</f>
        <v>0</v>
      </c>
      <c r="D77" s="2">
        <f>D11/'Output-Calculation-sheet'!D10*'Output-Calculation-sheet'!D64</f>
        <v>812.22053477793963</v>
      </c>
      <c r="E77" s="2">
        <f>E11/'Output-Calculation-sheet'!E10*'Output-Calculation-sheet'!E64</f>
        <v>576.10427110017042</v>
      </c>
      <c r="F77" s="2">
        <f>F11/'Output-Calculation-sheet'!F10*'Output-Calculation-sheet'!F64</f>
        <v>0</v>
      </c>
      <c r="G77" s="2">
        <f>G11/'Output-Calculation-sheet'!G10*'Output-Calculation-sheet'!G64</f>
        <v>269.64684126851716</v>
      </c>
      <c r="H77" s="2">
        <f>H11/'Output-Calculation-sheet'!H10*'Output-Calculation-sheet'!H64</f>
        <v>12.86299718349521</v>
      </c>
      <c r="I77" s="2">
        <f>I11/'Output-Calculation-sheet'!I10*'Output-Calculation-sheet'!I64</f>
        <v>143.00449957335877</v>
      </c>
      <c r="J77" s="2">
        <f>J11/'Output-Calculation-sheet'!J10*'Output-Calculation-sheet'!J64</f>
        <v>359.22992514389301</v>
      </c>
      <c r="K77" s="2">
        <f>K11/'Output-Calculation-sheet'!K10*'Output-Calculation-sheet'!K64</f>
        <v>505.53838287957569</v>
      </c>
      <c r="L77" s="2">
        <f>L11/'Output-Calculation-sheet'!L10*'Output-Calculation-sheet'!L64</f>
        <v>440.18815150069156</v>
      </c>
      <c r="M77" s="2">
        <f>M11/'Output-Calculation-sheet'!M10*'Output-Calculation-sheet'!M64</f>
        <v>9.2965465181026161</v>
      </c>
      <c r="N77" s="2">
        <f>N11/'Output-Calculation-sheet'!N10*'Output-Calculation-sheet'!N64</f>
        <v>8.8597028628553609</v>
      </c>
      <c r="O77" s="2">
        <f>O11/'Output-Calculation-sheet'!O10*'Output-Calculation-sheet'!O64</f>
        <v>0.35164070587338547</v>
      </c>
      <c r="P77" s="2">
        <f>P11/'Output-Calculation-sheet'!P10*'Output-Calculation-sheet'!P64</f>
        <v>387.29340406478332</v>
      </c>
      <c r="Q77" s="2">
        <f>Q11/'Output-Calculation-sheet'!Q10*'Output-Calculation-sheet'!Q64</f>
        <v>101.85968610400518</v>
      </c>
      <c r="R77" s="2">
        <f>R11/'Output-Calculation-sheet'!R10*'Output-Calculation-sheet'!R64</f>
        <v>543.59562858807783</v>
      </c>
      <c r="S77" s="2">
        <f>S11/'Output-Calculation-sheet'!S10*'Output-Calculation-sheet'!S64</f>
        <v>1.3692154179416893</v>
      </c>
      <c r="T77" s="2">
        <f>T11/'Output-Calculation-sheet'!T10*'Output-Calculation-sheet'!T64</f>
        <v>192.45574613914576</v>
      </c>
      <c r="U77" s="2">
        <f>U11/'Output-Calculation-sheet'!U10*'Output-Calculation-sheet'!U64</f>
        <v>99.930077155863444</v>
      </c>
      <c r="V77" s="2">
        <f>V11/'Output-Calculation-sheet'!V10*'Output-Calculation-sheet'!V64</f>
        <v>127.54069478639279</v>
      </c>
      <c r="W77" s="2">
        <f>W11/'Output-Calculation-sheet'!W10*'Output-Calculation-sheet'!W64</f>
        <v>12.811498057384451</v>
      </c>
      <c r="X77" s="2">
        <f>X11/'Output-Calculation-sheet'!X10*'Output-Calculation-sheet'!X64</f>
        <v>1.1983549682882109</v>
      </c>
      <c r="Y77" s="2">
        <f>Y11/'Output-Calculation-sheet'!Y10*'Output-Calculation-sheet'!Y64</f>
        <v>4.2517227502627666</v>
      </c>
      <c r="AA77" s="2">
        <f t="shared" si="6"/>
        <v>5.0126465134931655</v>
      </c>
    </row>
    <row r="78" spans="1:27" x14ac:dyDescent="0.25">
      <c r="A78" s="2">
        <v>2035</v>
      </c>
      <c r="B78" s="2">
        <f>B12/'Output-Calculation-sheet'!B11*'Output-Calculation-sheet'!B65</f>
        <v>42.229230656956808</v>
      </c>
      <c r="C78" s="2">
        <f>C12/'Output-Calculation-sheet'!C11*'Output-Calculation-sheet'!C65</f>
        <v>33.824080953577749</v>
      </c>
      <c r="D78" s="2">
        <f>D12/'Output-Calculation-sheet'!D11*'Output-Calculation-sheet'!D65</f>
        <v>1614.3978904680423</v>
      </c>
      <c r="E78" s="2">
        <f>E12/'Output-Calculation-sheet'!E11*'Output-Calculation-sheet'!E65</f>
        <v>782.87913264352426</v>
      </c>
      <c r="F78" s="2">
        <f>F12/'Output-Calculation-sheet'!F11*'Output-Calculation-sheet'!F65</f>
        <v>403.73814375736902</v>
      </c>
      <c r="G78" s="2">
        <f>G12/'Output-Calculation-sheet'!G11*'Output-Calculation-sheet'!G65</f>
        <v>749.31618583587056</v>
      </c>
      <c r="H78" s="2">
        <f>H12/'Output-Calculation-sheet'!H11*'Output-Calculation-sheet'!H65</f>
        <v>14.201620813795715</v>
      </c>
      <c r="I78" s="2">
        <f>I12/'Output-Calculation-sheet'!I11*'Output-Calculation-sheet'!I65</f>
        <v>497.98318333952693</v>
      </c>
      <c r="J78" s="2">
        <f>J12/'Output-Calculation-sheet'!J11*'Output-Calculation-sheet'!J65</f>
        <v>517.92652474685224</v>
      </c>
      <c r="K78" s="2">
        <f>K12/'Output-Calculation-sheet'!K11*'Output-Calculation-sheet'!K65</f>
        <v>644.73492568819779</v>
      </c>
      <c r="L78" s="2">
        <f>L12/'Output-Calculation-sheet'!L11*'Output-Calculation-sheet'!L65</f>
        <v>350.48167088897037</v>
      </c>
      <c r="M78" s="2">
        <f>M12/'Output-Calculation-sheet'!M11*'Output-Calculation-sheet'!M65</f>
        <v>9.9310492911930019</v>
      </c>
      <c r="N78" s="2">
        <f>N12/'Output-Calculation-sheet'!N11*'Output-Calculation-sheet'!N65</f>
        <v>10.323331185947319</v>
      </c>
      <c r="O78" s="2">
        <f>O12/'Output-Calculation-sheet'!O11*'Output-Calculation-sheet'!O65</f>
        <v>5.894321977335772</v>
      </c>
      <c r="P78" s="2">
        <f>P12/'Output-Calculation-sheet'!P11*'Output-Calculation-sheet'!P65</f>
        <v>121.41045163832018</v>
      </c>
      <c r="Q78" s="2">
        <f>Q12/'Output-Calculation-sheet'!Q11*'Output-Calculation-sheet'!Q65</f>
        <v>90.471991406131707</v>
      </c>
      <c r="R78" s="2">
        <f>R12/'Output-Calculation-sheet'!R11*'Output-Calculation-sheet'!R65</f>
        <v>557.94916770260306</v>
      </c>
      <c r="S78" s="2">
        <f>S12/'Output-Calculation-sheet'!S11*'Output-Calculation-sheet'!S65</f>
        <v>4.2299591686039637</v>
      </c>
      <c r="T78" s="2">
        <f>T12/'Output-Calculation-sheet'!T11*'Output-Calculation-sheet'!T65</f>
        <v>202.47662002672544</v>
      </c>
      <c r="U78" s="2">
        <f>U12/'Output-Calculation-sheet'!U11*'Output-Calculation-sheet'!U65</f>
        <v>166.55880066169084</v>
      </c>
      <c r="V78" s="2">
        <f>V12/'Output-Calculation-sheet'!V11*'Output-Calculation-sheet'!V65</f>
        <v>100.96158647227861</v>
      </c>
      <c r="W78" s="2">
        <f>W12/'Output-Calculation-sheet'!W11*'Output-Calculation-sheet'!W65</f>
        <v>72.232874635987102</v>
      </c>
      <c r="X78" s="2">
        <f>X12/'Output-Calculation-sheet'!X11*'Output-Calculation-sheet'!X65</f>
        <v>1.0139336902140261</v>
      </c>
      <c r="Y78" s="2">
        <f>Y12/'Output-Calculation-sheet'!Y11*'Output-Calculation-sheet'!Y65</f>
        <v>17.769395507645847</v>
      </c>
      <c r="AA78" s="2">
        <f t="shared" si="6"/>
        <v>7.0129360731573609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10.575815341086104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35.571471406187499</v>
      </c>
      <c r="E89" s="2">
        <f>E12/'Output-Calculation-sheet'!E11*'Output-Calculation-sheet'!E74</f>
        <v>26.502998245618517</v>
      </c>
      <c r="F89" s="2">
        <f>F12/'Output-Calculation-sheet'!F11*'Output-Calculation-sheet'!F74</f>
        <v>21.113512580789028</v>
      </c>
      <c r="G89" s="2">
        <f>G12/'Output-Calculation-sheet'!G11*'Output-Calculation-sheet'!G74</f>
        <v>18.342918253464411</v>
      </c>
      <c r="H89" s="2">
        <f>H12/'Output-Calculation-sheet'!H11*'Output-Calculation-sheet'!H74</f>
        <v>2.3177490175925985</v>
      </c>
      <c r="I89" s="2">
        <f>I12/'Output-Calculation-sheet'!I11*'Output-Calculation-sheet'!I74</f>
        <v>15.781003146612418</v>
      </c>
      <c r="J89" s="2">
        <f>J12/'Output-Calculation-sheet'!J11*'Output-Calculation-sheet'!J74</f>
        <v>8.5188903269769245</v>
      </c>
      <c r="K89" s="2">
        <f>K12/'Output-Calculation-sheet'!K11*'Output-Calculation-sheet'!K74</f>
        <v>11.985165457487232</v>
      </c>
      <c r="L89" s="2">
        <f>L12/'Output-Calculation-sheet'!L11*'Output-Calculation-sheet'!L74</f>
        <v>4.4847302736912393</v>
      </c>
      <c r="M89" s="2">
        <f>M12/'Output-Calculation-sheet'!M11*'Output-Calculation-sheet'!M74</f>
        <v>2.126449181776779</v>
      </c>
      <c r="N89" s="2">
        <f>N12/'Output-Calculation-sheet'!N11*'Output-Calculation-sheet'!N74</f>
        <v>1.0449773444627311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1.9307510299100732</v>
      </c>
      <c r="Q89" s="2">
        <f>Q12/'Output-Calculation-sheet'!Q11*'Output-Calculation-sheet'!Q74</f>
        <v>2.746680438576699</v>
      </c>
      <c r="R89" s="2">
        <f>R12/'Output-Calculation-sheet'!R11*'Output-Calculation-sheet'!R74</f>
        <v>7.7175787824090962</v>
      </c>
      <c r="S89" s="2">
        <f>S12/'Output-Calculation-sheet'!S11*'Output-Calculation-sheet'!S74</f>
        <v>0.89852563235940597</v>
      </c>
      <c r="T89" s="2">
        <f>T12/'Output-Calculation-sheet'!T11*'Output-Calculation-sheet'!T74</f>
        <v>2.0154447682142633</v>
      </c>
      <c r="U89" s="2">
        <f>U12/'Output-Calculation-sheet'!U11*'Output-Calculation-sheet'!U74</f>
        <v>4.0896623129103729</v>
      </c>
      <c r="V89" s="2">
        <f>V12/'Output-Calculation-sheet'!V11*'Output-Calculation-sheet'!V74</f>
        <v>0.56312266283381129</v>
      </c>
      <c r="W89" s="2">
        <f>W12/'Output-Calculation-sheet'!W11*'Output-Calculation-sheet'!W74</f>
        <v>1.7554525678453483</v>
      </c>
      <c r="X89" s="2">
        <f>X12/'Output-Calculation-sheet'!X11*'Output-Calculation-sheet'!X74</f>
        <v>5.8318974474521237E-2</v>
      </c>
      <c r="Y89" s="2">
        <f>Y12/'Output-Calculation-sheet'!Y11*'Output-Calculation-sheet'!Y74</f>
        <v>1.013020666304421</v>
      </c>
      <c r="AA89" s="2">
        <f t="shared" si="7"/>
        <v>0.18415157908258167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21293482655.878853</v>
      </c>
      <c r="C96" s="2">
        <f>C8/'Output-Calculation-sheet'!C7*'Output-Calculation-sheet'!C79</f>
        <v>7625744272.5037184</v>
      </c>
      <c r="D96" s="2">
        <f>D8/'Output-Calculation-sheet'!D7*'Output-Calculation-sheet'!D79</f>
        <v>6817070892.0526218</v>
      </c>
      <c r="E96" s="2">
        <f>E8/'Output-Calculation-sheet'!E7*'Output-Calculation-sheet'!E79</f>
        <v>11642304183.382301</v>
      </c>
      <c r="F96" s="2">
        <f>F8/'Output-Calculation-sheet'!F7*'Output-Calculation-sheet'!F79</f>
        <v>5034716679.3509569</v>
      </c>
      <c r="G96" s="2">
        <f>G8/'Output-Calculation-sheet'!G7*'Output-Calculation-sheet'!G79</f>
        <v>3781558128.6286597</v>
      </c>
      <c r="H96" s="2">
        <f>H8/'Output-Calculation-sheet'!H7*'Output-Calculation-sheet'!H79</f>
        <v>3877962399.6005497</v>
      </c>
      <c r="I96" s="2">
        <f>I8/'Output-Calculation-sheet'!I7*'Output-Calculation-sheet'!I79</f>
        <v>2632845586.0828743</v>
      </c>
      <c r="J96" s="2">
        <f>J8/'Output-Calculation-sheet'!J7*'Output-Calculation-sheet'!J79</f>
        <v>1908909644.2944603</v>
      </c>
      <c r="K96" s="2">
        <f>K8/'Output-Calculation-sheet'!K7*'Output-Calculation-sheet'!K79</f>
        <v>2663494097.7013302</v>
      </c>
      <c r="L96" s="2">
        <f>L8/'Output-Calculation-sheet'!L7*'Output-Calculation-sheet'!L79</f>
        <v>2018471848.0228844</v>
      </c>
      <c r="M96" s="2">
        <f>M8/'Output-Calculation-sheet'!M7*'Output-Calculation-sheet'!M79</f>
        <v>2892769200.0061841</v>
      </c>
      <c r="N96" s="2">
        <f>N8/'Output-Calculation-sheet'!N7*'Output-Calculation-sheet'!N79</f>
        <v>2152783234.685483</v>
      </c>
      <c r="O96" s="2">
        <f>O8/'Output-Calculation-sheet'!O7*'Output-Calculation-sheet'!O79</f>
        <v>1096474459.0996785</v>
      </c>
      <c r="P96" s="2">
        <f>P8/'Output-Calculation-sheet'!P7*'Output-Calculation-sheet'!P79</f>
        <v>2753685506.1585689</v>
      </c>
      <c r="Q96" s="2">
        <f>Q8/'Output-Calculation-sheet'!Q7*'Output-Calculation-sheet'!Q79</f>
        <v>1568827096.5978799</v>
      </c>
      <c r="R96" s="2">
        <f>R8/'Output-Calculation-sheet'!R7*'Output-Calculation-sheet'!R79</f>
        <v>1866217126.7433007</v>
      </c>
      <c r="S96" s="2">
        <f>S8/'Output-Calculation-sheet'!S7*'Output-Calculation-sheet'!S79</f>
        <v>1229489095.7874346</v>
      </c>
      <c r="T96" s="2">
        <f>T8/'Output-Calculation-sheet'!T7*'Output-Calculation-sheet'!T79</f>
        <v>861423958.97245991</v>
      </c>
      <c r="U96" s="2">
        <f>U8/'Output-Calculation-sheet'!U7*'Output-Calculation-sheet'!U79</f>
        <v>443856016.46085709</v>
      </c>
      <c r="V96" s="2">
        <f>V8/'Output-Calculation-sheet'!V7*'Output-Calculation-sheet'!V79</f>
        <v>298802261.30865139</v>
      </c>
      <c r="W96" s="2">
        <f>W8/'Output-Calculation-sheet'!W7*'Output-Calculation-sheet'!W79</f>
        <v>791067481.12956619</v>
      </c>
      <c r="X96" s="2">
        <f>X8/'Output-Calculation-sheet'!X7*'Output-Calculation-sheet'!X79</f>
        <v>321276898.54788679</v>
      </c>
      <c r="Y96" s="2">
        <f>Y8/'Output-Calculation-sheet'!Y7*'Output-Calculation-sheet'!Y79</f>
        <v>373804185.46896839</v>
      </c>
      <c r="AA96" s="2">
        <f t="shared" si="8"/>
        <v>85.947036908466146</v>
      </c>
    </row>
    <row r="97" spans="1:27" x14ac:dyDescent="0.25">
      <c r="A97" s="2">
        <v>2032</v>
      </c>
      <c r="B97" s="2">
        <f>B9/'Output-Calculation-sheet'!B8*'Output-Calculation-sheet'!B80</f>
        <v>21278766849.959335</v>
      </c>
      <c r="C97" s="2">
        <f>C9/'Output-Calculation-sheet'!C8*'Output-Calculation-sheet'!C80</f>
        <v>7659299130.5553083</v>
      </c>
      <c r="D97" s="2">
        <f>D9/'Output-Calculation-sheet'!D8*'Output-Calculation-sheet'!D80</f>
        <v>6558754689.3095713</v>
      </c>
      <c r="E97" s="2">
        <f>E9/'Output-Calculation-sheet'!E8*'Output-Calculation-sheet'!E80</f>
        <v>11513699275.710373</v>
      </c>
      <c r="F97" s="2">
        <f>F9/'Output-Calculation-sheet'!F8*'Output-Calculation-sheet'!F80</f>
        <v>4963299363.3894329</v>
      </c>
      <c r="G97" s="2">
        <f>G9/'Output-Calculation-sheet'!G8*'Output-Calculation-sheet'!G80</f>
        <v>3630746457.0528183</v>
      </c>
      <c r="H97" s="2">
        <f>H9/'Output-Calculation-sheet'!H8*'Output-Calculation-sheet'!H80</f>
        <v>3814427320.2578893</v>
      </c>
      <c r="I97" s="2">
        <f>I9/'Output-Calculation-sheet'!I8*'Output-Calculation-sheet'!I80</f>
        <v>2622352372.1331835</v>
      </c>
      <c r="J97" s="2">
        <f>J9/'Output-Calculation-sheet'!J8*'Output-Calculation-sheet'!J80</f>
        <v>1849158422.0030966</v>
      </c>
      <c r="K97" s="2">
        <f>K9/'Output-Calculation-sheet'!K8*'Output-Calculation-sheet'!K80</f>
        <v>2596673198.6337667</v>
      </c>
      <c r="L97" s="2">
        <f>L9/'Output-Calculation-sheet'!L8*'Output-Calculation-sheet'!L80</f>
        <v>2007994619.2346647</v>
      </c>
      <c r="M97" s="2">
        <f>M9/'Output-Calculation-sheet'!M8*'Output-Calculation-sheet'!M80</f>
        <v>2853427836.8388948</v>
      </c>
      <c r="N97" s="2">
        <f>N9/'Output-Calculation-sheet'!N8*'Output-Calculation-sheet'!N80</f>
        <v>2084934900.3019185</v>
      </c>
      <c r="O97" s="2">
        <f>O9/'Output-Calculation-sheet'!O8*'Output-Calculation-sheet'!O80</f>
        <v>1086428059.5700352</v>
      </c>
      <c r="P97" s="2">
        <f>P9/'Output-Calculation-sheet'!P8*'Output-Calculation-sheet'!P80</f>
        <v>2709887765.3670735</v>
      </c>
      <c r="Q97" s="2">
        <f>Q9/'Output-Calculation-sheet'!Q8*'Output-Calculation-sheet'!Q80</f>
        <v>1503095827.167948</v>
      </c>
      <c r="R97" s="2">
        <f>R9/'Output-Calculation-sheet'!R8*'Output-Calculation-sheet'!R80</f>
        <v>1851973472.9784999</v>
      </c>
      <c r="S97" s="2">
        <f>S9/'Output-Calculation-sheet'!S8*'Output-Calculation-sheet'!S80</f>
        <v>1206759037.2811503</v>
      </c>
      <c r="T97" s="2">
        <f>T9/'Output-Calculation-sheet'!T8*'Output-Calculation-sheet'!T80</f>
        <v>836695029.46422517</v>
      </c>
      <c r="U97" s="2">
        <f>U9/'Output-Calculation-sheet'!U8*'Output-Calculation-sheet'!U80</f>
        <v>442106031.39784074</v>
      </c>
      <c r="V97" s="2">
        <f>V9/'Output-Calculation-sheet'!V8*'Output-Calculation-sheet'!V80</f>
        <v>297789609.16191512</v>
      </c>
      <c r="W97" s="2">
        <f>W9/'Output-Calculation-sheet'!W8*'Output-Calculation-sheet'!W80</f>
        <v>773767410.3814069</v>
      </c>
      <c r="X97" s="2">
        <f>X9/'Output-Calculation-sheet'!X8*'Output-Calculation-sheet'!X80</f>
        <v>320141841.3613109</v>
      </c>
      <c r="Y97" s="2">
        <f>Y9/'Output-Calculation-sheet'!Y8*'Output-Calculation-sheet'!Y80</f>
        <v>365314769.25806355</v>
      </c>
      <c r="AA97" s="2">
        <f t="shared" si="8"/>
        <v>84.82749328876973</v>
      </c>
    </row>
    <row r="98" spans="1:27" x14ac:dyDescent="0.25">
      <c r="A98" s="2">
        <v>2033</v>
      </c>
      <c r="B98" s="2">
        <f>B10/'Output-Calculation-sheet'!B9*'Output-Calculation-sheet'!B81</f>
        <v>19528885279.884624</v>
      </c>
      <c r="C98" s="2">
        <f>C10/'Output-Calculation-sheet'!C9*'Output-Calculation-sheet'!C81</f>
        <v>7061804819.9146576</v>
      </c>
      <c r="D98" s="2">
        <f>D10/'Output-Calculation-sheet'!D9*'Output-Calculation-sheet'!D81</f>
        <v>5799476448.0589485</v>
      </c>
      <c r="E98" s="2">
        <f>E10/'Output-Calculation-sheet'!E9*'Output-Calculation-sheet'!E81</f>
        <v>10484286211.356821</v>
      </c>
      <c r="F98" s="2">
        <f>F10/'Output-Calculation-sheet'!F9*'Output-Calculation-sheet'!F81</f>
        <v>4496111791.2070465</v>
      </c>
      <c r="G98" s="2">
        <f>G10/'Output-Calculation-sheet'!G9*'Output-Calculation-sheet'!G81</f>
        <v>3200309262.7424798</v>
      </c>
      <c r="H98" s="2">
        <f>H10/'Output-Calculation-sheet'!H9*'Output-Calculation-sheet'!H81</f>
        <v>3447270650.2722068</v>
      </c>
      <c r="I98" s="2">
        <f>I10/'Output-Calculation-sheet'!I9*'Output-Calculation-sheet'!I81</f>
        <v>2404178657.7547836</v>
      </c>
      <c r="J98" s="2">
        <f>J10/'Output-Calculation-sheet'!J9*'Output-Calculation-sheet'!J81</f>
        <v>1646616307.6090293</v>
      </c>
      <c r="K98" s="2">
        <f>K10/'Output-Calculation-sheet'!K9*'Output-Calculation-sheet'!K81</f>
        <v>2343226050.8295026</v>
      </c>
      <c r="L98" s="2">
        <f>L10/'Output-Calculation-sheet'!L9*'Output-Calculation-sheet'!L81</f>
        <v>1856355343.0338006</v>
      </c>
      <c r="M98" s="2">
        <f>M10/'Output-Calculation-sheet'!M9*'Output-Calculation-sheet'!M81</f>
        <v>2586546847.6272945</v>
      </c>
      <c r="N98" s="2">
        <f>N10/'Output-Calculation-sheet'!N9*'Output-Calculation-sheet'!N81</f>
        <v>1856045223.5497553</v>
      </c>
      <c r="O98" s="2">
        <f>O10/'Output-Calculation-sheet'!O9*'Output-Calculation-sheet'!O81</f>
        <v>989354199.71945381</v>
      </c>
      <c r="P98" s="2">
        <f>P10/'Output-Calculation-sheet'!P9*'Output-Calculation-sheet'!P81</f>
        <v>2450418486.4965596</v>
      </c>
      <c r="Q98" s="2">
        <f>Q10/'Output-Calculation-sheet'!Q9*'Output-Calculation-sheet'!Q81</f>
        <v>1351761237.8115194</v>
      </c>
      <c r="R98" s="2">
        <f>R10/'Output-Calculation-sheet'!R9*'Output-Calculation-sheet'!R81</f>
        <v>1680358971.6205566</v>
      </c>
      <c r="S98" s="2">
        <f>S10/'Output-Calculation-sheet'!S9*'Output-Calculation-sheet'!S81</f>
        <v>1089007429.4408402</v>
      </c>
      <c r="T98" s="2">
        <f>T10/'Output-Calculation-sheet'!T9*'Output-Calculation-sheet'!T81</f>
        <v>748022048.68428338</v>
      </c>
      <c r="U98" s="2">
        <f>U10/'Output-Calculation-sheet'!U9*'Output-Calculation-sheet'!U81</f>
        <v>402687395.2840575</v>
      </c>
      <c r="V98" s="2">
        <f>V10/'Output-Calculation-sheet'!V9*'Output-Calculation-sheet'!V81</f>
        <v>271975895.48891544</v>
      </c>
      <c r="W98" s="2">
        <f>W10/'Output-Calculation-sheet'!W9*'Output-Calculation-sheet'!W81</f>
        <v>692943005.15675211</v>
      </c>
      <c r="X98" s="2">
        <f>X10/'Output-Calculation-sheet'!X9*'Output-Calculation-sheet'!X81</f>
        <v>293008439.22108823</v>
      </c>
      <c r="Y98" s="2">
        <f>Y10/'Output-Calculation-sheet'!Y9*'Output-Calculation-sheet'!Y81</f>
        <v>328309095.94693184</v>
      </c>
      <c r="AA98" s="2">
        <f t="shared" si="8"/>
        <v>77.008959098711927</v>
      </c>
    </row>
    <row r="99" spans="1:27" x14ac:dyDescent="0.25">
      <c r="A99" s="2">
        <v>2034</v>
      </c>
      <c r="B99" s="2">
        <f>B11/'Output-Calculation-sheet'!B10*'Output-Calculation-sheet'!B82</f>
        <v>16159657742.455759</v>
      </c>
      <c r="C99" s="2">
        <f>C11/'Output-Calculation-sheet'!C10*'Output-Calculation-sheet'!C82</f>
        <v>5973837963.2017698</v>
      </c>
      <c r="D99" s="2">
        <f>D11/'Output-Calculation-sheet'!D10*'Output-Calculation-sheet'!D82</f>
        <v>4700516977.8473511</v>
      </c>
      <c r="E99" s="2">
        <f>E11/'Output-Calculation-sheet'!E10*'Output-Calculation-sheet'!E82</f>
        <v>8745454880.1155624</v>
      </c>
      <c r="F99" s="2">
        <f>F11/'Output-Calculation-sheet'!F10*'Output-Calculation-sheet'!F82</f>
        <v>3738809738.5638657</v>
      </c>
      <c r="G99" s="2">
        <f>G11/'Output-Calculation-sheet'!G10*'Output-Calculation-sheet'!G82</f>
        <v>2583378876.5403233</v>
      </c>
      <c r="H99" s="2">
        <f>H11/'Output-Calculation-sheet'!H10*'Output-Calculation-sheet'!H82</f>
        <v>2860594981.339829</v>
      </c>
      <c r="I99" s="2">
        <f>I11/'Output-Calculation-sheet'!I10*'Output-Calculation-sheet'!I82</f>
        <v>2023088827.0845704</v>
      </c>
      <c r="J99" s="2">
        <f>J11/'Output-Calculation-sheet'!J10*'Output-Calculation-sheet'!J82</f>
        <v>1346618186.1670344</v>
      </c>
      <c r="K99" s="2">
        <f>K11/'Output-Calculation-sheet'!K10*'Output-Calculation-sheet'!K82</f>
        <v>1933099246.3093393</v>
      </c>
      <c r="L99" s="2">
        <f>L11/'Output-Calculation-sheet'!L10*'Output-Calculation-sheet'!L82</f>
        <v>1576618625.4983983</v>
      </c>
      <c r="M99" s="2">
        <f>M11/'Output-Calculation-sheet'!M10*'Output-Calculation-sheet'!M82</f>
        <v>2153317475.7640543</v>
      </c>
      <c r="N99" s="2">
        <f>N11/'Output-Calculation-sheet'!N10*'Output-Calculation-sheet'!N82</f>
        <v>1517308539.144685</v>
      </c>
      <c r="O99" s="2">
        <f>O11/'Output-Calculation-sheet'!O10*'Output-Calculation-sheet'!O82</f>
        <v>827657177.77210009</v>
      </c>
      <c r="P99" s="2">
        <f>P11/'Output-Calculation-sheet'!P10*'Output-Calculation-sheet'!P82</f>
        <v>2022325085.7803235</v>
      </c>
      <c r="Q99" s="2">
        <f>Q11/'Output-Calculation-sheet'!Q10*'Output-Calculation-sheet'!Q82</f>
        <v>1101171882.9925442</v>
      </c>
      <c r="R99" s="2">
        <f>R11/'Output-Calculation-sheet'!R10*'Output-Calculation-sheet'!R82</f>
        <v>1399877957.8901539</v>
      </c>
      <c r="S99" s="2">
        <f>S11/'Output-Calculation-sheet'!S10*'Output-Calculation-sheet'!S82</f>
        <v>903095144.40370774</v>
      </c>
      <c r="T99" s="2">
        <f>T11/'Output-Calculation-sheet'!T10*'Output-Calculation-sheet'!T82</f>
        <v>612534797.08451915</v>
      </c>
      <c r="U99" s="2">
        <f>U11/'Output-Calculation-sheet'!U10*'Output-Calculation-sheet'!U82</f>
        <v>337382851.43199712</v>
      </c>
      <c r="V99" s="2">
        <f>V11/'Output-Calculation-sheet'!V10*'Output-Calculation-sheet'!V82</f>
        <v>228119637.3375344</v>
      </c>
      <c r="W99" s="2">
        <f>W11/'Output-Calculation-sheet'!W10*'Output-Calculation-sheet'!W82</f>
        <v>569911676.06893229</v>
      </c>
      <c r="X99" s="2">
        <f>X11/'Output-Calculation-sheet'!X10*'Output-Calculation-sheet'!X82</f>
        <v>246156681.96798453</v>
      </c>
      <c r="Y99" s="2">
        <f>Y11/'Output-Calculation-sheet'!Y10*'Output-Calculation-sheet'!Y82</f>
        <v>270369540.43916947</v>
      </c>
      <c r="AA99" s="2">
        <f t="shared" si="8"/>
        <v>63.830904493201515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8346.2869535806676</v>
      </c>
      <c r="C107" s="2">
        <f>C8/'Output-Calculation-sheet'!C7*'Output-Calculation-sheet'!C88</f>
        <v>4951.6762079304517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1524.2795128409207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147.47029175543383</v>
      </c>
      <c r="M107" s="2">
        <f>M8/'Output-Calculation-sheet'!M7*'Output-Calculation-sheet'!M88</f>
        <v>1048.8526469896951</v>
      </c>
      <c r="N107" s="2">
        <f>N8/'Output-Calculation-sheet'!N7*'Output-Calculation-sheet'!N88</f>
        <v>1030.8520543794041</v>
      </c>
      <c r="O107" s="2">
        <f>O8/'Output-Calculation-sheet'!O7*'Output-Calculation-sheet'!O88</f>
        <v>961.97312570557222</v>
      </c>
      <c r="P107" s="2">
        <f>P8/'Output-Calculation-sheet'!P7*'Output-Calculation-sheet'!P88</f>
        <v>0</v>
      </c>
      <c r="Q107" s="2">
        <f>Q8/'Output-Calculation-sheet'!Q7*'Output-Calculation-sheet'!Q88</f>
        <v>602.12281960710766</v>
      </c>
      <c r="R107" s="2">
        <f>R8/'Output-Calculation-sheet'!R7*'Output-Calculation-sheet'!R88</f>
        <v>0</v>
      </c>
      <c r="S107" s="2">
        <f>S8/'Output-Calculation-sheet'!S7*'Output-Calculation-sheet'!S88</f>
        <v>590.91998433482559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19.319494913936204</v>
      </c>
    </row>
    <row r="108" spans="1:27" x14ac:dyDescent="0.25">
      <c r="A108" s="2">
        <v>2032</v>
      </c>
      <c r="B108" s="2">
        <f>B9/'Output-Calculation-sheet'!B8*'Output-Calculation-sheet'!B89</f>
        <v>8330.772258708761</v>
      </c>
      <c r="C108" s="2">
        <f>C9/'Output-Calculation-sheet'!C8*'Output-Calculation-sheet'!C89</f>
        <v>4942.4716663303607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1521.4460694579227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1046.9029621928339</v>
      </c>
      <c r="N108" s="2">
        <f>N9/'Output-Calculation-sheet'!N8*'Output-Calculation-sheet'!N89</f>
        <v>1028.9358304140978</v>
      </c>
      <c r="O108" s="2">
        <f>O9/'Output-Calculation-sheet'!O8*'Output-Calculation-sheet'!O89</f>
        <v>960.18493898214615</v>
      </c>
      <c r="P108" s="2">
        <f>P9/'Output-Calculation-sheet'!P8*'Output-Calculation-sheet'!P89</f>
        <v>0</v>
      </c>
      <c r="Q108" s="2">
        <f>Q9/'Output-Calculation-sheet'!Q8*'Output-Calculation-sheet'!Q89</f>
        <v>540.90319429884426</v>
      </c>
      <c r="R108" s="2">
        <f>R9/'Output-Calculation-sheet'!R8*'Output-Calculation-sheet'!R89</f>
        <v>0</v>
      </c>
      <c r="S108" s="2">
        <f>S9/'Output-Calculation-sheet'!S8*'Output-Calculation-sheet'!S89</f>
        <v>589.82153860660458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114.84743233489348</v>
      </c>
      <c r="Y108" s="2">
        <f>Y9/'Output-Calculation-sheet'!Y8*'Output-Calculation-sheet'!Y89</f>
        <v>0</v>
      </c>
      <c r="AA108" s="2">
        <f t="shared" si="9"/>
        <v>19.076285891326464</v>
      </c>
    </row>
    <row r="109" spans="1:27" x14ac:dyDescent="0.25">
      <c r="A109" s="2">
        <v>2033</v>
      </c>
      <c r="B109" s="2">
        <f>B10/'Output-Calculation-sheet'!B9*'Output-Calculation-sheet'!B90</f>
        <v>7633.7440545515983</v>
      </c>
      <c r="C109" s="2">
        <f>C10/'Output-Calculation-sheet'!C9*'Output-Calculation-sheet'!C90</f>
        <v>4528.9395179657768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1394.1480485082295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959.30953519676461</v>
      </c>
      <c r="N109" s="2">
        <f>N10/'Output-Calculation-sheet'!N9*'Output-Calculation-sheet'!N90</f>
        <v>942.84569713542624</v>
      </c>
      <c r="O109" s="2">
        <f>O10/'Output-Calculation-sheet'!O9*'Output-Calculation-sheet'!O90</f>
        <v>879.84713080621884</v>
      </c>
      <c r="P109" s="2">
        <f>P10/'Output-Calculation-sheet'!P9*'Output-Calculation-sheet'!P90</f>
        <v>0</v>
      </c>
      <c r="Q109" s="2">
        <f>Q10/'Output-Calculation-sheet'!Q9*'Output-Calculation-sheet'!Q90</f>
        <v>495.64631169100863</v>
      </c>
      <c r="R109" s="2">
        <f>R10/'Output-Calculation-sheet'!R9*'Output-Calculation-sheet'!R90</f>
        <v>0</v>
      </c>
      <c r="S109" s="2">
        <f>S10/'Output-Calculation-sheet'!S9*'Output-Calculation-sheet'!S90</f>
        <v>540.4717022335841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105.23825121380737</v>
      </c>
      <c r="Y109" s="2">
        <f>Y10/'Output-Calculation-sheet'!Y9*'Output-Calculation-sheet'!Y90</f>
        <v>0</v>
      </c>
      <c r="AA109" s="2">
        <f t="shared" si="9"/>
        <v>17.48019024930241</v>
      </c>
    </row>
    <row r="110" spans="1:27" x14ac:dyDescent="0.25">
      <c r="A110" s="2">
        <v>2034</v>
      </c>
      <c r="B110" s="2">
        <f>B11/'Output-Calculation-sheet'!B10*'Output-Calculation-sheet'!B91</f>
        <v>5883.7010027356919</v>
      </c>
      <c r="C110" s="2">
        <f>C11/'Output-Calculation-sheet'!C10*'Output-Calculation-sheet'!C91</f>
        <v>3808.0100134487939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1172.2235874180976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806.60390838405363</v>
      </c>
      <c r="N110" s="2">
        <f>N11/'Output-Calculation-sheet'!N10*'Output-Calculation-sheet'!N91</f>
        <v>792.76083100386916</v>
      </c>
      <c r="O110" s="2">
        <f>O11/'Output-Calculation-sheet'!O10*'Output-Calculation-sheet'!O91</f>
        <v>739.79055607242287</v>
      </c>
      <c r="P110" s="2">
        <f>P11/'Output-Calculation-sheet'!P10*'Output-Calculation-sheet'!P91</f>
        <v>0</v>
      </c>
      <c r="Q110" s="2">
        <f>Q11/'Output-Calculation-sheet'!Q10*'Output-Calculation-sheet'!Q91</f>
        <v>370.44259440351397</v>
      </c>
      <c r="R110" s="2">
        <f>R11/'Output-Calculation-sheet'!R10*'Output-Calculation-sheet'!R91</f>
        <v>0</v>
      </c>
      <c r="S110" s="2">
        <f>S11/'Output-Calculation-sheet'!S10*'Output-Calculation-sheet'!S91</f>
        <v>454.43787578237101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88.48612635039531</v>
      </c>
      <c r="Y110" s="2">
        <f>Y11/'Output-Calculation-sheet'!Y10*'Output-Calculation-sheet'!Y91</f>
        <v>0</v>
      </c>
      <c r="AA110" s="2">
        <f t="shared" si="9"/>
        <v>14.116456495599207</v>
      </c>
    </row>
    <row r="111" spans="1:27" x14ac:dyDescent="0.25">
      <c r="A111" s="2">
        <v>2035</v>
      </c>
      <c r="B111" s="2">
        <f>B12/'Output-Calculation-sheet'!B11*'Output-Calculation-sheet'!B92</f>
        <v>6107.5333594772246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1224.4385189475756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172.66211553711273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446.00348790922692</v>
      </c>
      <c r="Q111" s="2">
        <f>Q12/'Output-Calculation-sheet'!Q11*'Output-Calculation-sheet'!Q92</f>
        <v>422.98878754081164</v>
      </c>
      <c r="R111" s="2">
        <f>R12/'Output-Calculation-sheet'!R11*'Output-Calculation-sheet'!R92</f>
        <v>0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47.668250242213588</v>
      </c>
      <c r="AA111" s="2">
        <f t="shared" si="9"/>
        <v>14.406333768071894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1571007863.4497948</v>
      </c>
      <c r="C118" s="2">
        <f>C8/'Output-Calculation-sheet'!C7*'Output-Calculation-sheet'!C97</f>
        <v>80441073.225044921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173958696.34053752</v>
      </c>
      <c r="I118" s="2">
        <f>I8/'Output-Calculation-sheet'!I7*'Output-Calculation-sheet'!I97</f>
        <v>-4.1652658914102504E-8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547456549.60179925</v>
      </c>
      <c r="M118" s="2">
        <f>M8/'Output-Calculation-sheet'!M7*'Output-Calculation-sheet'!M97</f>
        <v>172501661.91391715</v>
      </c>
      <c r="N118" s="2">
        <f>N8/'Output-Calculation-sheet'!N7*'Output-Calculation-sheet'!N97</f>
        <v>128366249.6255895</v>
      </c>
      <c r="O118" s="2">
        <f>O8/'Output-Calculation-sheet'!O7*'Output-Calculation-sheet'!O97</f>
        <v>15283270.993509505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9458091.3187916391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2704.8628422738193</v>
      </c>
    </row>
    <row r="119" spans="1:27" x14ac:dyDescent="0.25">
      <c r="A119" s="2">
        <v>2032</v>
      </c>
      <c r="B119" s="2">
        <f>B9/'Output-Calculation-sheet'!B8*'Output-Calculation-sheet'!B98</f>
        <v>1990280998.1216564</v>
      </c>
      <c r="C119" s="2">
        <f>C9/'Output-Calculation-sheet'!C8*'Output-Calculation-sheet'!C98</f>
        <v>83619474.336575702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191094416.68550962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645525332.24233913</v>
      </c>
      <c r="M119" s="2">
        <f>M9/'Output-Calculation-sheet'!M8*'Output-Calculation-sheet'!M98</f>
        <v>187244894.33415133</v>
      </c>
      <c r="N119" s="2">
        <f>N9/'Output-Calculation-sheet'!N8*'Output-Calculation-sheet'!N98</f>
        <v>137481862.30691433</v>
      </c>
      <c r="O119" s="2">
        <f>O9/'Output-Calculation-sheet'!O8*'Output-Calculation-sheet'!O98</f>
        <v>15910671.790120397</v>
      </c>
      <c r="P119" s="2">
        <f>P9/'Output-Calculation-sheet'!P8*'Output-Calculation-sheet'!P98</f>
        <v>0</v>
      </c>
      <c r="Q119" s="2">
        <f>Q9/'Output-Calculation-sheet'!Q8*'Output-Calculation-sheet'!Q98</f>
        <v>33490969.611782167</v>
      </c>
      <c r="R119" s="2">
        <f>R9/'Output-Calculation-sheet'!R8*'Output-Calculation-sheet'!R98</f>
        <v>0</v>
      </c>
      <c r="S119" s="2">
        <f>S9/'Output-Calculation-sheet'!S8*'Output-Calculation-sheet'!S98</f>
        <v>13459809.217882523</v>
      </c>
      <c r="T119" s="2">
        <f>T9/'Output-Calculation-sheet'!T8*'Output-Calculation-sheet'!T98</f>
        <v>0</v>
      </c>
      <c r="U119" s="2">
        <f>U9/'Output-Calculation-sheet'!U8*'Output-Calculation-sheet'!U98</f>
        <v>-3.4963642692552481E-8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6736508.8893366558</v>
      </c>
      <c r="Y119" s="2">
        <f>Y9/'Output-Calculation-sheet'!Y8*'Output-Calculation-sheet'!Y98</f>
        <v>0</v>
      </c>
      <c r="AA119" s="2">
        <f t="shared" si="10"/>
        <v>3304.8449375362684</v>
      </c>
    </row>
    <row r="120" spans="1:27" x14ac:dyDescent="0.25">
      <c r="A120" s="2">
        <v>2033</v>
      </c>
      <c r="B120" s="2">
        <f>B10/'Output-Calculation-sheet'!B9*'Output-Calculation-sheet'!B99</f>
        <v>2133904923.1261821</v>
      </c>
      <c r="C120" s="2">
        <f>C10/'Output-Calculation-sheet'!C9*'Output-Calculation-sheet'!C99</f>
        <v>79822970.725921184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197598215.71890301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675687181.57148266</v>
      </c>
      <c r="M120" s="2">
        <f>M10/'Output-Calculation-sheet'!M9*'Output-Calculation-sheet'!M99</f>
        <v>193701538.80516011</v>
      </c>
      <c r="N120" s="2">
        <f>N10/'Output-Calculation-sheet'!N9*'Output-Calculation-sheet'!N99</f>
        <v>148654440.30006921</v>
      </c>
      <c r="O120" s="2">
        <f>O10/'Output-Calculation-sheet'!O9*'Output-Calculation-sheet'!O99</f>
        <v>15230153.834255647</v>
      </c>
      <c r="P120" s="2">
        <f>P10/'Output-Calculation-sheet'!P9*'Output-Calculation-sheet'!P99</f>
        <v>0</v>
      </c>
      <c r="Q120" s="2">
        <f>Q10/'Output-Calculation-sheet'!Q9*'Output-Calculation-sheet'!Q99</f>
        <v>116328761.52855411</v>
      </c>
      <c r="R120" s="2">
        <f>R10/'Output-Calculation-sheet'!R9*'Output-Calculation-sheet'!R99</f>
        <v>0</v>
      </c>
      <c r="S120" s="2">
        <f>S10/'Output-Calculation-sheet'!S9*'Output-Calculation-sheet'!S99</f>
        <v>25048846.573386684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6583660.3494049711</v>
      </c>
      <c r="Y120" s="2">
        <f>Y10/'Output-Calculation-sheet'!Y9*'Output-Calculation-sheet'!Y99</f>
        <v>0</v>
      </c>
      <c r="AA120" s="2">
        <f t="shared" si="10"/>
        <v>3592.5606925333195</v>
      </c>
    </row>
    <row r="121" spans="1:27" x14ac:dyDescent="0.25">
      <c r="A121" s="2">
        <v>2034</v>
      </c>
      <c r="B121" s="2">
        <f>B11/'Output-Calculation-sheet'!B10*'Output-Calculation-sheet'!B100</f>
        <v>2932749173.0871086</v>
      </c>
      <c r="C121" s="2">
        <f>C11/'Output-Calculation-sheet'!C10*'Output-Calculation-sheet'!C100</f>
        <v>70397016.144552708</v>
      </c>
      <c r="D121" s="2">
        <f>D11/'Output-Calculation-sheet'!D10*'Output-Calculation-sheet'!D100</f>
        <v>6.7999422680163441E-8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182521099.05173981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668144321.16459668</v>
      </c>
      <c r="M121" s="2">
        <f>M11/'Output-Calculation-sheet'!M10*'Output-Calculation-sheet'!M100</f>
        <v>184159684.04790992</v>
      </c>
      <c r="N121" s="2">
        <f>N11/'Output-Calculation-sheet'!N10*'Output-Calculation-sheet'!N100</f>
        <v>141682833.45272398</v>
      </c>
      <c r="O121" s="2">
        <f>O11/'Output-Calculation-sheet'!O10*'Output-Calculation-sheet'!O100</f>
        <v>13946172.8767471</v>
      </c>
      <c r="P121" s="2">
        <f>P11/'Output-Calculation-sheet'!P10*'Output-Calculation-sheet'!P100</f>
        <v>-1.9192578692169559E-8</v>
      </c>
      <c r="Q121" s="2">
        <f>Q11/'Output-Calculation-sheet'!Q10*'Output-Calculation-sheet'!Q100</f>
        <v>189351311.17186251</v>
      </c>
      <c r="R121" s="2">
        <f>R11/'Output-Calculation-sheet'!R10*'Output-Calculation-sheet'!R100</f>
        <v>0</v>
      </c>
      <c r="S121" s="2">
        <f>S11/'Output-Calculation-sheet'!S10*'Output-Calculation-sheet'!S100</f>
        <v>40869860.522169881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5796076.4728408465</v>
      </c>
      <c r="Y121" s="2">
        <f>Y11/'Output-Calculation-sheet'!Y10*'Output-Calculation-sheet'!Y100</f>
        <v>0</v>
      </c>
      <c r="AA121" s="2">
        <f t="shared" si="10"/>
        <v>4429.6175479922522</v>
      </c>
    </row>
    <row r="122" spans="1:27" x14ac:dyDescent="0.25">
      <c r="A122" s="2">
        <v>2035</v>
      </c>
      <c r="B122" s="2">
        <f>B12/'Output-Calculation-sheet'!B11*'Output-Calculation-sheet'!B101</f>
        <v>739114650.69631982</v>
      </c>
      <c r="C122" s="2">
        <f>C12/'Output-Calculation-sheet'!C11*'Output-Calculation-sheet'!C101</f>
        <v>153388128.7589969</v>
      </c>
      <c r="D122" s="2">
        <f>D12/'Output-Calculation-sheet'!D11*'Output-Calculation-sheet'!D101</f>
        <v>0</v>
      </c>
      <c r="E122" s="2">
        <f>E12/'Output-Calculation-sheet'!E11*'Output-Calculation-sheet'!E101</f>
        <v>1267615790.1960974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265867058.35053229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673933872.41840363</v>
      </c>
      <c r="M122" s="2">
        <f>M12/'Output-Calculation-sheet'!M11*'Output-Calculation-sheet'!M101</f>
        <v>236939919.04685485</v>
      </c>
      <c r="N122" s="2">
        <f>N12/'Output-Calculation-sheet'!N11*'Output-Calculation-sheet'!N101</f>
        <v>197277249.6983428</v>
      </c>
      <c r="O122" s="2">
        <f>O12/'Output-Calculation-sheet'!O11*'Output-Calculation-sheet'!O101</f>
        <v>26210936.694236726</v>
      </c>
      <c r="P122" s="2">
        <f>P12/'Output-Calculation-sheet'!P11*'Output-Calculation-sheet'!P101</f>
        <v>32261334.070238844</v>
      </c>
      <c r="Q122" s="2">
        <f>Q12/'Output-Calculation-sheet'!Q11*'Output-Calculation-sheet'!Q101</f>
        <v>300046592.88399434</v>
      </c>
      <c r="R122" s="2">
        <f>R12/'Output-Calculation-sheet'!R11*'Output-Calculation-sheet'!R101</f>
        <v>0</v>
      </c>
      <c r="S122" s="2">
        <f>S12/'Output-Calculation-sheet'!S11*'Output-Calculation-sheet'!S101</f>
        <v>88579052.906343192</v>
      </c>
      <c r="T122" s="2">
        <f>T12/'Output-Calculation-sheet'!T11*'Output-Calculation-sheet'!T101</f>
        <v>0</v>
      </c>
      <c r="U122" s="2">
        <f>U12/'Output-Calculation-sheet'!U11*'Output-Calculation-sheet'!U101</f>
        <v>37401276.385880224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7756371.1180342976</v>
      </c>
      <c r="Y122" s="2">
        <f>Y12/'Output-Calculation-sheet'!Y11*'Output-Calculation-sheet'!Y101</f>
        <v>38088389.567709617</v>
      </c>
      <c r="AA122" s="2">
        <f t="shared" si="10"/>
        <v>4064.4806227919848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18222112286.407787</v>
      </c>
      <c r="C129" s="2">
        <f>C8/'Output-Calculation-sheet'!C7*'Output-Calculation-sheet'!C106</f>
        <v>0</v>
      </c>
      <c r="D129" s="2">
        <f>D8/'Output-Calculation-sheet'!D7*'Output-Calculation-sheet'!D106</f>
        <v>33158486838.723717</v>
      </c>
      <c r="E129" s="2">
        <f>E8/'Output-Calculation-sheet'!E7*'Output-Calculation-sheet'!E106</f>
        <v>25270993573.555637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11515867185.98925</v>
      </c>
      <c r="H129" s="2">
        <f>H8/'Output-Calculation-sheet'!H7*'Output-Calculation-sheet'!H106</f>
        <v>0</v>
      </c>
      <c r="I129" s="2">
        <f>I8/'Output-Calculation-sheet'!I7*'Output-Calculation-sheet'!I106</f>
        <v>10486350621.381617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7701386053.5109854</v>
      </c>
      <c r="M129" s="2">
        <f>M8/'Output-Calculation-sheet'!M7*'Output-Calculation-sheet'!M106</f>
        <v>0</v>
      </c>
      <c r="N129" s="2">
        <f>N8/'Output-Calculation-sheet'!N7*'Output-Calculation-sheet'!N106</f>
        <v>6462939.7821227796</v>
      </c>
      <c r="O129" s="2">
        <f>O8/'Output-Calculation-sheet'!O7*'Output-Calculation-sheet'!O106</f>
        <v>0</v>
      </c>
      <c r="P129" s="2">
        <f>P8/'Output-Calculation-sheet'!P7*'Output-Calculation-sheet'!P106</f>
        <v>6272222546.4622812</v>
      </c>
      <c r="Q129" s="2">
        <f>Q8/'Output-Calculation-sheet'!Q7*'Output-Calculation-sheet'!Q106</f>
        <v>3006489165.7323856</v>
      </c>
      <c r="R129" s="2">
        <f>R8/'Output-Calculation-sheet'!R7*'Output-Calculation-sheet'!R106</f>
        <v>6919389343.7097645</v>
      </c>
      <c r="S129" s="2">
        <f>S8/'Output-Calculation-sheet'!S7*'Output-Calculation-sheet'!S106</f>
        <v>27993506.606468987</v>
      </c>
      <c r="T129" s="2">
        <f>T8/'Output-Calculation-sheet'!T7*'Output-Calculation-sheet'!T106</f>
        <v>2638132624.7883358</v>
      </c>
      <c r="U129" s="2">
        <f>U8/'Output-Calculation-sheet'!U7*'Output-Calculation-sheet'!U106</f>
        <v>1885159479.9222021</v>
      </c>
      <c r="V129" s="2">
        <f>V8/'Output-Calculation-sheet'!V7*'Output-Calculation-sheet'!V106</f>
        <v>1883944073.184319</v>
      </c>
      <c r="W129" s="2">
        <f>W8/'Output-Calculation-sheet'!W7*'Output-Calculation-sheet'!W106</f>
        <v>1460725897.6143072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169701.21241649555</v>
      </c>
    </row>
    <row r="130" spans="1:27" x14ac:dyDescent="0.25">
      <c r="A130" s="2">
        <v>2032</v>
      </c>
      <c r="B130" s="2">
        <f>B9/'Output-Calculation-sheet'!B8*'Output-Calculation-sheet'!B107</f>
        <v>18032145889.708263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25296159337.693893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11538478218.710712</v>
      </c>
      <c r="H130" s="2">
        <f>H9/'Output-Calculation-sheet'!H8*'Output-Calculation-sheet'!H107</f>
        <v>0</v>
      </c>
      <c r="I130" s="2">
        <f>I9/'Output-Calculation-sheet'!I8*'Output-Calculation-sheet'!I107</f>
        <v>10491639094.00518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10568724875.524971</v>
      </c>
      <c r="L130" s="2">
        <f>L9/'Output-Calculation-sheet'!L8*'Output-Calculation-sheet'!L107</f>
        <v>8360286137.2213974</v>
      </c>
      <c r="M130" s="2">
        <f>M9/'Output-Calculation-sheet'!M8*'Output-Calculation-sheet'!M107</f>
        <v>0</v>
      </c>
      <c r="N130" s="2">
        <f>N9/'Output-Calculation-sheet'!N8*'Output-Calculation-sheet'!N107</f>
        <v>4898022.9416584596</v>
      </c>
      <c r="O130" s="2">
        <f>O9/'Output-Calculation-sheet'!O8*'Output-Calculation-sheet'!O107</f>
        <v>0</v>
      </c>
      <c r="P130" s="2">
        <f>P9/'Output-Calculation-sheet'!P8*'Output-Calculation-sheet'!P107</f>
        <v>6356836901.5588818</v>
      </c>
      <c r="Q130" s="2">
        <f>Q9/'Output-Calculation-sheet'!Q8*'Output-Calculation-sheet'!Q107</f>
        <v>3359964198.0818572</v>
      </c>
      <c r="R130" s="2">
        <f>R9/'Output-Calculation-sheet'!R8*'Output-Calculation-sheet'!R107</f>
        <v>6957176165.9060278</v>
      </c>
      <c r="S130" s="2">
        <f>S9/'Output-Calculation-sheet'!S8*'Output-Calculation-sheet'!S107</f>
        <v>27978018.716704682</v>
      </c>
      <c r="T130" s="2">
        <f>T9/'Output-Calculation-sheet'!T8*'Output-Calculation-sheet'!T107</f>
        <v>2643594488.8229847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1883463412.4771793</v>
      </c>
      <c r="W130" s="2">
        <f>W9/'Output-Calculation-sheet'!W8*'Output-Calculation-sheet'!W107</f>
        <v>1462417904.7350745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170783.13551225147</v>
      </c>
    </row>
    <row r="131" spans="1:27" x14ac:dyDescent="0.25">
      <c r="A131" s="2">
        <v>2033</v>
      </c>
      <c r="B131" s="2">
        <f>B10/'Output-Calculation-sheet'!B9*'Output-Calculation-sheet'!B108</f>
        <v>16450825838.719635</v>
      </c>
      <c r="C131" s="2">
        <f>C10/'Output-Calculation-sheet'!C9*'Output-Calculation-sheet'!C108</f>
        <v>0</v>
      </c>
      <c r="D131" s="2">
        <f>D10/'Output-Calculation-sheet'!D9*'Output-Calculation-sheet'!D108</f>
        <v>30563330392.603916</v>
      </c>
      <c r="E131" s="2">
        <f>E10/'Output-Calculation-sheet'!E9*'Output-Calculation-sheet'!E108</f>
        <v>23303882631.995934</v>
      </c>
      <c r="F131" s="2">
        <f>F10/'Output-Calculation-sheet'!F9*'Output-Calculation-sheet'!F108</f>
        <v>15599141222.870892</v>
      </c>
      <c r="G131" s="2">
        <f>G10/'Output-Calculation-sheet'!G9*'Output-Calculation-sheet'!G108</f>
        <v>10625215996.664093</v>
      </c>
      <c r="H131" s="2">
        <f>H10/'Output-Calculation-sheet'!H9*'Output-Calculation-sheet'!H108</f>
        <v>0</v>
      </c>
      <c r="I131" s="2">
        <f>I10/'Output-Calculation-sheet'!I9*'Output-Calculation-sheet'!I108</f>
        <v>9655746758.3065548</v>
      </c>
      <c r="J131" s="2">
        <f>J10/'Output-Calculation-sheet'!J9*'Output-Calculation-sheet'!J108</f>
        <v>10066377093.066595</v>
      </c>
      <c r="K131" s="2">
        <f>K10/'Output-Calculation-sheet'!K9*'Output-Calculation-sheet'!K108</f>
        <v>9767834583.292017</v>
      </c>
      <c r="L131" s="2">
        <f>L10/'Output-Calculation-sheet'!L9*'Output-Calculation-sheet'!L108</f>
        <v>7600941927.992918</v>
      </c>
      <c r="M131" s="2">
        <f>M10/'Output-Calculation-sheet'!M9*'Output-Calculation-sheet'!M108</f>
        <v>0</v>
      </c>
      <c r="N131" s="2">
        <f>N10/'Output-Calculation-sheet'!N9*'Output-Calculation-sheet'!N108</f>
        <v>3152592.7787408126</v>
      </c>
      <c r="O131" s="2">
        <f>O10/'Output-Calculation-sheet'!O9*'Output-Calculation-sheet'!O108</f>
        <v>0</v>
      </c>
      <c r="P131" s="2">
        <f>P10/'Output-Calculation-sheet'!P9*'Output-Calculation-sheet'!P108</f>
        <v>5921964205.8076019</v>
      </c>
      <c r="Q131" s="2">
        <f>Q10/'Output-Calculation-sheet'!Q9*'Output-Calculation-sheet'!Q108</f>
        <v>3034110698.1191688</v>
      </c>
      <c r="R131" s="2">
        <f>R10/'Output-Calculation-sheet'!R9*'Output-Calculation-sheet'!R108</f>
        <v>6390802945.4171572</v>
      </c>
      <c r="S131" s="2">
        <f>S10/'Output-Calculation-sheet'!S9*'Output-Calculation-sheet'!S108</f>
        <v>23023327.092127599</v>
      </c>
      <c r="T131" s="2">
        <f>T10/'Output-Calculation-sheet'!T9*'Output-Calculation-sheet'!T108</f>
        <v>2437511853.8922887</v>
      </c>
      <c r="U131" s="2">
        <f>U10/'Output-Calculation-sheet'!U9*'Output-Calculation-sheet'!U108</f>
        <v>1757041849.4910858</v>
      </c>
      <c r="V131" s="2">
        <f>V10/'Output-Calculation-sheet'!V9*'Output-Calculation-sheet'!V108</f>
        <v>1725779124.5993001</v>
      </c>
      <c r="W131" s="2">
        <f>W10/'Output-Calculation-sheet'!W9*'Output-Calculation-sheet'!W108</f>
        <v>1342011943.1330199</v>
      </c>
      <c r="X131" s="2">
        <f>X10/'Output-Calculation-sheet'!X9*'Output-Calculation-sheet'!X108</f>
        <v>0</v>
      </c>
      <c r="Y131" s="2">
        <f>Y10/'Output-Calculation-sheet'!Y9*'Output-Calculation-sheet'!Y108</f>
        <v>674709568.97038662</v>
      </c>
      <c r="AA131" s="2">
        <f t="shared" si="11"/>
        <v>156943.40455481349</v>
      </c>
    </row>
    <row r="132" spans="1:27" x14ac:dyDescent="0.25">
      <c r="A132" s="2">
        <v>2034</v>
      </c>
      <c r="B132" s="2">
        <f>B11/'Output-Calculation-sheet'!B10*'Output-Calculation-sheet'!B109</f>
        <v>16737260739.359505</v>
      </c>
      <c r="C132" s="2">
        <f>C11/'Output-Calculation-sheet'!C10*'Output-Calculation-sheet'!C109</f>
        <v>0</v>
      </c>
      <c r="D132" s="2">
        <f>D11/'Output-Calculation-sheet'!D10*'Output-Calculation-sheet'!D109</f>
        <v>25758992851.291721</v>
      </c>
      <c r="E132" s="2">
        <f>E11/'Output-Calculation-sheet'!E10*'Output-Calculation-sheet'!E109</f>
        <v>19656046771.967026</v>
      </c>
      <c r="F132" s="2">
        <f>F11/'Output-Calculation-sheet'!F10*'Output-Calculation-sheet'!F109</f>
        <v>13134954539.109812</v>
      </c>
      <c r="G132" s="2">
        <f>G11/'Output-Calculation-sheet'!G10*'Output-Calculation-sheet'!G109</f>
        <v>8969601891.9966545</v>
      </c>
      <c r="H132" s="2">
        <f>H11/'Output-Calculation-sheet'!H10*'Output-Calculation-sheet'!H109</f>
        <v>0</v>
      </c>
      <c r="I132" s="2">
        <f>I11/'Output-Calculation-sheet'!I10*'Output-Calculation-sheet'!I109</f>
        <v>8152007499.2527704</v>
      </c>
      <c r="J132" s="2">
        <f>J11/'Output-Calculation-sheet'!J10*'Output-Calculation-sheet'!J109</f>
        <v>8486569523.8862791</v>
      </c>
      <c r="K132" s="2">
        <f>K11/'Output-Calculation-sheet'!K10*'Output-Calculation-sheet'!K109</f>
        <v>8246916184.7448225</v>
      </c>
      <c r="L132" s="2">
        <f>L11/'Output-Calculation-sheet'!L10*'Output-Calculation-sheet'!L109</f>
        <v>6320344366.808877</v>
      </c>
      <c r="M132" s="2">
        <f>M11/'Output-Calculation-sheet'!M10*'Output-Calculation-sheet'!M109</f>
        <v>0</v>
      </c>
      <c r="N132" s="2">
        <f>N11/'Output-Calculation-sheet'!N10*'Output-Calculation-sheet'!N109</f>
        <v>1949877.3485754894</v>
      </c>
      <c r="O132" s="2">
        <f>O11/'Output-Calculation-sheet'!O10*'Output-Calculation-sheet'!O109</f>
        <v>0</v>
      </c>
      <c r="P132" s="2">
        <f>P11/'Output-Calculation-sheet'!P10*'Output-Calculation-sheet'!P109</f>
        <v>5036447663.7947083</v>
      </c>
      <c r="Q132" s="2">
        <f>Q11/'Output-Calculation-sheet'!Q10*'Output-Calculation-sheet'!Q109</f>
        <v>2790673959.0968513</v>
      </c>
      <c r="R132" s="2">
        <f>R11/'Output-Calculation-sheet'!R10*'Output-Calculation-sheet'!R109</f>
        <v>5386054466.2393303</v>
      </c>
      <c r="S132" s="2">
        <f>S11/'Output-Calculation-sheet'!S10*'Output-Calculation-sheet'!S109</f>
        <v>16568903.314201823</v>
      </c>
      <c r="T132" s="2">
        <f>T11/'Output-Calculation-sheet'!T10*'Output-Calculation-sheet'!T109</f>
        <v>2057728337.1224785</v>
      </c>
      <c r="U132" s="2">
        <f>U11/'Output-Calculation-sheet'!U10*'Output-Calculation-sheet'!U109</f>
        <v>1491174564.8298111</v>
      </c>
      <c r="V132" s="2">
        <f>V11/'Output-Calculation-sheet'!V10*'Output-Calculation-sheet'!V109</f>
        <v>1451635772.1127479</v>
      </c>
      <c r="W132" s="2">
        <f>W11/'Output-Calculation-sheet'!W10*'Output-Calculation-sheet'!W109</f>
        <v>1132303387.1231217</v>
      </c>
      <c r="X132" s="2">
        <f>X11/'Output-Calculation-sheet'!X10*'Output-Calculation-sheet'!X109</f>
        <v>0</v>
      </c>
      <c r="Y132" s="2">
        <f>Y11/'Output-Calculation-sheet'!Y10*'Output-Calculation-sheet'!Y109</f>
        <v>569540253.30228758</v>
      </c>
      <c r="AA132" s="2">
        <f t="shared" si="11"/>
        <v>135396.77155270163</v>
      </c>
    </row>
    <row r="133" spans="1:27" x14ac:dyDescent="0.25">
      <c r="A133" s="2">
        <v>2035</v>
      </c>
      <c r="B133" s="2">
        <f>B12/'Output-Calculation-sheet'!B11*'Output-Calculation-sheet'!B110</f>
        <v>247330459.40908289</v>
      </c>
      <c r="C133" s="2">
        <f>C12/'Output-Calculation-sheet'!C11*'Output-Calculation-sheet'!C110</f>
        <v>0</v>
      </c>
      <c r="D133" s="2">
        <f>D12/'Output-Calculation-sheet'!D11*'Output-Calculation-sheet'!D110</f>
        <v>21214027411.760548</v>
      </c>
      <c r="E133" s="2">
        <f>E12/'Output-Calculation-sheet'!E11*'Output-Calculation-sheet'!E110</f>
        <v>9086964628.4163914</v>
      </c>
      <c r="F133" s="2">
        <f>F12/'Output-Calculation-sheet'!F11*'Output-Calculation-sheet'!F110</f>
        <v>11152824087.675316</v>
      </c>
      <c r="G133" s="2">
        <f>G12/'Output-Calculation-sheet'!G11*'Output-Calculation-sheet'!G110</f>
        <v>7731179565.6156607</v>
      </c>
      <c r="H133" s="2">
        <f>H12/'Output-Calculation-sheet'!H11*'Output-Calculation-sheet'!H110</f>
        <v>0</v>
      </c>
      <c r="I133" s="2">
        <f>I12/'Output-Calculation-sheet'!I11*'Output-Calculation-sheet'!I110</f>
        <v>7020615379.3120403</v>
      </c>
      <c r="J133" s="2">
        <f>J12/'Output-Calculation-sheet'!J11*'Output-Calculation-sheet'!J110</f>
        <v>6797557668.2477493</v>
      </c>
      <c r="K133" s="2">
        <f>K12/'Output-Calculation-sheet'!K11*'Output-Calculation-sheet'!K110</f>
        <v>6832087873.2717066</v>
      </c>
      <c r="L133" s="2">
        <f>L12/'Output-Calculation-sheet'!L11*'Output-Calculation-sheet'!L110</f>
        <v>3977070579.1263595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1507575294.1152306</v>
      </c>
      <c r="Q133" s="2">
        <f>Q12/'Output-Calculation-sheet'!Q11*'Output-Calculation-sheet'!Q110</f>
        <v>1268334168.3414893</v>
      </c>
      <c r="R133" s="2">
        <f>R12/'Output-Calculation-sheet'!R11*'Output-Calculation-sheet'!R110</f>
        <v>4459977882.9488764</v>
      </c>
      <c r="S133" s="2">
        <f>S12/'Output-Calculation-sheet'!S11*'Output-Calculation-sheet'!S110</f>
        <v>3000398.7227707054</v>
      </c>
      <c r="T133" s="2">
        <f>T12/'Output-Calculation-sheet'!T11*'Output-Calculation-sheet'!T110</f>
        <v>1663011499.5145161</v>
      </c>
      <c r="U133" s="2">
        <f>U12/'Output-Calculation-sheet'!U11*'Output-Calculation-sheet'!U110</f>
        <v>1347384235.2737644</v>
      </c>
      <c r="V133" s="2">
        <f>V12/'Output-Calculation-sheet'!V11*'Output-Calculation-sheet'!V110</f>
        <v>1120180719.8379674</v>
      </c>
      <c r="W133" s="2">
        <f>W12/'Output-Calculation-sheet'!W11*'Output-Calculation-sheet'!W110</f>
        <v>977123909.31978416</v>
      </c>
      <c r="X133" s="2">
        <f>X12/'Output-Calculation-sheet'!X11*'Output-Calculation-sheet'!X110</f>
        <v>0</v>
      </c>
      <c r="Y133" s="2">
        <f>Y12/'Output-Calculation-sheet'!Y11*'Output-Calculation-sheet'!Y110</f>
        <v>224131835.44051945</v>
      </c>
      <c r="AA133" s="2">
        <f t="shared" si="11"/>
        <v>86630.377596349776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67295931051.159157</v>
      </c>
      <c r="C140" s="2">
        <f>C8/'Output-Calculation-sheet'!C7*'Output-Calculation-sheet'!C115</f>
        <v>43364679517.936378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13284722822.606546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858271065.14105308</v>
      </c>
      <c r="M140" s="2">
        <f>M8/'Output-Calculation-sheet'!M7*'Output-Calculation-sheet'!M115</f>
        <v>9106220409.9422207</v>
      </c>
      <c r="N140" s="2">
        <f>N8/'Output-Calculation-sheet'!N7*'Output-Calculation-sheet'!N115</f>
        <v>8973589446.1877422</v>
      </c>
      <c r="O140" s="2">
        <f>O8/'Output-Calculation-sheet'!O7*'Output-Calculation-sheet'!O115</f>
        <v>8424635812.8350077</v>
      </c>
      <c r="P140" s="2">
        <f>P8/'Output-Calculation-sheet'!P7*'Output-Calculation-sheet'!P115</f>
        <v>0</v>
      </c>
      <c r="Q140" s="2">
        <f>Q8/'Output-Calculation-sheet'!Q7*'Output-Calculation-sheet'!Q115</f>
        <v>4537522498.7011347</v>
      </c>
      <c r="R140" s="2">
        <f>R8/'Output-Calculation-sheet'!R7*'Output-Calculation-sheet'!R115</f>
        <v>0</v>
      </c>
      <c r="S140" s="2">
        <f>S8/'Output-Calculation-sheet'!S7*'Output-Calculation-sheet'!S115</f>
        <v>5162849996.4671793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162014.76583324719</v>
      </c>
    </row>
    <row r="141" spans="1:27" x14ac:dyDescent="0.25">
      <c r="A141" s="2">
        <v>2032</v>
      </c>
      <c r="B141" s="2">
        <f>B9/'Output-Calculation-sheet'!B8*'Output-Calculation-sheet'!B116</f>
        <v>67055215381.177765</v>
      </c>
      <c r="C141" s="2">
        <f>C9/'Output-Calculation-sheet'!C8*'Output-Calculation-sheet'!C116</f>
        <v>43282358369.060661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13249490043.661146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9077781694.0757141</v>
      </c>
      <c r="N141" s="2">
        <f>N9/'Output-Calculation-sheet'!N8*'Output-Calculation-sheet'!N116</f>
        <v>8951741724.6026516</v>
      </c>
      <c r="O141" s="2">
        <f>O9/'Output-Calculation-sheet'!O8*'Output-Calculation-sheet'!O116</f>
        <v>8408642945.7339516</v>
      </c>
      <c r="P141" s="2">
        <f>P9/'Output-Calculation-sheet'!P8*'Output-Calculation-sheet'!P116</f>
        <v>0</v>
      </c>
      <c r="Q141" s="2">
        <f>Q9/'Output-Calculation-sheet'!Q8*'Output-Calculation-sheet'!Q116</f>
        <v>4023049852.8891382</v>
      </c>
      <c r="R141" s="2">
        <f>R9/'Output-Calculation-sheet'!R8*'Output-Calculation-sheet'!R116</f>
        <v>0</v>
      </c>
      <c r="S141" s="2">
        <f>S9/'Output-Calculation-sheet'!S8*'Output-Calculation-sheet'!S116</f>
        <v>5150444235.4325819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1004233903.1368167</v>
      </c>
      <c r="Y141" s="2">
        <f>Y9/'Output-Calculation-sheet'!Y8*'Output-Calculation-sheet'!Y116</f>
        <v>0</v>
      </c>
      <c r="AA141" s="2">
        <f t="shared" si="12"/>
        <v>160202.95814977042</v>
      </c>
    </row>
    <row r="142" spans="1:27" x14ac:dyDescent="0.25">
      <c r="A142" s="2">
        <v>2033</v>
      </c>
      <c r="B142" s="2">
        <f>B10/'Output-Calculation-sheet'!B9*'Output-Calculation-sheet'!B117</f>
        <v>61367255373.152061</v>
      </c>
      <c r="C142" s="2">
        <f>C10/'Output-Calculation-sheet'!C9*'Output-Calculation-sheet'!C117</f>
        <v>39659001886.283691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12125225447.341747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8300698595.8720942</v>
      </c>
      <c r="N142" s="2">
        <f>N10/'Output-Calculation-sheet'!N9*'Output-Calculation-sheet'!N117</f>
        <v>8187247549.2811756</v>
      </c>
      <c r="O142" s="2">
        <f>O10/'Output-Calculation-sheet'!O9*'Output-Calculation-sheet'!O117</f>
        <v>7704718485.1950293</v>
      </c>
      <c r="P142" s="2">
        <f>P10/'Output-Calculation-sheet'!P9*'Output-Calculation-sheet'!P117</f>
        <v>0</v>
      </c>
      <c r="Q142" s="2">
        <f>Q10/'Output-Calculation-sheet'!Q9*'Output-Calculation-sheet'!Q117</f>
        <v>3685759004.3461361</v>
      </c>
      <c r="R142" s="2">
        <f>R10/'Output-Calculation-sheet'!R9*'Output-Calculation-sheet'!R117</f>
        <v>0</v>
      </c>
      <c r="S142" s="2">
        <f>S10/'Output-Calculation-sheet'!S9*'Output-Calculation-sheet'!S117</f>
        <v>4713568360.6916819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919955434.8098073</v>
      </c>
      <c r="Y142" s="2">
        <f>Y10/'Output-Calculation-sheet'!Y9*'Output-Calculation-sheet'!Y117</f>
        <v>0</v>
      </c>
      <c r="AA142" s="2">
        <f t="shared" si="12"/>
        <v>146663.43013697345</v>
      </c>
    </row>
    <row r="143" spans="1:27" x14ac:dyDescent="0.25">
      <c r="A143" s="2">
        <v>2034</v>
      </c>
      <c r="B143" s="2">
        <f>B11/'Output-Calculation-sheet'!B10*'Output-Calculation-sheet'!B118</f>
        <v>46510427191.521637</v>
      </c>
      <c r="C143" s="2">
        <f>C11/'Output-Calculation-sheet'!C10*'Output-Calculation-sheet'!C118</f>
        <v>33343990710.834957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10183121527.583967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6962208269.6213999</v>
      </c>
      <c r="N143" s="2">
        <f>N11/'Output-Calculation-sheet'!N10*'Output-Calculation-sheet'!N118</f>
        <v>6871897977.4265261</v>
      </c>
      <c r="O143" s="2">
        <f>O11/'Output-Calculation-sheet'!O10*'Output-Calculation-sheet'!O118</f>
        <v>6477811072.5874023</v>
      </c>
      <c r="P143" s="2">
        <f>P11/'Output-Calculation-sheet'!P10*'Output-Calculation-sheet'!P118</f>
        <v>0</v>
      </c>
      <c r="Q143" s="2">
        <f>Q11/'Output-Calculation-sheet'!Q10*'Output-Calculation-sheet'!Q118</f>
        <v>2721266487.5454292</v>
      </c>
      <c r="R143" s="2">
        <f>R11/'Output-Calculation-sheet'!R10*'Output-Calculation-sheet'!R118</f>
        <v>0</v>
      </c>
      <c r="S143" s="2">
        <f>S11/'Output-Calculation-sheet'!S10*'Output-Calculation-sheet'!S118</f>
        <v>3952193089.5639296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773307455.21061063</v>
      </c>
      <c r="Y143" s="2">
        <f>Y11/'Output-Calculation-sheet'!Y10*'Output-Calculation-sheet'!Y118</f>
        <v>0</v>
      </c>
      <c r="AA143" s="2">
        <f t="shared" si="12"/>
        <v>117796.22378189587</v>
      </c>
    </row>
    <row r="144" spans="1:27" x14ac:dyDescent="0.25">
      <c r="A144" s="2">
        <v>2035</v>
      </c>
      <c r="B144" s="2">
        <f>B12/'Output-Calculation-sheet'!B11*'Output-Calculation-sheet'!B119</f>
        <v>52994353092.648354</v>
      </c>
      <c r="C144" s="2">
        <f>C12/'Output-Calculation-sheet'!C11*'Output-Calculation-sheet'!C119</f>
        <v>25352123717.77623</v>
      </c>
      <c r="D144" s="2">
        <f>D12/'Output-Calculation-sheet'!D11*'Output-Calculation-sheet'!D119</f>
        <v>0</v>
      </c>
      <c r="E144" s="2">
        <f>E12/'Output-Calculation-sheet'!E11*'Output-Calculation-sheet'!E119</f>
        <v>7551640639.448061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7665110442.4621096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973340071.4028728</v>
      </c>
      <c r="M144" s="2">
        <f>M12/'Output-Calculation-sheet'!M11*'Output-Calculation-sheet'!M119</f>
        <v>5231549285.9720259</v>
      </c>
      <c r="N144" s="2">
        <f>N12/'Output-Calculation-sheet'!N11*'Output-Calculation-sheet'!N119</f>
        <v>5168554606.1170301</v>
      </c>
      <c r="O144" s="2">
        <f>O12/'Output-Calculation-sheet'!O11*'Output-Calculation-sheet'!O119</f>
        <v>4927504949.553565</v>
      </c>
      <c r="P144" s="2">
        <f>P12/'Output-Calculation-sheet'!P11*'Output-Calculation-sheet'!P119</f>
        <v>3344654007.0581865</v>
      </c>
      <c r="Q144" s="2">
        <f>Q12/'Output-Calculation-sheet'!Q11*'Output-Calculation-sheet'!Q119</f>
        <v>3167533224.2964444</v>
      </c>
      <c r="R144" s="2">
        <f>R12/'Output-Calculation-sheet'!R11*'Output-Calculation-sheet'!R119</f>
        <v>0</v>
      </c>
      <c r="S144" s="2">
        <f>S12/'Output-Calculation-sheet'!S11*'Output-Calculation-sheet'!S119</f>
        <v>2979932405.4253669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586560581.46983969</v>
      </c>
      <c r="Y144" s="2">
        <f>Y12/'Output-Calculation-sheet'!Y11*'Output-Calculation-sheet'!Y119</f>
        <v>313213158.42622042</v>
      </c>
      <c r="AA144" s="2">
        <f t="shared" si="12"/>
        <v>120256.07018205633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5446387617.1152411</v>
      </c>
      <c r="C151" s="2">
        <f>C8/'Output-Calculation-sheet'!C7*'Output-Calculation-sheet'!C124</f>
        <v>162127739.52840337</v>
      </c>
      <c r="D151" s="2">
        <f>D8/'Output-Calculation-sheet'!D7*'Output-Calculation-sheet'!D124</f>
        <v>5707348373.1330681</v>
      </c>
      <c r="E151" s="2">
        <f>E8/'Output-Calculation-sheet'!E7*'Output-Calculation-sheet'!E124</f>
        <v>5565482857.1142139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2431338827.495039</v>
      </c>
      <c r="H151" s="2">
        <f>H8/'Output-Calculation-sheet'!H7*'Output-Calculation-sheet'!H124</f>
        <v>146506092.38364205</v>
      </c>
      <c r="I151" s="2">
        <f>I8/'Output-Calculation-sheet'!I7*'Output-Calculation-sheet'!I124</f>
        <v>2220732598.369442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719512532.99110663</v>
      </c>
      <c r="M151" s="2">
        <f>M8/'Output-Calculation-sheet'!M7*'Output-Calculation-sheet'!M124</f>
        <v>107659139.41368356</v>
      </c>
      <c r="N151" s="2">
        <f>N8/'Output-Calculation-sheet'!N7*'Output-Calculation-sheet'!N124</f>
        <v>104246899.83965491</v>
      </c>
      <c r="O151" s="2">
        <f>O8/'Output-Calculation-sheet'!O7*'Output-Calculation-sheet'!O124</f>
        <v>32982818.588271782</v>
      </c>
      <c r="P151" s="2">
        <f>P8/'Output-Calculation-sheet'!P7*'Output-Calculation-sheet'!P124</f>
        <v>2114209575.1157956</v>
      </c>
      <c r="Q151" s="2">
        <f>Q8/'Output-Calculation-sheet'!Q7*'Output-Calculation-sheet'!Q124</f>
        <v>707178394.05247974</v>
      </c>
      <c r="R151" s="2">
        <f>R8/'Output-Calculation-sheet'!R7*'Output-Calculation-sheet'!R124</f>
        <v>1018083532.4686201</v>
      </c>
      <c r="S151" s="2">
        <f>S8/'Output-Calculation-sheet'!S7*'Output-Calculation-sheet'!S124</f>
        <v>75733021.458998933</v>
      </c>
      <c r="T151" s="2">
        <f>T8/'Output-Calculation-sheet'!T7*'Output-Calculation-sheet'!T124</f>
        <v>279611229.34364092</v>
      </c>
      <c r="U151" s="2">
        <f>U8/'Output-Calculation-sheet'!U7*'Output-Calculation-sheet'!U124</f>
        <v>656588904.31803226</v>
      </c>
      <c r="V151" s="2">
        <f>V8/'Output-Calculation-sheet'!V7*'Output-Calculation-sheet'!V124</f>
        <v>73835546.103313193</v>
      </c>
      <c r="W151" s="2">
        <f>W8/'Output-Calculation-sheet'!W7*'Output-Calculation-sheet'!W124</f>
        <v>233576939.36568484</v>
      </c>
      <c r="X151" s="2">
        <f>X8/'Output-Calculation-sheet'!X7*'Output-Calculation-sheet'!X124</f>
        <v>3842374.5490560499</v>
      </c>
      <c r="Y151" s="2">
        <f>Y8/'Output-Calculation-sheet'!Y7*'Output-Calculation-sheet'!Y124</f>
        <v>255932972.3746523</v>
      </c>
      <c r="AA151" s="2">
        <f t="shared" si="13"/>
        <v>34020.171713001546</v>
      </c>
    </row>
    <row r="152" spans="1:27" x14ac:dyDescent="0.25">
      <c r="A152" s="2">
        <v>2032</v>
      </c>
      <c r="B152" s="2">
        <f>B9/'Output-Calculation-sheet'!B8*'Output-Calculation-sheet'!B125</f>
        <v>5285753282.3222532</v>
      </c>
      <c r="C152" s="2">
        <f>C9/'Output-Calculation-sheet'!C8*'Output-Calculation-sheet'!C125</f>
        <v>160351796.27196059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5482146435.1975269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2382769062.8945284</v>
      </c>
      <c r="H152" s="2">
        <f>H9/'Output-Calculation-sheet'!H8*'Output-Calculation-sheet'!H125</f>
        <v>139303997.30036467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1660411359.3523581</v>
      </c>
      <c r="L152" s="2">
        <f>L9/'Output-Calculation-sheet'!L8*'Output-Calculation-sheet'!L125</f>
        <v>802577616.58852017</v>
      </c>
      <c r="M152" s="2">
        <f>M9/'Output-Calculation-sheet'!M8*'Output-Calculation-sheet'!M125</f>
        <v>103898275.60598114</v>
      </c>
      <c r="N152" s="2">
        <f>N9/'Output-Calculation-sheet'!N8*'Output-Calculation-sheet'!N125</f>
        <v>101416904.2253973</v>
      </c>
      <c r="O152" s="2">
        <f>O9/'Output-Calculation-sheet'!O8*'Output-Calculation-sheet'!O125</f>
        <v>32626577.115952913</v>
      </c>
      <c r="P152" s="2">
        <f>P9/'Output-Calculation-sheet'!P8*'Output-Calculation-sheet'!P125</f>
        <v>2013961458.7648163</v>
      </c>
      <c r="Q152" s="2">
        <f>Q9/'Output-Calculation-sheet'!Q8*'Output-Calculation-sheet'!Q125</f>
        <v>819330967.12292707</v>
      </c>
      <c r="R152" s="2">
        <f>R9/'Output-Calculation-sheet'!R8*'Output-Calculation-sheet'!R125</f>
        <v>965517180.03777802</v>
      </c>
      <c r="S152" s="2">
        <f>S9/'Output-Calculation-sheet'!S8*'Output-Calculation-sheet'!S125</f>
        <v>74330689.098801047</v>
      </c>
      <c r="T152" s="2">
        <f>T9/'Output-Calculation-sheet'!T8*'Output-Calculation-sheet'!T125</f>
        <v>268719977.43357319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70696182.510784552</v>
      </c>
      <c r="W152" s="2">
        <f>W9/'Output-Calculation-sheet'!W8*'Output-Calculation-sheet'!W125</f>
        <v>228742753.36566377</v>
      </c>
      <c r="X152" s="2">
        <f>X9/'Output-Calculation-sheet'!X8*'Output-Calculation-sheet'!X125</f>
        <v>3710089.1264500823</v>
      </c>
      <c r="Y152" s="2">
        <f>Y9/'Output-Calculation-sheet'!Y8*'Output-Calculation-sheet'!Y125</f>
        <v>253838723.88090366</v>
      </c>
      <c r="AA152" s="2">
        <f t="shared" si="13"/>
        <v>33464.644114052469</v>
      </c>
    </row>
    <row r="153" spans="1:27" x14ac:dyDescent="0.25">
      <c r="A153" s="2">
        <v>2033</v>
      </c>
      <c r="B153" s="2">
        <f>B10/'Output-Calculation-sheet'!B9*'Output-Calculation-sheet'!B126</f>
        <v>4683349894.9084406</v>
      </c>
      <c r="C153" s="2">
        <f>C10/'Output-Calculation-sheet'!C9*'Output-Calculation-sheet'!C126</f>
        <v>145615796.57595265</v>
      </c>
      <c r="D153" s="2">
        <f>D10/'Output-Calculation-sheet'!D9*'Output-Calculation-sheet'!D126</f>
        <v>4984430082.5889702</v>
      </c>
      <c r="E153" s="2">
        <f>E10/'Output-Calculation-sheet'!E9*'Output-Calculation-sheet'!E126</f>
        <v>4899116865.5917349</v>
      </c>
      <c r="F153" s="2">
        <f>F10/'Output-Calculation-sheet'!F9*'Output-Calculation-sheet'!F126</f>
        <v>2556504775.2971959</v>
      </c>
      <c r="G153" s="2">
        <f>G10/'Output-Calculation-sheet'!G9*'Output-Calculation-sheet'!G126</f>
        <v>2131209465.3593535</v>
      </c>
      <c r="H153" s="2">
        <f>H10/'Output-Calculation-sheet'!H9*'Output-Calculation-sheet'!H126</f>
        <v>120863582.89625759</v>
      </c>
      <c r="I153" s="2">
        <f>I10/'Output-Calculation-sheet'!I9*'Output-Calculation-sheet'!I126</f>
        <v>1966444579.7519019</v>
      </c>
      <c r="J153" s="2">
        <f>J10/'Output-Calculation-sheet'!J9*'Output-Calculation-sheet'!J126</f>
        <v>1245608241.7000411</v>
      </c>
      <c r="K153" s="2">
        <f>K10/'Output-Calculation-sheet'!K9*'Output-Calculation-sheet'!K126</f>
        <v>1436057601.5615098</v>
      </c>
      <c r="L153" s="2">
        <f>L10/'Output-Calculation-sheet'!L9*'Output-Calculation-sheet'!L126</f>
        <v>711081723.51094818</v>
      </c>
      <c r="M153" s="2">
        <f>M10/'Output-Calculation-sheet'!M9*'Output-Calculation-sheet'!M126</f>
        <v>90631578.144464821</v>
      </c>
      <c r="N153" s="2">
        <f>N10/'Output-Calculation-sheet'!N9*'Output-Calculation-sheet'!N126</f>
        <v>87143431.913940281</v>
      </c>
      <c r="O153" s="2">
        <f>O10/'Output-Calculation-sheet'!O9*'Output-Calculation-sheet'!O126</f>
        <v>29622015.22254099</v>
      </c>
      <c r="P153" s="2">
        <f>P10/'Output-Calculation-sheet'!P9*'Output-Calculation-sheet'!P126</f>
        <v>1748420049.9975531</v>
      </c>
      <c r="Q153" s="2">
        <f>Q10/'Output-Calculation-sheet'!Q9*'Output-Calculation-sheet'!Q126</f>
        <v>710527225.87680709</v>
      </c>
      <c r="R153" s="2">
        <f>R10/'Output-Calculation-sheet'!R9*'Output-Calculation-sheet'!R126</f>
        <v>868995861.25801718</v>
      </c>
      <c r="S153" s="2">
        <f>S10/'Output-Calculation-sheet'!S9*'Output-Calculation-sheet'!S126</f>
        <v>63973225.497920513</v>
      </c>
      <c r="T153" s="2">
        <f>T10/'Output-Calculation-sheet'!T9*'Output-Calculation-sheet'!T126</f>
        <v>231118530.21883443</v>
      </c>
      <c r="U153" s="2">
        <f>U10/'Output-Calculation-sheet'!U9*'Output-Calculation-sheet'!U126</f>
        <v>567836320.50067377</v>
      </c>
      <c r="V153" s="2">
        <f>V10/'Output-Calculation-sheet'!V9*'Output-Calculation-sheet'!V126</f>
        <v>64902861.203875326</v>
      </c>
      <c r="W153" s="2">
        <f>W10/'Output-Calculation-sheet'!W9*'Output-Calculation-sheet'!W126</f>
        <v>207655093.74400234</v>
      </c>
      <c r="X153" s="2">
        <f>X10/'Output-Calculation-sheet'!X9*'Output-Calculation-sheet'!X126</f>
        <v>3246954.4887314308</v>
      </c>
      <c r="Y153" s="2">
        <f>Y10/'Output-Calculation-sheet'!Y9*'Output-Calculation-sheet'!Y126</f>
        <v>229494383.34876293</v>
      </c>
      <c r="AA153" s="2">
        <f t="shared" si="13"/>
        <v>29783.850141158444</v>
      </c>
    </row>
    <row r="154" spans="1:27" x14ac:dyDescent="0.25">
      <c r="A154" s="2">
        <v>2034</v>
      </c>
      <c r="B154" s="2">
        <f>B11/'Output-Calculation-sheet'!B10*'Output-Calculation-sheet'!B127</f>
        <v>4982142956.8553448</v>
      </c>
      <c r="C154" s="2">
        <f>C11/'Output-Calculation-sheet'!C10*'Output-Calculation-sheet'!C127</f>
        <v>121177604.46380852</v>
      </c>
      <c r="D154" s="2">
        <f>D11/'Output-Calculation-sheet'!D10*'Output-Calculation-sheet'!D127</f>
        <v>4130173764.4759812</v>
      </c>
      <c r="E154" s="2">
        <f>E11/'Output-Calculation-sheet'!E10*'Output-Calculation-sheet'!E127</f>
        <v>4057477079.4425216</v>
      </c>
      <c r="F154" s="2">
        <f>F11/'Output-Calculation-sheet'!F10*'Output-Calculation-sheet'!F127</f>
        <v>2130625426.9497008</v>
      </c>
      <c r="G154" s="2">
        <f>G11/'Output-Calculation-sheet'!G10*'Output-Calculation-sheet'!G127</f>
        <v>1756242445.0070267</v>
      </c>
      <c r="H154" s="2">
        <f>H11/'Output-Calculation-sheet'!H10*'Output-Calculation-sheet'!H127</f>
        <v>97186094.089219525</v>
      </c>
      <c r="I154" s="2">
        <f>I11/'Output-Calculation-sheet'!I10*'Output-Calculation-sheet'!I127</f>
        <v>1620351730.2293134</v>
      </c>
      <c r="J154" s="2">
        <f>J11/'Output-Calculation-sheet'!J10*'Output-Calculation-sheet'!J127</f>
        <v>1024702566.4503272</v>
      </c>
      <c r="K154" s="2">
        <f>K11/'Output-Calculation-sheet'!K10*'Output-Calculation-sheet'!K127</f>
        <v>1173508499.7266014</v>
      </c>
      <c r="L154" s="2">
        <f>L11/'Output-Calculation-sheet'!L10*'Output-Calculation-sheet'!L127</f>
        <v>568518350.3235836</v>
      </c>
      <c r="M154" s="2">
        <f>M11/'Output-Calculation-sheet'!M10*'Output-Calculation-sheet'!M127</f>
        <v>72074004.938861832</v>
      </c>
      <c r="N154" s="2">
        <f>N11/'Output-Calculation-sheet'!N10*'Output-Calculation-sheet'!N127</f>
        <v>69365474.516016379</v>
      </c>
      <c r="O154" s="2">
        <f>O11/'Output-Calculation-sheet'!O10*'Output-Calculation-sheet'!O127</f>
        <v>24192047.899393771</v>
      </c>
      <c r="P154" s="2">
        <f>P11/'Output-Calculation-sheet'!P10*'Output-Calculation-sheet'!P127</f>
        <v>1412918862.4891627</v>
      </c>
      <c r="Q154" s="2">
        <f>Q11/'Output-Calculation-sheet'!Q10*'Output-Calculation-sheet'!Q127</f>
        <v>644084209.04088366</v>
      </c>
      <c r="R154" s="2">
        <f>R11/'Output-Calculation-sheet'!R10*'Output-Calculation-sheet'!R127</f>
        <v>718095748.50736082</v>
      </c>
      <c r="S154" s="2">
        <f>S11/'Output-Calculation-sheet'!S10*'Output-Calculation-sheet'!S127</f>
        <v>47820714.067567371</v>
      </c>
      <c r="T154" s="2">
        <f>T11/'Output-Calculation-sheet'!T10*'Output-Calculation-sheet'!T127</f>
        <v>186096051.47529498</v>
      </c>
      <c r="U154" s="2">
        <f>U11/'Output-Calculation-sheet'!U10*'Output-Calculation-sheet'!U127</f>
        <v>463662587.42206764</v>
      </c>
      <c r="V154" s="2">
        <f>V11/'Output-Calculation-sheet'!V10*'Output-Calculation-sheet'!V127</f>
        <v>53323683.712074228</v>
      </c>
      <c r="W154" s="2">
        <f>W11/'Output-Calculation-sheet'!W10*'Output-Calculation-sheet'!W127</f>
        <v>170691432.06795028</v>
      </c>
      <c r="X154" s="2">
        <f>X11/'Output-Calculation-sheet'!X10*'Output-Calculation-sheet'!X127</f>
        <v>2671979.1670046048</v>
      </c>
      <c r="Y154" s="2">
        <f>Y11/'Output-Calculation-sheet'!Y10*'Output-Calculation-sheet'!Y127</f>
        <v>190728457.36447141</v>
      </c>
      <c r="AA154" s="2">
        <f t="shared" si="13"/>
        <v>25717.83177068154</v>
      </c>
    </row>
    <row r="155" spans="1:27" x14ac:dyDescent="0.25">
      <c r="A155" s="2">
        <v>2035</v>
      </c>
      <c r="B155" s="2">
        <f>B12/'Output-Calculation-sheet'!B11*'Output-Calculation-sheet'!B128</f>
        <v>273779198.72114486</v>
      </c>
      <c r="C155" s="2">
        <f>C12/'Output-Calculation-sheet'!C11*'Output-Calculation-sheet'!C128</f>
        <v>29496495.972628418</v>
      </c>
      <c r="D155" s="2">
        <f>D12/'Output-Calculation-sheet'!D11*'Output-Calculation-sheet'!D128</f>
        <v>1967029224.9240897</v>
      </c>
      <c r="E155" s="2">
        <f>E12/'Output-Calculation-sheet'!E11*'Output-Calculation-sheet'!E128</f>
        <v>319274375.71211249</v>
      </c>
      <c r="F155" s="2">
        <f>F12/'Output-Calculation-sheet'!F11*'Output-Calculation-sheet'!F128</f>
        <v>718518058.21559715</v>
      </c>
      <c r="G155" s="2">
        <f>G12/'Output-Calculation-sheet'!G11*'Output-Calculation-sheet'!G128</f>
        <v>657518971.68458951</v>
      </c>
      <c r="H155" s="2">
        <f>H12/'Output-Calculation-sheet'!H11*'Output-Calculation-sheet'!H128</f>
        <v>50840064.201625466</v>
      </c>
      <c r="I155" s="2">
        <f>I12/'Output-Calculation-sheet'!I11*'Output-Calculation-sheet'!I128</f>
        <v>603334649.7321744</v>
      </c>
      <c r="J155" s="2">
        <f>J12/'Output-Calculation-sheet'!J11*'Output-Calculation-sheet'!J128</f>
        <v>547064821.18425512</v>
      </c>
      <c r="K155" s="2">
        <f>K12/'Output-Calculation-sheet'!K11*'Output-Calculation-sheet'!K128</f>
        <v>473749126.69674242</v>
      </c>
      <c r="L155" s="2">
        <f>L12/'Output-Calculation-sheet'!L11*'Output-Calculation-sheet'!L128</f>
        <v>178466926.16686496</v>
      </c>
      <c r="M155" s="2">
        <f>M12/'Output-Calculation-sheet'!M11*'Output-Calculation-sheet'!M128</f>
        <v>41933030.303973772</v>
      </c>
      <c r="N155" s="2">
        <f>N12/'Output-Calculation-sheet'!N11*'Output-Calculation-sheet'!N128</f>
        <v>37057958.418267719</v>
      </c>
      <c r="O155" s="2">
        <f>O12/'Output-Calculation-sheet'!O11*'Output-Calculation-sheet'!O128</f>
        <v>7631608.6542689418</v>
      </c>
      <c r="P155" s="2">
        <f>P12/'Output-Calculation-sheet'!P11*'Output-Calculation-sheet'!P128</f>
        <v>48617952.071511067</v>
      </c>
      <c r="Q155" s="2">
        <f>Q12/'Output-Calculation-sheet'!Q11*'Output-Calculation-sheet'!Q128</f>
        <v>123245382.39922887</v>
      </c>
      <c r="R155" s="2">
        <f>R12/'Output-Calculation-sheet'!R11*'Output-Calculation-sheet'!R128</f>
        <v>273895055.08680886</v>
      </c>
      <c r="S155" s="2">
        <f>S12/'Output-Calculation-sheet'!S11*'Output-Calculation-sheet'!S128</f>
        <v>23656661.39170447</v>
      </c>
      <c r="T155" s="2">
        <f>T12/'Output-Calculation-sheet'!T11*'Output-Calculation-sheet'!T128</f>
        <v>70135630.442818835</v>
      </c>
      <c r="U155" s="2">
        <f>U12/'Output-Calculation-sheet'!U11*'Output-Calculation-sheet'!U128</f>
        <v>143757925.45757413</v>
      </c>
      <c r="V155" s="2">
        <f>V12/'Output-Calculation-sheet'!V11*'Output-Calculation-sheet'!V128</f>
        <v>31575008.502100222</v>
      </c>
      <c r="W155" s="2">
        <f>W12/'Output-Calculation-sheet'!W11*'Output-Calculation-sheet'!W128</f>
        <v>38422175.503287092</v>
      </c>
      <c r="X155" s="2">
        <f>X12/'Output-Calculation-sheet'!X11*'Output-Calculation-sheet'!X128</f>
        <v>1312595.6559134549</v>
      </c>
      <c r="Y155" s="2">
        <f>Y12/'Output-Calculation-sheet'!Y11*'Output-Calculation-sheet'!Y128</f>
        <v>7733028.325656971</v>
      </c>
      <c r="AA155" s="2">
        <f t="shared" si="13"/>
        <v>6668.045925424939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1030.0297052773426</v>
      </c>
      <c r="C19" s="2">
        <f>C8/'Output-Calculation-sheet'!C7*'Output-Calculation-sheet'!C25</f>
        <v>50.283559373972992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108.73874405576109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745.79694045798055</v>
      </c>
      <c r="M19" s="2">
        <f>M8/'Output-Calculation-sheet'!M7*'Output-Calculation-sheet'!M25</f>
        <v>107.82755841640284</v>
      </c>
      <c r="N19" s="2">
        <f>N8/'Output-Calculation-sheet'!N7*'Output-Calculation-sheet'!N25</f>
        <v>80.239497236414266</v>
      </c>
      <c r="O19" s="2">
        <f>O8/'Output-Calculation-sheet'!O7*'Output-Calculation-sheet'!O25</f>
        <v>9.5533685067172662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5.9121783595025805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2.142375491177285</v>
      </c>
    </row>
    <row r="20" spans="1:27" x14ac:dyDescent="0.25">
      <c r="A20" s="2">
        <v>2032</v>
      </c>
      <c r="B20" s="2">
        <f>B9/'Output-Calculation-sheet'!B8*'Output-Calculation-sheet'!B26</f>
        <v>1360.0647518092424</v>
      </c>
      <c r="C20" s="2">
        <f>C9/'Output-Calculation-sheet'!C8*'Output-Calculation-sheet'!C26</f>
        <v>54.454197659542274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124.44621749679122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958.95544463303349</v>
      </c>
      <c r="M20" s="2">
        <f>M9/'Output-Calculation-sheet'!M8*'Output-Calculation-sheet'!M26</f>
        <v>121.93936006993461</v>
      </c>
      <c r="N20" s="2">
        <f>N9/'Output-Calculation-sheet'!N8*'Output-Calculation-sheet'!N26</f>
        <v>89.532115883145309</v>
      </c>
      <c r="O20" s="2">
        <f>O9/'Output-Calculation-sheet'!O8*'Output-Calculation-sheet'!O26</f>
        <v>10.361188020863972</v>
      </c>
      <c r="P20" s="2">
        <f>P9/'Output-Calculation-sheet'!P8*'Output-Calculation-sheet'!P26</f>
        <v>0</v>
      </c>
      <c r="Q20" s="2">
        <f>Q9/'Output-Calculation-sheet'!Q8*'Output-Calculation-sheet'!Q26</f>
        <v>30.956070499807542</v>
      </c>
      <c r="R20" s="2">
        <f>R9/'Output-Calculation-sheet'!R8*'Output-Calculation-sheet'!R26</f>
        <v>0</v>
      </c>
      <c r="S20" s="2">
        <f>S9/'Output-Calculation-sheet'!S8*'Output-Calculation-sheet'!S26</f>
        <v>8.7652860343150163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4.3870516292540884</v>
      </c>
      <c r="Y20" s="2">
        <f>Y9/'Output-Calculation-sheet'!Y8*'Output-Calculation-sheet'!Y26</f>
        <v>0</v>
      </c>
      <c r="AA20" s="2">
        <f t="shared" si="0"/>
        <v>2.76386168373593</v>
      </c>
    </row>
    <row r="21" spans="1:27" x14ac:dyDescent="0.25">
      <c r="A21" s="2">
        <v>2033</v>
      </c>
      <c r="B21" s="2">
        <f>B10/'Output-Calculation-sheet'!B9*'Output-Calculation-sheet'!B27</f>
        <v>1548.448332885818</v>
      </c>
      <c r="C21" s="2">
        <f>C10/'Output-Calculation-sheet'!C9*'Output-Calculation-sheet'!C27</f>
        <v>55.197528658245702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136.64431733551888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1027.4263542643278</v>
      </c>
      <c r="M21" s="2">
        <f>M10/'Output-Calculation-sheet'!M9*'Output-Calculation-sheet'!M27</f>
        <v>133.94940479702234</v>
      </c>
      <c r="N21" s="2">
        <f>N10/'Output-Calculation-sheet'!N9*'Output-Calculation-sheet'!N27</f>
        <v>102.79809647447233</v>
      </c>
      <c r="O21" s="2">
        <f>O10/'Output-Calculation-sheet'!O9*'Output-Calculation-sheet'!O27</f>
        <v>10.532057190728624</v>
      </c>
      <c r="P21" s="2">
        <f>P10/'Output-Calculation-sheet'!P9*'Output-Calculation-sheet'!P27</f>
        <v>0</v>
      </c>
      <c r="Q21" s="2">
        <f>Q10/'Output-Calculation-sheet'!Q9*'Output-Calculation-sheet'!Q27</f>
        <v>111.77579672332055</v>
      </c>
      <c r="R21" s="2">
        <f>R10/'Output-Calculation-sheet'!R9*'Output-Calculation-sheet'!R27</f>
        <v>0</v>
      </c>
      <c r="S21" s="2">
        <f>S10/'Output-Calculation-sheet'!S9*'Output-Calculation-sheet'!S27</f>
        <v>17.321705780751984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4.5527182250335629</v>
      </c>
      <c r="Y21" s="2">
        <f>Y10/'Output-Calculation-sheet'!Y9*'Output-Calculation-sheet'!Y27</f>
        <v>0</v>
      </c>
      <c r="AA21" s="2">
        <f t="shared" si="0"/>
        <v>3.1486463123352402</v>
      </c>
    </row>
    <row r="22" spans="1:27" x14ac:dyDescent="0.25">
      <c r="A22" s="2">
        <v>2034</v>
      </c>
      <c r="B22" s="2">
        <f>B11/'Output-Calculation-sheet'!B10*'Output-Calculation-sheet'!B28</f>
        <v>2427.6408330815743</v>
      </c>
      <c r="C22" s="2">
        <f>C11/'Output-Calculation-sheet'!C10*'Output-Calculation-sheet'!C28</f>
        <v>52.872485546437439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137.08927864525461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1031.4101932011579</v>
      </c>
      <c r="M22" s="2">
        <f>M11/'Output-Calculation-sheet'!M10*'Output-Calculation-sheet'!M28</f>
        <v>138.32007229299469</v>
      </c>
      <c r="N22" s="2">
        <f>N11/'Output-Calculation-sheet'!N10*'Output-Calculation-sheet'!N28</f>
        <v>106.41618263428508</v>
      </c>
      <c r="O22" s="2">
        <f>O11/'Output-Calculation-sheet'!O10*'Output-Calculation-sheet'!O28</f>
        <v>10.474550058695886</v>
      </c>
      <c r="P22" s="2">
        <f>P11/'Output-Calculation-sheet'!P10*'Output-Calculation-sheet'!P28</f>
        <v>0</v>
      </c>
      <c r="Q22" s="2">
        <f>Q11/'Output-Calculation-sheet'!Q10*'Output-Calculation-sheet'!Q28</f>
        <v>208.3821882550744</v>
      </c>
      <c r="R22" s="2">
        <f>R11/'Output-Calculation-sheet'!R10*'Output-Calculation-sheet'!R28</f>
        <v>0</v>
      </c>
      <c r="S22" s="2">
        <f>S11/'Output-Calculation-sheet'!S10*'Output-Calculation-sheet'!S28</f>
        <v>30.697049624049235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4.3533786333615083</v>
      </c>
      <c r="Y22" s="2">
        <f>Y11/'Output-Calculation-sheet'!Y10*'Output-Calculation-sheet'!Y28</f>
        <v>0</v>
      </c>
      <c r="AA22" s="2">
        <f t="shared" si="0"/>
        <v>4.147656211972885</v>
      </c>
    </row>
    <row r="23" spans="1:27" x14ac:dyDescent="0.25">
      <c r="A23" s="2">
        <v>2035</v>
      </c>
      <c r="B23" s="2">
        <f>B12/'Output-Calculation-sheet'!B11*'Output-Calculation-sheet'!B29</f>
        <v>624.11516910889247</v>
      </c>
      <c r="C23" s="2">
        <f>C12/'Output-Calculation-sheet'!C11*'Output-Calculation-sheet'!C29</f>
        <v>129.52119073075374</v>
      </c>
      <c r="D23" s="2">
        <f>D12/'Output-Calculation-sheet'!D11*'Output-Calculation-sheet'!D29</f>
        <v>0</v>
      </c>
      <c r="E23" s="2">
        <f>E12/'Output-Calculation-sheet'!E11*'Output-Calculation-sheet'!E29</f>
        <v>1596.3241017603791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224.50127568210863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920.3862166572668</v>
      </c>
      <c r="M23" s="2">
        <f>M12/'Output-Calculation-sheet'!M11*'Output-Calculation-sheet'!M29</f>
        <v>200.07463150891923</v>
      </c>
      <c r="N23" s="2">
        <f>N12/'Output-Calculation-sheet'!N11*'Output-Calculation-sheet'!N29</f>
        <v>166.58260845508011</v>
      </c>
      <c r="O23" s="2">
        <f>O12/'Output-Calculation-sheet'!O11*'Output-Calculation-sheet'!O29</f>
        <v>22.132721224465726</v>
      </c>
      <c r="P23" s="2">
        <f>P12/'Output-Calculation-sheet'!P11*'Output-Calculation-sheet'!P29</f>
        <v>34.667106776250527</v>
      </c>
      <c r="Q23" s="2">
        <f>Q12/'Output-Calculation-sheet'!Q11*'Output-Calculation-sheet'!Q29</f>
        <v>283.96570932330775</v>
      </c>
      <c r="R23" s="2">
        <f>R12/'Output-Calculation-sheet'!R11*'Output-Calculation-sheet'!R29</f>
        <v>0</v>
      </c>
      <c r="S23" s="2">
        <f>S12/'Output-Calculation-sheet'!S11*'Output-Calculation-sheet'!S29</f>
        <v>74.796971512000468</v>
      </c>
      <c r="T23" s="2">
        <f>T12/'Output-Calculation-sheet'!T11*'Output-Calculation-sheet'!T29</f>
        <v>0</v>
      </c>
      <c r="U23" s="2">
        <f>U12/'Output-Calculation-sheet'!U11*'Output-Calculation-sheet'!U29</f>
        <v>100.704452848733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6.5495382514813425</v>
      </c>
      <c r="Y23" s="2">
        <f>Y12/'Output-Calculation-sheet'!Y11*'Output-Calculation-sheet'!Y29</f>
        <v>41.661936157636482</v>
      </c>
      <c r="AA23" s="2">
        <f t="shared" si="0"/>
        <v>4.4259836299972752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6806.4101075363615</v>
      </c>
      <c r="C30" s="2">
        <f>C8/'Output-Calculation-sheet'!C7*'Output-Calculation-sheet'!C16</f>
        <v>0</v>
      </c>
      <c r="D30" s="2">
        <f>D8/'Output-Calculation-sheet'!D7*'Output-Calculation-sheet'!D16</f>
        <v>6828.1492047116126</v>
      </c>
      <c r="E30" s="2">
        <f>E8/'Output-Calculation-sheet'!E7*'Output-Calculation-sheet'!E16</f>
        <v>8334.2616127554938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2159.8516760927787</v>
      </c>
      <c r="H30" s="2">
        <f>H8/'Output-Calculation-sheet'!H7*'Output-Calculation-sheet'!H16</f>
        <v>0</v>
      </c>
      <c r="I30" s="2">
        <f>I8/'Output-Calculation-sheet'!I7*'Output-Calculation-sheet'!I16</f>
        <v>2290.89536141085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2430.7765577323357</v>
      </c>
      <c r="M30" s="2">
        <f>M8/'Output-Calculation-sheet'!M7*'Output-Calculation-sheet'!M16</f>
        <v>0</v>
      </c>
      <c r="N30" s="2">
        <f>N8/'Output-Calculation-sheet'!N7*'Output-Calculation-sheet'!N16</f>
        <v>2.8798098640184908</v>
      </c>
      <c r="O30" s="2">
        <f>O8/'Output-Calculation-sheet'!O7*'Output-Calculation-sheet'!O16</f>
        <v>0</v>
      </c>
      <c r="P30" s="2">
        <f>P8/'Output-Calculation-sheet'!P7*'Output-Calculation-sheet'!P16</f>
        <v>2450.7766183095728</v>
      </c>
      <c r="Q30" s="2">
        <f>Q8/'Output-Calculation-sheet'!Q7*'Output-Calculation-sheet'!Q16</f>
        <v>1120.9411713329641</v>
      </c>
      <c r="R30" s="2">
        <f>R8/'Output-Calculation-sheet'!R7*'Output-Calculation-sheet'!R16</f>
        <v>2228.8018332157326</v>
      </c>
      <c r="S30" s="2">
        <f>S8/'Output-Calculation-sheet'!S7*'Output-Calculation-sheet'!S16</f>
        <v>11.553561973392428</v>
      </c>
      <c r="T30" s="2">
        <f>T8/'Output-Calculation-sheet'!T7*'Output-Calculation-sheet'!T16</f>
        <v>707.59085898108697</v>
      </c>
      <c r="U30" s="2">
        <f>U8/'Output-Calculation-sheet'!U7*'Output-Calculation-sheet'!U16</f>
        <v>565.96605858016915</v>
      </c>
      <c r="V30" s="2">
        <f>V8/'Output-Calculation-sheet'!V7*'Output-Calculation-sheet'!V16</f>
        <v>666.58429085027672</v>
      </c>
      <c r="W30" s="2">
        <f>W8/'Output-Calculation-sheet'!W7*'Output-Calculation-sheet'!W16</f>
        <v>307.75651677870178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46.260145608980281</v>
      </c>
    </row>
    <row r="31" spans="1:27" x14ac:dyDescent="0.25">
      <c r="A31" s="2">
        <v>2032</v>
      </c>
      <c r="B31" s="2">
        <f>B9/'Output-Calculation-sheet'!B8*'Output-Calculation-sheet'!B17</f>
        <v>7010.6838571067437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8699.7451092377087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2255.2182376475712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3154.0545220074464</v>
      </c>
      <c r="L31" s="2">
        <f>L9/'Output-Calculation-sheet'!L8*'Output-Calculation-sheet'!L17</f>
        <v>2856.512369145375</v>
      </c>
      <c r="M31" s="2">
        <f>M9/'Output-Calculation-sheet'!M8*'Output-Calculation-sheet'!M17</f>
        <v>0</v>
      </c>
      <c r="N31" s="2">
        <f>N9/'Output-Calculation-sheet'!N8*'Output-Calculation-sheet'!N17</f>
        <v>2.2738944945367434</v>
      </c>
      <c r="O31" s="2">
        <f>O9/'Output-Calculation-sheet'!O8*'Output-Calculation-sheet'!O17</f>
        <v>0</v>
      </c>
      <c r="P31" s="2">
        <f>P9/'Output-Calculation-sheet'!P8*'Output-Calculation-sheet'!P17</f>
        <v>2590.0858401228825</v>
      </c>
      <c r="Q31" s="2">
        <f>Q9/'Output-Calculation-sheet'!Q8*'Output-Calculation-sheet'!Q17</f>
        <v>1335.4746786488095</v>
      </c>
      <c r="R31" s="2">
        <f>R9/'Output-Calculation-sheet'!R8*'Output-Calculation-sheet'!R17</f>
        <v>2335.9316056556868</v>
      </c>
      <c r="S31" s="2">
        <f>S9/'Output-Calculation-sheet'!S8*'Output-Calculation-sheet'!S17</f>
        <v>12.030200744613127</v>
      </c>
      <c r="T31" s="2">
        <f>T9/'Output-Calculation-sheet'!T8*'Output-Calculation-sheet'!T17</f>
        <v>736.82778165259106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696.23714779429417</v>
      </c>
      <c r="W31" s="2">
        <f>W9/'Output-Calculation-sheet'!W8*'Output-Calculation-sheet'!W17</f>
        <v>321.64380976080048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48.666277528090717</v>
      </c>
    </row>
    <row r="32" spans="1:27" x14ac:dyDescent="0.25">
      <c r="A32" s="2">
        <v>2033</v>
      </c>
      <c r="B32" s="2">
        <f>B10/'Output-Calculation-sheet'!B9*'Output-Calculation-sheet'!B18</f>
        <v>6786.1379634126934</v>
      </c>
      <c r="C32" s="2">
        <f>C10/'Output-Calculation-sheet'!C9*'Output-Calculation-sheet'!C18</f>
        <v>0</v>
      </c>
      <c r="D32" s="2">
        <f>D10/'Output-Calculation-sheet'!D9*'Output-Calculation-sheet'!D18</f>
        <v>6897.5089284854075</v>
      </c>
      <c r="E32" s="2">
        <f>E10/'Output-Calculation-sheet'!E9*'Output-Calculation-sheet'!E18</f>
        <v>8524.2694990581167</v>
      </c>
      <c r="F32" s="2">
        <f>F10/'Output-Calculation-sheet'!F9*'Output-Calculation-sheet'!F18</f>
        <v>3833.8665748889421</v>
      </c>
      <c r="G32" s="2">
        <f>G10/'Output-Calculation-sheet'!G9*'Output-Calculation-sheet'!G18</f>
        <v>2205.9293204582027</v>
      </c>
      <c r="H32" s="2">
        <f>H10/'Output-Calculation-sheet'!H9*'Output-Calculation-sheet'!H18</f>
        <v>0</v>
      </c>
      <c r="I32" s="2">
        <f>I10/'Output-Calculation-sheet'!I9*'Output-Calculation-sheet'!I18</f>
        <v>2340.1963283892883</v>
      </c>
      <c r="J32" s="2">
        <f>J10/'Output-Calculation-sheet'!J9*'Output-Calculation-sheet'!J18</f>
        <v>2353.3689155847105</v>
      </c>
      <c r="K32" s="2">
        <f>K10/'Output-Calculation-sheet'!K9*'Output-Calculation-sheet'!K18</f>
        <v>3105.1448274557729</v>
      </c>
      <c r="L32" s="2">
        <f>L10/'Output-Calculation-sheet'!L9*'Output-Calculation-sheet'!L18</f>
        <v>2713.9253126007816</v>
      </c>
      <c r="M32" s="2">
        <f>M10/'Output-Calculation-sheet'!M9*'Output-Calculation-sheet'!M18</f>
        <v>0</v>
      </c>
      <c r="N32" s="2">
        <f>N10/'Output-Calculation-sheet'!N9*'Output-Calculation-sheet'!N18</f>
        <v>1.5543992876666135</v>
      </c>
      <c r="O32" s="2">
        <f>O10/'Output-Calculation-sheet'!O9*'Output-Calculation-sheet'!O18</f>
        <v>0</v>
      </c>
      <c r="P32" s="2">
        <f>P10/'Output-Calculation-sheet'!P9*'Output-Calculation-sheet'!P18</f>
        <v>2561.1055832250781</v>
      </c>
      <c r="Q32" s="2">
        <f>Q10/'Output-Calculation-sheet'!Q9*'Output-Calculation-sheet'!Q18</f>
        <v>1264.1746205833244</v>
      </c>
      <c r="R32" s="2">
        <f>R10/'Output-Calculation-sheet'!R9*'Output-Calculation-sheet'!R18</f>
        <v>2280.8459734019843</v>
      </c>
      <c r="S32" s="2">
        <f>S10/'Output-Calculation-sheet'!S9*'Output-Calculation-sheet'!S18</f>
        <v>10.512214593313725</v>
      </c>
      <c r="T32" s="2">
        <f>T10/'Output-Calculation-sheet'!T9*'Output-Calculation-sheet'!T18</f>
        <v>718.29962440959309</v>
      </c>
      <c r="U32" s="2">
        <f>U10/'Output-Calculation-sheet'!U9*'Output-Calculation-sheet'!U18</f>
        <v>576.72718799795462</v>
      </c>
      <c r="V32" s="2">
        <f>V10/'Output-Calculation-sheet'!V9*'Output-Calculation-sheet'!V18</f>
        <v>672.68213346953996</v>
      </c>
      <c r="W32" s="2">
        <f>W10/'Output-Calculation-sheet'!W9*'Output-Calculation-sheet'!W18</f>
        <v>313.41428872555491</v>
      </c>
      <c r="X32" s="2">
        <f>X10/'Output-Calculation-sheet'!X9*'Output-Calculation-sheet'!X18</f>
        <v>0</v>
      </c>
      <c r="Y32" s="2">
        <f>Y10/'Output-Calculation-sheet'!Y9*'Output-Calculation-sheet'!Y18</f>
        <v>241.86298751250177</v>
      </c>
      <c r="AA32" s="2">
        <f t="shared" si="1"/>
        <v>47.401526683540439</v>
      </c>
    </row>
    <row r="33" spans="1:27" x14ac:dyDescent="0.25">
      <c r="A33" s="2">
        <v>2034</v>
      </c>
      <c r="B33" s="2">
        <f>B11/'Output-Calculation-sheet'!B10*'Output-Calculation-sheet'!B19</f>
        <v>7592.8716940486966</v>
      </c>
      <c r="C33" s="2">
        <f>C11/'Output-Calculation-sheet'!C10*'Output-Calculation-sheet'!C19</f>
        <v>0</v>
      </c>
      <c r="D33" s="2">
        <f>D11/'Output-Calculation-sheet'!D10*'Output-Calculation-sheet'!D19</f>
        <v>6288.9151453912536</v>
      </c>
      <c r="E33" s="2">
        <f>E11/'Output-Calculation-sheet'!E10*'Output-Calculation-sheet'!E19</f>
        <v>7818.1992275634011</v>
      </c>
      <c r="F33" s="2">
        <f>F11/'Output-Calculation-sheet'!F10*'Output-Calculation-sheet'!F19</f>
        <v>3517.531058189928</v>
      </c>
      <c r="G33" s="2">
        <f>G11/'Output-Calculation-sheet'!G10*'Output-Calculation-sheet'!G19</f>
        <v>2017.4830297969283</v>
      </c>
      <c r="H33" s="2">
        <f>H11/'Output-Calculation-sheet'!H10*'Output-Calculation-sheet'!H19</f>
        <v>0</v>
      </c>
      <c r="I33" s="2">
        <f>I11/'Output-Calculation-sheet'!I10*'Output-Calculation-sheet'!I19</f>
        <v>2148.5155250275957</v>
      </c>
      <c r="J33" s="2">
        <f>J11/'Output-Calculation-sheet'!J10*'Output-Calculation-sheet'!J19</f>
        <v>2149.030106237949</v>
      </c>
      <c r="K33" s="2">
        <f>K11/'Output-Calculation-sheet'!K10*'Output-Calculation-sheet'!K19</f>
        <v>2825.1409429078853</v>
      </c>
      <c r="L33" s="2">
        <f>L11/'Output-Calculation-sheet'!L10*'Output-Calculation-sheet'!L19</f>
        <v>2424.7519304510224</v>
      </c>
      <c r="M33" s="2">
        <f>M11/'Output-Calculation-sheet'!M10*'Output-Calculation-sheet'!M19</f>
        <v>0</v>
      </c>
      <c r="N33" s="2">
        <f>N11/'Output-Calculation-sheet'!N10*'Output-Calculation-sheet'!N19</f>
        <v>1.0442999794665022</v>
      </c>
      <c r="O33" s="2">
        <f>O11/'Output-Calculation-sheet'!O10*'Output-Calculation-sheet'!O19</f>
        <v>0</v>
      </c>
      <c r="P33" s="2">
        <f>P11/'Output-Calculation-sheet'!P10*'Output-Calculation-sheet'!P19</f>
        <v>2366.8847716795799</v>
      </c>
      <c r="Q33" s="2">
        <f>Q11/'Output-Calculation-sheet'!Q10*'Output-Calculation-sheet'!Q19</f>
        <v>1273.24746620837</v>
      </c>
      <c r="R33" s="2">
        <f>R11/'Output-Calculation-sheet'!R10*'Output-Calculation-sheet'!R19</f>
        <v>2086.5705973930094</v>
      </c>
      <c r="S33" s="2">
        <f>S11/'Output-Calculation-sheet'!S10*'Output-Calculation-sheet'!S19</f>
        <v>8.2167096037158966</v>
      </c>
      <c r="T33" s="2">
        <f>T11/'Output-Calculation-sheet'!T10*'Output-Calculation-sheet'!T19</f>
        <v>659.32726691245034</v>
      </c>
      <c r="U33" s="2">
        <f>U11/'Output-Calculation-sheet'!U10*'Output-Calculation-sheet'!U19</f>
        <v>531.81718944013471</v>
      </c>
      <c r="V33" s="2">
        <f>V11/'Output-Calculation-sheet'!V10*'Output-Calculation-sheet'!V19</f>
        <v>610.79651509113694</v>
      </c>
      <c r="W33" s="2">
        <f>W11/'Output-Calculation-sheet'!W10*'Output-Calculation-sheet'!W19</f>
        <v>287.42430746166491</v>
      </c>
      <c r="X33" s="2">
        <f>X11/'Output-Calculation-sheet'!X10*'Output-Calculation-sheet'!X19</f>
        <v>0</v>
      </c>
      <c r="Y33" s="2">
        <f>Y11/'Output-Calculation-sheet'!Y10*'Output-Calculation-sheet'!Y19</f>
        <v>222.28940381991035</v>
      </c>
      <c r="AA33" s="2">
        <f t="shared" si="1"/>
        <v>44.830057187204098</v>
      </c>
    </row>
    <row r="34" spans="1:27" x14ac:dyDescent="0.25">
      <c r="A34" s="2">
        <v>2035</v>
      </c>
      <c r="B34" s="2">
        <f>B12/'Output-Calculation-sheet'!B11*'Output-Calculation-sheet'!B20</f>
        <v>124.24572165537886</v>
      </c>
      <c r="C34" s="2">
        <f>C12/'Output-Calculation-sheet'!C11*'Output-Calculation-sheet'!C20</f>
        <v>0</v>
      </c>
      <c r="D34" s="2">
        <f>D12/'Output-Calculation-sheet'!D11*'Output-Calculation-sheet'!D20</f>
        <v>6128.2106085524956</v>
      </c>
      <c r="E34" s="2">
        <f>E12/'Output-Calculation-sheet'!E11*'Output-Calculation-sheet'!E20</f>
        <v>2863.0892672022028</v>
      </c>
      <c r="F34" s="2">
        <f>F12/'Output-Calculation-sheet'!F11*'Output-Calculation-sheet'!F20</f>
        <v>3889.7466012654204</v>
      </c>
      <c r="G34" s="2">
        <f>G12/'Output-Calculation-sheet'!G11*'Output-Calculation-sheet'!G20</f>
        <v>2088.9586130849616</v>
      </c>
      <c r="H34" s="2">
        <f>H12/'Output-Calculation-sheet'!H11*'Output-Calculation-sheet'!H20</f>
        <v>0</v>
      </c>
      <c r="I34" s="2">
        <f>I12/'Output-Calculation-sheet'!I11*'Output-Calculation-sheet'!I20</f>
        <v>2320.8773690679941</v>
      </c>
      <c r="J34" s="2">
        <f>J12/'Output-Calculation-sheet'!J11*'Output-Calculation-sheet'!J20</f>
        <v>2009.7532790703472</v>
      </c>
      <c r="K34" s="2">
        <f>K12/'Output-Calculation-sheet'!K11*'Output-Calculation-sheet'!K20</f>
        <v>2831.6033589733925</v>
      </c>
      <c r="L34" s="2">
        <f>L12/'Output-Calculation-sheet'!L11*'Output-Calculation-sheet'!L20</f>
        <v>1568.0719152991571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623.47961578688171</v>
      </c>
      <c r="Q34" s="2">
        <f>Q12/'Output-Calculation-sheet'!Q11*'Output-Calculation-sheet'!Q20</f>
        <v>589.87666401846502</v>
      </c>
      <c r="R34" s="2">
        <f>R12/'Output-Calculation-sheet'!R11*'Output-Calculation-sheet'!R20</f>
        <v>2090.4686372980545</v>
      </c>
      <c r="S34" s="2">
        <f>S12/'Output-Calculation-sheet'!S11*'Output-Calculation-sheet'!S20</f>
        <v>1.6728441393759892</v>
      </c>
      <c r="T34" s="2">
        <f>T12/'Output-Calculation-sheet'!T11*'Output-Calculation-sheet'!T20</f>
        <v>623.49096700615814</v>
      </c>
      <c r="U34" s="2">
        <f>U12/'Output-Calculation-sheet'!U11*'Output-Calculation-sheet'!U20</f>
        <v>567.46739167361818</v>
      </c>
      <c r="V34" s="2">
        <f>V12/'Output-Calculation-sheet'!V11*'Output-Calculation-sheet'!V20</f>
        <v>547.68774645366352</v>
      </c>
      <c r="W34" s="2">
        <f>W12/'Output-Calculation-sheet'!W11*'Output-Calculation-sheet'!W20</f>
        <v>333.12808170487477</v>
      </c>
      <c r="X34" s="2">
        <f>X12/'Output-Calculation-sheet'!X11*'Output-Calculation-sheet'!X20</f>
        <v>0</v>
      </c>
      <c r="Y34" s="2">
        <f>Y12/'Output-Calculation-sheet'!Y11*'Output-Calculation-sheet'!Y20</f>
        <v>71.657434431248575</v>
      </c>
      <c r="AA34" s="2">
        <f t="shared" si="1"/>
        <v>29.273486116683692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8.2888648576271012E-2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0.10454765534508483</v>
      </c>
      <c r="E45" s="2">
        <f>E12/'Output-Calculation-sheet'!E11*'Output-Calculation-sheet'!E38*0.0114</f>
        <v>5.5391731340447725E-2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1.2110340281811353E-2</v>
      </c>
      <c r="I45" s="2">
        <f>I12/'Output-Calculation-sheet'!I11*'Output-Calculation-sheet'!I38*0.0114</f>
        <v>3.3732177403567432E-2</v>
      </c>
      <c r="J45" s="2">
        <f>J12/'Output-Calculation-sheet'!J11*'Output-Calculation-sheet'!J38*0.0114</f>
        <v>2.2255787813962487E-2</v>
      </c>
      <c r="K45" s="2">
        <f>K12/'Output-Calculation-sheet'!K11*'Output-Calculation-sheet'!K38*0.0114</f>
        <v>3.3153361003195492E-2</v>
      </c>
      <c r="L45" s="2">
        <f>L12/'Output-Calculation-sheet'!L11*'Output-Calculation-sheet'!L38*0.0114</f>
        <v>1.7574684297446377E-2</v>
      </c>
      <c r="M45" s="2">
        <f>M12/'Output-Calculation-sheet'!M11*'Output-Calculation-sheet'!M38*0.0114</f>
        <v>8.333092686426069E-3</v>
      </c>
      <c r="N45" s="2">
        <f>N12/'Output-Calculation-sheet'!N11*'Output-Calculation-sheet'!N38*0.0114</f>
        <v>8.1900786919792169E-3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7.566194115774626E-3</v>
      </c>
      <c r="Q45" s="2">
        <f>Q12/'Output-Calculation-sheet'!Q11*'Output-Calculation-sheet'!Q38*0.0114</f>
        <v>7.1757628854716453E-3</v>
      </c>
      <c r="R45" s="2">
        <f>R12/'Output-Calculation-sheet'!R11*'Output-Calculation-sheet'!R38*0.0114</f>
        <v>2.1348364054830003E-2</v>
      </c>
      <c r="S45" s="2">
        <f>S12/'Output-Calculation-sheet'!S11*'Output-Calculation-sheet'!S38*0.0114</f>
        <v>4.6948358416755969E-3</v>
      </c>
      <c r="T45" s="2">
        <f>T12/'Output-Calculation-sheet'!T11*'Output-Calculation-sheet'!T38*0.0114</f>
        <v>5.2653936593236002E-3</v>
      </c>
      <c r="U45" s="2">
        <f>U12/'Output-Calculation-sheet'!U11*'Output-Calculation-sheet'!U38*0.0114</f>
        <v>9.1579992738854941E-3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2.6465387081031685E-3</v>
      </c>
      <c r="AA45" s="2">
        <f t="shared" si="2"/>
        <v>0.59254326802465063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95.374258211454588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1715.4840426139265</v>
      </c>
      <c r="M52" s="2">
        <f>M8/'Output-Calculation-sheet'!M7*'Output-Calculation-sheet'!M43</f>
        <v>73.945657945688396</v>
      </c>
      <c r="N52" s="2">
        <f>N8/'Output-Calculation-sheet'!N7*'Output-Calculation-sheet'!N43</f>
        <v>60.866643813640032</v>
      </c>
      <c r="O52" s="2">
        <f>O8/'Output-Calculation-sheet'!O7*'Output-Calculation-sheet'!O43</f>
        <v>0</v>
      </c>
      <c r="P52" s="2">
        <f>P8/'Output-Calculation-sheet'!P7*'Output-Calculation-sheet'!P43</f>
        <v>1610.5304193596457</v>
      </c>
      <c r="Q52" s="2">
        <f>Q8/'Output-Calculation-sheet'!Q7*'Output-Calculation-sheet'!Q43</f>
        <v>74.819088201673381</v>
      </c>
      <c r="R52" s="2">
        <f>R8/'Output-Calculation-sheet'!R7*'Output-Calculation-sheet'!R43</f>
        <v>2930.7904849317692</v>
      </c>
      <c r="S52" s="2">
        <f>S8/'Output-Calculation-sheet'!S7*'Output-Calculation-sheet'!S43</f>
        <v>0.52075912617832998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16.874371306808076</v>
      </c>
    </row>
    <row r="53" spans="1:27" x14ac:dyDescent="0.25">
      <c r="A53" s="2">
        <v>2032</v>
      </c>
      <c r="B53" s="2">
        <f>B9/'Output-Calculation-sheet'!B8*'Output-Calculation-sheet'!B44</f>
        <v>124.29239499986046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103.36992742863855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77.856948224564519</v>
      </c>
      <c r="N53" s="2">
        <f>N9/'Output-Calculation-sheet'!N8*'Output-Calculation-sheet'!N44</f>
        <v>66.129046372069809</v>
      </c>
      <c r="O53" s="2">
        <f>O9/'Output-Calculation-sheet'!O8*'Output-Calculation-sheet'!O44</f>
        <v>0</v>
      </c>
      <c r="P53" s="2">
        <f>P9/'Output-Calculation-sheet'!P8*'Output-Calculation-sheet'!P44</f>
        <v>1913.9132815423429</v>
      </c>
      <c r="Q53" s="2">
        <f>Q9/'Output-Calculation-sheet'!Q8*'Output-Calculation-sheet'!Q44</f>
        <v>149.81413798035203</v>
      </c>
      <c r="R53" s="2">
        <f>R9/'Output-Calculation-sheet'!R8*'Output-Calculation-sheet'!R44</f>
        <v>3252.1005290203602</v>
      </c>
      <c r="S53" s="2">
        <f>S9/'Output-Calculation-sheet'!S8*'Output-Calculation-sheet'!S44</f>
        <v>0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7.17028027374782</v>
      </c>
      <c r="Y53" s="2">
        <f>Y9/'Output-Calculation-sheet'!Y8*'Output-Calculation-sheet'!Y44</f>
        <v>0</v>
      </c>
      <c r="AA53" s="2">
        <f t="shared" si="3"/>
        <v>20.384626627594322</v>
      </c>
    </row>
    <row r="54" spans="1:27" x14ac:dyDescent="0.25">
      <c r="A54" s="2">
        <v>2033</v>
      </c>
      <c r="B54" s="2">
        <f>B10/'Output-Calculation-sheet'!B9*'Output-Calculation-sheet'!B45</f>
        <v>427.94090127518177</v>
      </c>
      <c r="C54" s="2">
        <f>C10/'Output-Calculation-sheet'!C9*'Output-Calculation-sheet'!C45</f>
        <v>0</v>
      </c>
      <c r="D54" s="2">
        <f>D10/'Output-Calculation-sheet'!D9*'Output-Calculation-sheet'!D45</f>
        <v>3907.414082543417</v>
      </c>
      <c r="E54" s="2">
        <f>E10/'Output-Calculation-sheet'!E9*'Output-Calculation-sheet'!E45</f>
        <v>2583.1336344640949</v>
      </c>
      <c r="F54" s="2">
        <f>F10/'Output-Calculation-sheet'!F9*'Output-Calculation-sheet'!F45</f>
        <v>0</v>
      </c>
      <c r="G54" s="2">
        <f>G10/'Output-Calculation-sheet'!G9*'Output-Calculation-sheet'!G45</f>
        <v>938.66108684785036</v>
      </c>
      <c r="H54" s="2">
        <f>H10/'Output-Calculation-sheet'!H9*'Output-Calculation-sheet'!H45</f>
        <v>103.30012451258739</v>
      </c>
      <c r="I54" s="2">
        <f>I10/'Output-Calculation-sheet'!I9*'Output-Calculation-sheet'!I45</f>
        <v>383.64329377847645</v>
      </c>
      <c r="J54" s="2">
        <f>J10/'Output-Calculation-sheet'!J9*'Output-Calculation-sheet'!J45</f>
        <v>1541.2001497819238</v>
      </c>
      <c r="K54" s="2">
        <f>K10/'Output-Calculation-sheet'!K9*'Output-Calculation-sheet'!K45</f>
        <v>2629.4993951252068</v>
      </c>
      <c r="L54" s="2">
        <f>L10/'Output-Calculation-sheet'!L9*'Output-Calculation-sheet'!L45</f>
        <v>2490.289431615764</v>
      </c>
      <c r="M54" s="2">
        <f>M10/'Output-Calculation-sheet'!M9*'Output-Calculation-sheet'!M45</f>
        <v>75.756890019262741</v>
      </c>
      <c r="N54" s="2">
        <f>N10/'Output-Calculation-sheet'!N9*'Output-Calculation-sheet'!N45</f>
        <v>67.102985215649198</v>
      </c>
      <c r="O54" s="2">
        <f>O10/'Output-Calculation-sheet'!O9*'Output-Calculation-sheet'!O45</f>
        <v>0</v>
      </c>
      <c r="P54" s="2">
        <f>P10/'Output-Calculation-sheet'!P9*'Output-Calculation-sheet'!P45</f>
        <v>2157.8092509155344</v>
      </c>
      <c r="Q54" s="2">
        <f>Q10/'Output-Calculation-sheet'!Q9*'Output-Calculation-sheet'!Q45</f>
        <v>287.51943215305062</v>
      </c>
      <c r="R54" s="2">
        <f>R10/'Output-Calculation-sheet'!R9*'Output-Calculation-sheet'!R45</f>
        <v>3220.2884572782027</v>
      </c>
      <c r="S54" s="2">
        <f>S10/'Output-Calculation-sheet'!S9*'Output-Calculation-sheet'!S45</f>
        <v>4.2154243983212938</v>
      </c>
      <c r="T54" s="2">
        <f>T10/'Output-Calculation-sheet'!T9*'Output-Calculation-sheet'!T45</f>
        <v>1041.2803109003216</v>
      </c>
      <c r="U54" s="2">
        <f>U10/'Output-Calculation-sheet'!U9*'Output-Calculation-sheet'!U45</f>
        <v>464.5900944711118</v>
      </c>
      <c r="V54" s="2">
        <f>V10/'Output-Calculation-sheet'!V9*'Output-Calculation-sheet'!V45</f>
        <v>906.10036355534169</v>
      </c>
      <c r="W54" s="2">
        <f>W10/'Output-Calculation-sheet'!W9*'Output-Calculation-sheet'!W45</f>
        <v>30.197525998509672</v>
      </c>
      <c r="X54" s="2">
        <f>X10/'Output-Calculation-sheet'!X9*'Output-Calculation-sheet'!X45</f>
        <v>7.1820763922283692</v>
      </c>
      <c r="Y54" s="2">
        <f>Y10/'Output-Calculation-sheet'!Y9*'Output-Calculation-sheet'!Y45</f>
        <v>9.7031775383234624</v>
      </c>
      <c r="AA54" s="2">
        <f t="shared" si="3"/>
        <v>23.276828088780356</v>
      </c>
    </row>
    <row r="55" spans="1:27" x14ac:dyDescent="0.25">
      <c r="A55" s="2">
        <v>2034</v>
      </c>
      <c r="B55" s="2">
        <f>B11/'Output-Calculation-sheet'!B10*'Output-Calculation-sheet'!B46</f>
        <v>1954.0681652572157</v>
      </c>
      <c r="C55" s="2">
        <f>C11/'Output-Calculation-sheet'!C10*'Output-Calculation-sheet'!C46</f>
        <v>0</v>
      </c>
      <c r="D55" s="2">
        <f>D11/'Output-Calculation-sheet'!D10*'Output-Calculation-sheet'!D46</f>
        <v>4032.7732085137718</v>
      </c>
      <c r="E55" s="2">
        <f>E11/'Output-Calculation-sheet'!E10*'Output-Calculation-sheet'!E46</f>
        <v>2668.4533341235324</v>
      </c>
      <c r="F55" s="2">
        <f>F11/'Output-Calculation-sheet'!F10*'Output-Calculation-sheet'!F46</f>
        <v>0</v>
      </c>
      <c r="G55" s="2">
        <f>G11/'Output-Calculation-sheet'!G10*'Output-Calculation-sheet'!G46</f>
        <v>1036.6141341228235</v>
      </c>
      <c r="H55" s="2">
        <f>H11/'Output-Calculation-sheet'!H10*'Output-Calculation-sheet'!H46</f>
        <v>95.579308913217048</v>
      </c>
      <c r="I55" s="2">
        <f>I11/'Output-Calculation-sheet'!I10*'Output-Calculation-sheet'!I46</f>
        <v>459.84644269847678</v>
      </c>
      <c r="J55" s="2">
        <f>J11/'Output-Calculation-sheet'!J10*'Output-Calculation-sheet'!J46</f>
        <v>1593.4050788288412</v>
      </c>
      <c r="K55" s="2">
        <f>K11/'Output-Calculation-sheet'!K10*'Output-Calculation-sheet'!K46</f>
        <v>2708.3369730272402</v>
      </c>
      <c r="L55" s="2">
        <f>L11/'Output-Calculation-sheet'!L10*'Output-Calculation-sheet'!L46</f>
        <v>2589.4778484418698</v>
      </c>
      <c r="M55" s="2">
        <f>M11/'Output-Calculation-sheet'!M10*'Output-Calculation-sheet'!M46</f>
        <v>69.184378798296748</v>
      </c>
      <c r="N55" s="2">
        <f>N11/'Output-Calculation-sheet'!N10*'Output-Calculation-sheet'!N46</f>
        <v>62.960207765263405</v>
      </c>
      <c r="O55" s="2">
        <f>O11/'Output-Calculation-sheet'!O10*'Output-Calculation-sheet'!O46</f>
        <v>1.5667564219124801</v>
      </c>
      <c r="P55" s="2">
        <f>P11/'Output-Calculation-sheet'!P10*'Output-Calculation-sheet'!P46</f>
        <v>2153.6254437940756</v>
      </c>
      <c r="Q55" s="2">
        <f>Q11/'Output-Calculation-sheet'!Q10*'Output-Calculation-sheet'!Q46</f>
        <v>520.73665827068669</v>
      </c>
      <c r="R55" s="2">
        <f>R11/'Output-Calculation-sheet'!R10*'Output-Calculation-sheet'!R46</f>
        <v>3010.9243829624952</v>
      </c>
      <c r="S55" s="2">
        <f>S11/'Output-Calculation-sheet'!S10*'Output-Calculation-sheet'!S46</f>
        <v>9.1430443613822572</v>
      </c>
      <c r="T55" s="2">
        <f>T11/'Output-Calculation-sheet'!T10*'Output-Calculation-sheet'!T46</f>
        <v>998.16421570546902</v>
      </c>
      <c r="U55" s="2">
        <f>U11/'Output-Calculation-sheet'!U10*'Output-Calculation-sheet'!U46</f>
        <v>472.85989172432312</v>
      </c>
      <c r="V55" s="2">
        <f>V11/'Output-Calculation-sheet'!V10*'Output-Calculation-sheet'!V46</f>
        <v>869.65055385545281</v>
      </c>
      <c r="W55" s="2">
        <f>W11/'Output-Calculation-sheet'!W10*'Output-Calculation-sheet'!W46</f>
        <v>42.776697364623779</v>
      </c>
      <c r="X55" s="2">
        <f>X11/'Output-Calculation-sheet'!X10*'Output-Calculation-sheet'!X46</f>
        <v>6.7463735520550276</v>
      </c>
      <c r="Y55" s="2">
        <f>Y11/'Output-Calculation-sheet'!Y10*'Output-Calculation-sheet'!Y46</f>
        <v>14.196244239435494</v>
      </c>
      <c r="AA55" s="2">
        <f t="shared" si="3"/>
        <v>25.371089342742462</v>
      </c>
    </row>
    <row r="56" spans="1:27" x14ac:dyDescent="0.25">
      <c r="A56" s="2">
        <v>2035</v>
      </c>
      <c r="B56" s="2">
        <f>B12/'Output-Calculation-sheet'!B11*'Output-Calculation-sheet'!B47</f>
        <v>305.37923159678792</v>
      </c>
      <c r="C56" s="2">
        <f>C12/'Output-Calculation-sheet'!C11*'Output-Calculation-sheet'!C47</f>
        <v>248.46865961351034</v>
      </c>
      <c r="D56" s="2">
        <f>D12/'Output-Calculation-sheet'!D11*'Output-Calculation-sheet'!D47</f>
        <v>10100.15945205147</v>
      </c>
      <c r="E56" s="2">
        <f>E12/'Output-Calculation-sheet'!E11*'Output-Calculation-sheet'!E47</f>
        <v>7021.1448935918388</v>
      </c>
      <c r="F56" s="2">
        <f>F12/'Output-Calculation-sheet'!F11*'Output-Calculation-sheet'!F47</f>
        <v>2096.3671505285006</v>
      </c>
      <c r="G56" s="2">
        <f>G12/'Output-Calculation-sheet'!G11*'Output-Calculation-sheet'!G47</f>
        <v>4687.9509356103927</v>
      </c>
      <c r="H56" s="2">
        <f>H12/'Output-Calculation-sheet'!H11*'Output-Calculation-sheet'!H47</f>
        <v>93.483328491175342</v>
      </c>
      <c r="I56" s="2">
        <f>I12/'Output-Calculation-sheet'!I11*'Output-Calculation-sheet'!I47</f>
        <v>2754.7944879580068</v>
      </c>
      <c r="J56" s="2">
        <f>J12/'Output-Calculation-sheet'!J11*'Output-Calculation-sheet'!J47</f>
        <v>2918.6318229713961</v>
      </c>
      <c r="K56" s="2">
        <f>K12/'Output-Calculation-sheet'!K11*'Output-Calculation-sheet'!K47</f>
        <v>4033.6589220554515</v>
      </c>
      <c r="L56" s="2">
        <f>L12/'Output-Calculation-sheet'!L11*'Output-Calculation-sheet'!L47</f>
        <v>2700.1806620155553</v>
      </c>
      <c r="M56" s="2">
        <f>M12/'Output-Calculation-sheet'!M11*'Output-Calculation-sheet'!M47</f>
        <v>62.132708626861046</v>
      </c>
      <c r="N56" s="2">
        <f>N12/'Output-Calculation-sheet'!N11*'Output-Calculation-sheet'!N47</f>
        <v>68.25065576649348</v>
      </c>
      <c r="O56" s="2">
        <f>O12/'Output-Calculation-sheet'!O11*'Output-Calculation-sheet'!O47</f>
        <v>45.58886024486322</v>
      </c>
      <c r="P56" s="2">
        <f>P12/'Output-Calculation-sheet'!P11*'Output-Calculation-sheet'!P47</f>
        <v>879.4041406492438</v>
      </c>
      <c r="Q56" s="2">
        <f>Q12/'Output-Calculation-sheet'!Q11*'Output-Calculation-sheet'!Q47</f>
        <v>649.59537700059104</v>
      </c>
      <c r="R56" s="2">
        <f>R12/'Output-Calculation-sheet'!R11*'Output-Calculation-sheet'!R47</f>
        <v>3668.5478231063139</v>
      </c>
      <c r="S56" s="2">
        <f>S12/'Output-Calculation-sheet'!S11*'Output-Calculation-sheet'!S47</f>
        <v>30.475250200350366</v>
      </c>
      <c r="T56" s="2">
        <f>T12/'Output-Calculation-sheet'!T11*'Output-Calculation-sheet'!T47</f>
        <v>1332.0522204815143</v>
      </c>
      <c r="U56" s="2">
        <f>U12/'Output-Calculation-sheet'!U11*'Output-Calculation-sheet'!U47</f>
        <v>1241.3507349097858</v>
      </c>
      <c r="V56" s="2">
        <f>V12/'Output-Calculation-sheet'!V11*'Output-Calculation-sheet'!V47</f>
        <v>764.0793994232348</v>
      </c>
      <c r="W56" s="2">
        <f>W12/'Output-Calculation-sheet'!W11*'Output-Calculation-sheet'!W47</f>
        <v>451.91092353119421</v>
      </c>
      <c r="X56" s="2">
        <f>X12/'Output-Calculation-sheet'!X11*'Output-Calculation-sheet'!X47</f>
        <v>6.9764658881296437</v>
      </c>
      <c r="Y56" s="2">
        <f>Y12/'Output-Calculation-sheet'!Y11*'Output-Calculation-sheet'!Y47</f>
        <v>149.58360592875508</v>
      </c>
      <c r="AA56" s="2">
        <f t="shared" si="3"/>
        <v>46.310167712241423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6.4338371306967561</v>
      </c>
      <c r="C63" s="2">
        <f>C8*'Output-Calculation-sheet'!C52/10^9</f>
        <v>3.04017760331506</v>
      </c>
      <c r="D63" s="2">
        <f>D8*'Output-Calculation-sheet'!D52/10^9</f>
        <v>1.4754003102713382</v>
      </c>
      <c r="E63" s="2">
        <f>E8*'Output-Calculation-sheet'!E52/10^9</f>
        <v>1.764345183092604</v>
      </c>
      <c r="F63" s="2">
        <f>F8*'Output-Calculation-sheet'!F52/10^9</f>
        <v>0.68499877240204832</v>
      </c>
      <c r="G63" s="2">
        <f>G8*'Output-Calculation-sheet'!G52/10^9</f>
        <v>0.48347682003197778</v>
      </c>
      <c r="H63" s="2">
        <f>H8*'Output-Calculation-sheet'!H52/10^9</f>
        <v>0.95500317233079146</v>
      </c>
      <c r="I63" s="2">
        <f>I8*'Output-Calculation-sheet'!I52/10^9</f>
        <v>0.47367899970750321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0.62056496533140382</v>
      </c>
      <c r="M63" s="2">
        <f>M8*'Output-Calculation-sheet'!M52/10^9</f>
        <v>0.66358940733093796</v>
      </c>
      <c r="N63" s="2">
        <f>N8*'Output-Calculation-sheet'!N52/10^9</f>
        <v>0.64889547911021916</v>
      </c>
      <c r="O63" s="2">
        <f>O8*'Output-Calculation-sheet'!O52/10^9</f>
        <v>0.59110526739973424</v>
      </c>
      <c r="P63" s="2">
        <f>P8*'Output-Calculation-sheet'!P52/10^9</f>
        <v>0.53363135547517904</v>
      </c>
      <c r="Q63" s="2">
        <f>Q8*'Output-Calculation-sheet'!Q52/10^9</f>
        <v>0.56730542217565405</v>
      </c>
      <c r="R63" s="2">
        <f>R8*'Output-Calculation-sheet'!R52/10^9</f>
        <v>0.44815765243605815</v>
      </c>
      <c r="S63" s="2">
        <f>S8*'Output-Calculation-sheet'!S52/10^9</f>
        <v>0.36994763299499667</v>
      </c>
      <c r="T63" s="2">
        <f>T8*'Output-Calculation-sheet'!T52/10^9</f>
        <v>0.13889378311625966</v>
      </c>
      <c r="U63" s="2">
        <f>U8*'Output-Calculation-sheet'!U52/10^9</f>
        <v>0.13544755976680967</v>
      </c>
      <c r="V63" s="2">
        <f>V8*'Output-Calculation-sheet'!V52/10^9</f>
        <v>0.11549159655314484</v>
      </c>
      <c r="W63" s="2">
        <f>W8*'Output-Calculation-sheet'!W52/10^9</f>
        <v>5.9493859439076612E-2</v>
      </c>
      <c r="X63" s="2">
        <f>X8*'Output-Calculation-sheet'!X52/10^9</f>
        <v>7.1112771603802499E-2</v>
      </c>
      <c r="Y63" s="2">
        <f>Y8*'Output-Calculation-sheet'!Y52/10^9</f>
        <v>5.4184669672923375E-2</v>
      </c>
      <c r="AA63" s="2">
        <f t="shared" si="4"/>
        <v>21.416755562453741</v>
      </c>
    </row>
    <row r="64" spans="1:27" x14ac:dyDescent="0.25">
      <c r="A64" s="2">
        <v>2032</v>
      </c>
      <c r="B64" s="2">
        <f>B9*'Output-Calculation-sheet'!B53/10^9</f>
        <v>6.678466037129617</v>
      </c>
      <c r="C64" s="2">
        <f>C9*'Output-Calculation-sheet'!C53/10^9</f>
        <v>3.1612559491901822</v>
      </c>
      <c r="D64" s="2">
        <f>D9*'Output-Calculation-sheet'!D53/10^9</f>
        <v>1.5241658716371373</v>
      </c>
      <c r="E64" s="2">
        <f>E9*'Output-Calculation-sheet'!E53/10^9</f>
        <v>1.823575441399695</v>
      </c>
      <c r="F64" s="2">
        <f>F9*'Output-Calculation-sheet'!F53/10^9</f>
        <v>0.70801103119919584</v>
      </c>
      <c r="G64" s="2">
        <f>G9*'Output-Calculation-sheet'!G53/10^9</f>
        <v>0.499700211184887</v>
      </c>
      <c r="H64" s="2">
        <f>H9*'Output-Calculation-sheet'!H53/10^9</f>
        <v>0.99256856991235443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0.61331737504084538</v>
      </c>
      <c r="L64" s="2">
        <f>L9*'Output-Calculation-sheet'!L53/10^9</f>
        <v>0.63745097158221697</v>
      </c>
      <c r="M64" s="2">
        <f>M9*'Output-Calculation-sheet'!M53/10^9</f>
        <v>0.68961966682402598</v>
      </c>
      <c r="N64" s="2">
        <f>N9*'Output-Calculation-sheet'!N53/10^9</f>
        <v>0.67443553183461957</v>
      </c>
      <c r="O64" s="2">
        <f>O9*'Output-Calculation-sheet'!O53/10^9</f>
        <v>0.61464462746475335</v>
      </c>
      <c r="P64" s="2">
        <f>P9*'Output-Calculation-sheet'!P53/10^9</f>
        <v>0.55072513157151592</v>
      </c>
      <c r="Q64" s="2">
        <f>Q9*'Output-Calculation-sheet'!Q53/10^9</f>
        <v>0.58837952625883561</v>
      </c>
      <c r="R64" s="2">
        <f>R9*'Output-Calculation-sheet'!R53/10^9</f>
        <v>0.4610367806366571</v>
      </c>
      <c r="S64" s="2">
        <f>S9*'Output-Calculation-sheet'!S53/10^9</f>
        <v>0.38466919887401135</v>
      </c>
      <c r="T64" s="2">
        <f>T9*'Output-Calculation-sheet'!T53/10^9</f>
        <v>0.1428934240136675</v>
      </c>
      <c r="U64" s="2">
        <f>U9*'Output-Calculation-sheet'!U53/10^9</f>
        <v>0.13990098421587785</v>
      </c>
      <c r="V64" s="2">
        <f>V9*'Output-Calculation-sheet'!V53/10^9</f>
        <v>0.11865491586174808</v>
      </c>
      <c r="W64" s="2">
        <f>W9*'Output-Calculation-sheet'!W53/10^9</f>
        <v>6.1500636404915057E-2</v>
      </c>
      <c r="X64" s="2">
        <f>X9*'Output-Calculation-sheet'!X53/10^9</f>
        <v>7.3929076244860906E-2</v>
      </c>
      <c r="Y64" s="2">
        <f>Y9*'Output-Calculation-sheet'!Y53/10^9</f>
        <v>5.6074070475167187E-2</v>
      </c>
      <c r="AA64" s="2">
        <f t="shared" si="4"/>
        <v>22.193872304109494</v>
      </c>
    </row>
    <row r="65" spans="1:27" x14ac:dyDescent="0.25">
      <c r="A65" s="2">
        <v>2033</v>
      </c>
      <c r="B65" s="2">
        <f>B10*'Output-Calculation-sheet'!B54/10^9</f>
        <v>6.4856689577001072</v>
      </c>
      <c r="C65" s="2">
        <f>C10*'Output-Calculation-sheet'!C54/10^9</f>
        <v>3.075773436705775</v>
      </c>
      <c r="D65" s="2">
        <f>D10*'Output-Calculation-sheet'!D54/10^9</f>
        <v>1.4727276702845606</v>
      </c>
      <c r="E65" s="2">
        <f>E10*'Output-Calculation-sheet'!E54/10^9</f>
        <v>1.7632255734362945</v>
      </c>
      <c r="F65" s="2">
        <f>F10*'Output-Calculation-sheet'!F54/10^9</f>
        <v>0.68469336008579118</v>
      </c>
      <c r="G65" s="2">
        <f>G10*'Output-Calculation-sheet'!G54/10^9</f>
        <v>0.48311555496546865</v>
      </c>
      <c r="H65" s="2">
        <f>H10*'Output-Calculation-sheet'!H54/10^9</f>
        <v>0.96529892173139153</v>
      </c>
      <c r="I65" s="2">
        <f>I10*'Output-Calculation-sheet'!I54/10^9</f>
        <v>0.47369902486661886</v>
      </c>
      <c r="J65" s="2">
        <f>J10*'Output-Calculation-sheet'!J54/10^9</f>
        <v>0.49175555304560498</v>
      </c>
      <c r="K65" s="2">
        <f>K10*'Output-Calculation-sheet'!K54/10^9</f>
        <v>0.59153652627750064</v>
      </c>
      <c r="L65" s="2">
        <f>L10*'Output-Calculation-sheet'!L54/10^9</f>
        <v>0.61177730346518555</v>
      </c>
      <c r="M65" s="2">
        <f>M10*'Output-Calculation-sheet'!M54/10^9</f>
        <v>0.67055244960610838</v>
      </c>
      <c r="N65" s="2">
        <f>N10*'Output-Calculation-sheet'!N54/10^9</f>
        <v>0.65587248462687675</v>
      </c>
      <c r="O65" s="2">
        <f>O10*'Output-Calculation-sheet'!O54/10^9</f>
        <v>0.59802188269606027</v>
      </c>
      <c r="P65" s="2">
        <f>P10*'Output-Calculation-sheet'!P54/10^9</f>
        <v>0.53159255997492938</v>
      </c>
      <c r="Q65" s="2">
        <f>Q10*'Output-Calculation-sheet'!Q54/10^9</f>
        <v>0.57068335724010777</v>
      </c>
      <c r="R65" s="2">
        <f>R10*'Output-Calculation-sheet'!R54/10^9</f>
        <v>0.44371153175999983</v>
      </c>
      <c r="S65" s="2">
        <f>S10*'Output-Calculation-sheet'!S54/10^9</f>
        <v>0.37423789344192393</v>
      </c>
      <c r="T65" s="2">
        <f>T10*'Output-Calculation-sheet'!T54/10^9</f>
        <v>0.13750824952256832</v>
      </c>
      <c r="U65" s="2">
        <f>U10*'Output-Calculation-sheet'!U54/10^9</f>
        <v>0.13516704400067506</v>
      </c>
      <c r="V65" s="2">
        <f>V10*'Output-Calculation-sheet'!V54/10^9</f>
        <v>0.11406027718813766</v>
      </c>
      <c r="W65" s="2">
        <f>W10*'Output-Calculation-sheet'!W54/10^9</f>
        <v>5.9472077331784556E-2</v>
      </c>
      <c r="X65" s="2">
        <f>X10*'Output-Calculation-sheet'!X54/10^9</f>
        <v>7.1913322953328293E-2</v>
      </c>
      <c r="Y65" s="2">
        <f>Y10*'Output-Calculation-sheet'!Y54/10^9</f>
        <v>5.4287827981073754E-2</v>
      </c>
      <c r="AA65" s="2">
        <f t="shared" si="4"/>
        <v>21.516352840887865</v>
      </c>
    </row>
    <row r="66" spans="1:27" x14ac:dyDescent="0.25">
      <c r="A66" s="2">
        <v>2034</v>
      </c>
      <c r="B66" s="2">
        <f>B11*'Output-Calculation-sheet'!B55/10^9</f>
        <v>5.9077253708913666</v>
      </c>
      <c r="C66" s="2">
        <f>C11*'Output-Calculation-sheet'!C55/10^9</f>
        <v>2.8087226238224887</v>
      </c>
      <c r="D66" s="2">
        <f>D11*'Output-Calculation-sheet'!D55/10^9</f>
        <v>1.3352747841604378</v>
      </c>
      <c r="E66" s="2">
        <f>E11*'Output-Calculation-sheet'!E55/10^9</f>
        <v>1.5997848912721457</v>
      </c>
      <c r="F66" s="2">
        <f>F11*'Output-Calculation-sheet'!F55/10^9</f>
        <v>0.62141546676718484</v>
      </c>
      <c r="G66" s="2">
        <f>G11*'Output-Calculation-sheet'!G55/10^9</f>
        <v>0.43827490734583435</v>
      </c>
      <c r="H66" s="2">
        <f>H11*'Output-Calculation-sheet'!H55/10^9</f>
        <v>0.88105764934139918</v>
      </c>
      <c r="I66" s="2">
        <f>I11*'Output-Calculation-sheet'!I55/10^9</f>
        <v>0.42991963994325449</v>
      </c>
      <c r="J66" s="2">
        <f>J11*'Output-Calculation-sheet'!J55/10^9</f>
        <v>0.44561483215603992</v>
      </c>
      <c r="K66" s="2">
        <f>K11*'Output-Calculation-sheet'!K55/10^9</f>
        <v>0.53524693797023937</v>
      </c>
      <c r="L66" s="2">
        <f>L11*'Output-Calculation-sheet'!L55/10^9</f>
        <v>0.55054262341732407</v>
      </c>
      <c r="M66" s="2">
        <f>M11*'Output-Calculation-sheet'!M55/10^9</f>
        <v>0.61189800975290176</v>
      </c>
      <c r="N66" s="2">
        <f>N11*'Output-Calculation-sheet'!N55/10^9</f>
        <v>0.59859041271078395</v>
      </c>
      <c r="O66" s="2">
        <f>O11*'Output-Calculation-sheet'!O55/10^9</f>
        <v>0.54609648978489389</v>
      </c>
      <c r="P66" s="2">
        <f>P11*'Output-Calculation-sheet'!P55/10^9</f>
        <v>0.4813797834038181</v>
      </c>
      <c r="Q66" s="2">
        <f>Q11*'Output-Calculation-sheet'!Q55/10^9</f>
        <v>0.51895393032596993</v>
      </c>
      <c r="R66" s="2">
        <f>R11*'Output-Calculation-sheet'!R55/10^9</f>
        <v>0.4007823124569897</v>
      </c>
      <c r="S66" s="2">
        <f>S11*'Output-Calculation-sheet'!S55/10^9</f>
        <v>0.34167793467504826</v>
      </c>
      <c r="T66" s="2">
        <f>T11*'Output-Calculation-sheet'!T55/10^9</f>
        <v>0.12415356812992853</v>
      </c>
      <c r="U66" s="2">
        <f>U11*'Output-Calculation-sheet'!U55/10^9</f>
        <v>0.1225293081243123</v>
      </c>
      <c r="V66" s="2">
        <f>V11*'Output-Calculation-sheet'!V55/10^9</f>
        <v>0.10289320401237571</v>
      </c>
      <c r="W66" s="2">
        <f>W11*'Output-Calculation-sheet'!W55/10^9</f>
        <v>5.3967053352524087E-2</v>
      </c>
      <c r="X66" s="2">
        <f>X11*'Output-Calculation-sheet'!X55/10^9</f>
        <v>6.5659674302211632E-2</v>
      </c>
      <c r="Y66" s="2">
        <f>Y11*'Output-Calculation-sheet'!Y55/10^9</f>
        <v>4.9325388606378986E-2</v>
      </c>
      <c r="AA66" s="2">
        <f t="shared" si="4"/>
        <v>19.571486796725846</v>
      </c>
    </row>
    <row r="67" spans="1:27" x14ac:dyDescent="0.25">
      <c r="A67" s="2">
        <v>2035</v>
      </c>
      <c r="B67" s="2">
        <f>B12*'Output-Calculation-sheet'!B56/10^9</f>
        <v>5.1454590847164692</v>
      </c>
      <c r="C67" s="2">
        <f>C12*'Output-Calculation-sheet'!C56/10^9</f>
        <v>2.4071860108384464</v>
      </c>
      <c r="D67" s="2">
        <f>D12*'Output-Calculation-sheet'!D56/10^9</f>
        <v>1.3129891068437021</v>
      </c>
      <c r="E67" s="2">
        <f>E12*'Output-Calculation-sheet'!E56/10^9</f>
        <v>1.6058130204269914</v>
      </c>
      <c r="F67" s="2">
        <f>F12*'Output-Calculation-sheet'!F56/10^9</f>
        <v>0.64990205625904418</v>
      </c>
      <c r="G67" s="2">
        <f>G12*'Output-Calculation-sheet'!G56/10^9</f>
        <v>0.47703238006570003</v>
      </c>
      <c r="H67" s="2">
        <f>H12*'Output-Calculation-sheet'!H56/10^9</f>
        <v>0.7607614895248489</v>
      </c>
      <c r="I67" s="2">
        <f>I12*'Output-Calculation-sheet'!I56/10^9</f>
        <v>0.45060524594215945</v>
      </c>
      <c r="J67" s="2">
        <f>J12*'Output-Calculation-sheet'!J56/10^9</f>
        <v>0.41856320226830268</v>
      </c>
      <c r="K67" s="2">
        <f>K12*'Output-Calculation-sheet'!K56/10^9</f>
        <v>0.51430644638063694</v>
      </c>
      <c r="L67" s="2">
        <f>L12*'Output-Calculation-sheet'!L56/10^9</f>
        <v>0.49103508324644379</v>
      </c>
      <c r="M67" s="2">
        <f>M12*'Output-Calculation-sheet'!M56/10^9</f>
        <v>0.52953743698500222</v>
      </c>
      <c r="N67" s="2">
        <f>N12*'Output-Calculation-sheet'!N56/10^9</f>
        <v>0.51601676072858726</v>
      </c>
      <c r="O67" s="2">
        <f>O12*'Output-Calculation-sheet'!O56/10^9</f>
        <v>0.46789069302018826</v>
      </c>
      <c r="P67" s="2">
        <f>P12*'Output-Calculation-sheet'!P56/10^9</f>
        <v>0.45499156531678636</v>
      </c>
      <c r="Q67" s="2">
        <f>Q12*'Output-Calculation-sheet'!Q56/10^9</f>
        <v>0.46070119038763835</v>
      </c>
      <c r="R67" s="2">
        <f>R12*'Output-Calculation-sheet'!R56/10^9</f>
        <v>0.37924177676511178</v>
      </c>
      <c r="S67" s="2">
        <f>S12*'Output-Calculation-sheet'!S56/10^9</f>
        <v>0.29501285477136086</v>
      </c>
      <c r="T67" s="2">
        <f>T12*'Output-Calculation-sheet'!T56/10^9</f>
        <v>0.11622180022102076</v>
      </c>
      <c r="U67" s="2">
        <f>U12*'Output-Calculation-sheet'!U56/10^9</f>
        <v>0.12481105909006969</v>
      </c>
      <c r="V67" s="2">
        <f>V12*'Output-Calculation-sheet'!V56/10^9</f>
        <v>8.9221028580905914E-2</v>
      </c>
      <c r="W67" s="2">
        <f>W12*'Output-Calculation-sheet'!W56/10^9</f>
        <v>5.922742401808713E-2</v>
      </c>
      <c r="X67" s="2">
        <f>X12*'Output-Calculation-sheet'!X56/10^9</f>
        <v>5.6390136151251664E-2</v>
      </c>
      <c r="Y67" s="2">
        <f>Y12*'Output-Calculation-sheet'!Y56/10^9</f>
        <v>5.2671800365691079E-2</v>
      </c>
      <c r="AA67" s="2">
        <f t="shared" si="4"/>
        <v>17.835588652914442</v>
      </c>
    </row>
    <row r="68" spans="1:27" x14ac:dyDescent="0.25">
      <c r="B68" s="2">
        <f>SUM(B60:B67)</f>
        <v>45.509571901891725</v>
      </c>
      <c r="C68" s="2">
        <f t="shared" ref="C68:Y68" si="5">SUM(C60:C67)</f>
        <v>23.602192539348259</v>
      </c>
      <c r="D68" s="2">
        <f t="shared" si="5"/>
        <v>10.340585745470349</v>
      </c>
      <c r="E68" s="2">
        <f t="shared" si="5"/>
        <v>12.405498816613989</v>
      </c>
      <c r="F68" s="2">
        <f t="shared" si="5"/>
        <v>4.8438466090840402</v>
      </c>
      <c r="G68" s="2">
        <f t="shared" si="5"/>
        <v>3.4355654774843454</v>
      </c>
      <c r="H68" s="2">
        <f t="shared" si="5"/>
        <v>7.3764747469193281</v>
      </c>
      <c r="I68" s="2">
        <f t="shared" si="5"/>
        <v>3.3497663624272884</v>
      </c>
      <c r="J68" s="2">
        <f t="shared" si="5"/>
        <v>3.4367924870622772</v>
      </c>
      <c r="K68" s="2">
        <f t="shared" si="5"/>
        <v>4.1572880675112351</v>
      </c>
      <c r="L68" s="2">
        <f t="shared" si="5"/>
        <v>4.2855319008502804</v>
      </c>
      <c r="M68" s="2">
        <f t="shared" si="5"/>
        <v>5.4115865482730312</v>
      </c>
      <c r="N68" s="2">
        <f t="shared" si="5"/>
        <v>4.9580193710419573</v>
      </c>
      <c r="O68" s="2">
        <f t="shared" si="5"/>
        <v>4.7244233276884415</v>
      </c>
      <c r="P68" s="2">
        <f t="shared" si="5"/>
        <v>3.7199386993243531</v>
      </c>
      <c r="Q68" s="2">
        <f t="shared" si="5"/>
        <v>3.9721532579748891</v>
      </c>
      <c r="R68" s="2">
        <f t="shared" si="5"/>
        <v>3.1275769763881276</v>
      </c>
      <c r="S68" s="2">
        <f t="shared" si="5"/>
        <v>2.6962062120560768</v>
      </c>
      <c r="T68" s="2">
        <f t="shared" si="5"/>
        <v>0.96768487385926183</v>
      </c>
      <c r="U68" s="2">
        <f t="shared" si="5"/>
        <v>0.95346164917929377</v>
      </c>
      <c r="V68" s="2">
        <f t="shared" si="5"/>
        <v>0.79816051097659324</v>
      </c>
      <c r="W68" s="2">
        <f t="shared" si="5"/>
        <v>0.42338756121654059</v>
      </c>
      <c r="X68" s="2">
        <f t="shared" si="5"/>
        <v>0.58616863905414984</v>
      </c>
      <c r="Y68" s="2">
        <f t="shared" si="5"/>
        <v>0.384397418633392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676.70428399507909</v>
      </c>
      <c r="E74" s="2">
        <f>E8/'Output-Calculation-sheet'!E7*'Output-Calculation-sheet'!E61</f>
        <v>502.69239491735078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16.652882803484541</v>
      </c>
      <c r="I74" s="2">
        <f>I8/'Output-Calculation-sheet'!I7*'Output-Calculation-sheet'!I61</f>
        <v>85.886625156158999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411.80779267052742</v>
      </c>
      <c r="M74" s="2">
        <f>M8/'Output-Calculation-sheet'!M7*'Output-Calculation-sheet'!M61</f>
        <v>12.419173251978368</v>
      </c>
      <c r="N74" s="2">
        <f>N8/'Output-Calculation-sheet'!N7*'Output-Calculation-sheet'!N61</f>
        <v>10.883319296826979</v>
      </c>
      <c r="O74" s="2">
        <f>O8/'Output-Calculation-sheet'!O7*'Output-Calculation-sheet'!O61</f>
        <v>0</v>
      </c>
      <c r="P74" s="2">
        <f>P8/'Output-Calculation-sheet'!P7*'Output-Calculation-sheet'!P61</f>
        <v>382.87738048279488</v>
      </c>
      <c r="Q74" s="2">
        <f>Q8/'Output-Calculation-sheet'!Q7*'Output-Calculation-sheet'!Q61</f>
        <v>27.406072818723594</v>
      </c>
      <c r="R74" s="2">
        <f>R8/'Output-Calculation-sheet'!R7*'Output-Calculation-sheet'!R61</f>
        <v>660.46819895859505</v>
      </c>
      <c r="S74" s="2">
        <f>S8/'Output-Calculation-sheet'!S7*'Output-Calculation-sheet'!S61</f>
        <v>0.19059784018126877</v>
      </c>
      <c r="T74" s="2">
        <f>T8/'Output-Calculation-sheet'!T7*'Output-Calculation-sheet'!T61</f>
        <v>223.54578982892522</v>
      </c>
      <c r="U74" s="2">
        <f>U8/'Output-Calculation-sheet'!U7*'Output-Calculation-sheet'!U61</f>
        <v>87.453024804250418</v>
      </c>
      <c r="V74" s="2">
        <f>V8/'Output-Calculation-sheet'!V7*'Output-Calculation-sheet'!V61</f>
        <v>156.16853815681819</v>
      </c>
      <c r="W74" s="2">
        <f>W8/'Output-Calculation-sheet'!W7*'Output-Calculation-sheet'!W61</f>
        <v>4.2858348507813675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4.369190980856489</v>
      </c>
    </row>
    <row r="75" spans="1:27" x14ac:dyDescent="0.25">
      <c r="A75" s="2">
        <v>2032</v>
      </c>
      <c r="B75" s="2">
        <f>B9/'Output-Calculation-sheet'!B8*'Output-Calculation-sheet'!B62</f>
        <v>45.529260383795034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585.71055982929875</v>
      </c>
      <c r="F75" s="2">
        <f>F9/'Output-Calculation-sheet'!F8*'Output-Calculation-sheet'!F62</f>
        <v>0</v>
      </c>
      <c r="G75" s="2">
        <f>G9/'Output-Calculation-sheet'!G8*'Output-Calculation-sheet'!G62</f>
        <v>275.26450516407226</v>
      </c>
      <c r="H75" s="2">
        <f>H9/'Output-Calculation-sheet'!H8*'Output-Calculation-sheet'!H62</f>
        <v>18.176344536506011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600.03423101406133</v>
      </c>
      <c r="L75" s="2">
        <f>L9/'Output-Calculation-sheet'!L8*'Output-Calculation-sheet'!L62</f>
        <v>521.3913209178653</v>
      </c>
      <c r="M75" s="2">
        <f>M9/'Output-Calculation-sheet'!M8*'Output-Calculation-sheet'!M62</f>
        <v>13.105919617801693</v>
      </c>
      <c r="N75" s="2">
        <f>N9/'Output-Calculation-sheet'!N8*'Output-Calculation-sheet'!N62</f>
        <v>11.736961030379932</v>
      </c>
      <c r="O75" s="2">
        <f>O9/'Output-Calculation-sheet'!O8*'Output-Calculation-sheet'!O62</f>
        <v>0</v>
      </c>
      <c r="P75" s="2">
        <f>P9/'Output-Calculation-sheet'!P8*'Output-Calculation-sheet'!P62</f>
        <v>448.55215238554609</v>
      </c>
      <c r="Q75" s="2">
        <f>Q9/'Output-Calculation-sheet'!Q8*'Output-Calculation-sheet'!Q62</f>
        <v>47.278362217887882</v>
      </c>
      <c r="R75" s="2">
        <f>R9/'Output-Calculation-sheet'!R8*'Output-Calculation-sheet'!R62</f>
        <v>715.19616974858764</v>
      </c>
      <c r="S75" s="2">
        <f>S9/'Output-Calculation-sheet'!S8*'Output-Calculation-sheet'!S62</f>
        <v>0</v>
      </c>
      <c r="T75" s="2">
        <f>T9/'Output-Calculation-sheet'!T8*'Output-Calculation-sheet'!T62</f>
        <v>239.25408129205607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166.04786629015007</v>
      </c>
      <c r="W75" s="2">
        <f>W9/'Output-Calculation-sheet'!W8*'Output-Calculation-sheet'!W62</f>
        <v>8.6956923419805481</v>
      </c>
      <c r="X75" s="2">
        <f>X9/'Output-Calculation-sheet'!X8*'Output-Calculation-sheet'!X62</f>
        <v>1.4388010931660147</v>
      </c>
      <c r="Y75" s="2">
        <f>Y9/'Output-Calculation-sheet'!Y8*'Output-Calculation-sheet'!Y62</f>
        <v>0</v>
      </c>
      <c r="AA75" s="2">
        <f t="shared" si="6"/>
        <v>5.1525556766044476</v>
      </c>
    </row>
    <row r="76" spans="1:27" x14ac:dyDescent="0.25">
      <c r="A76" s="2">
        <v>2033</v>
      </c>
      <c r="B76" s="2">
        <f>B10/'Output-Calculation-sheet'!B9*'Output-Calculation-sheet'!B63</f>
        <v>156.75661274971336</v>
      </c>
      <c r="C76" s="2">
        <f>C10/'Output-Calculation-sheet'!C9*'Output-Calculation-sheet'!C63</f>
        <v>0</v>
      </c>
      <c r="D76" s="2">
        <f>D10/'Output-Calculation-sheet'!D9*'Output-Calculation-sheet'!D63</f>
        <v>966.12866636725164</v>
      </c>
      <c r="E76" s="2">
        <f>E10/'Output-Calculation-sheet'!E9*'Output-Calculation-sheet'!E63</f>
        <v>707.84389358843725</v>
      </c>
      <c r="F76" s="2">
        <f>F10/'Output-Calculation-sheet'!F9*'Output-Calculation-sheet'!F63</f>
        <v>0</v>
      </c>
      <c r="G76" s="2">
        <f>G10/'Output-Calculation-sheet'!G9*'Output-Calculation-sheet'!G63</f>
        <v>322.58792992755849</v>
      </c>
      <c r="H76" s="2">
        <f>H10/'Output-Calculation-sheet'!H9*'Output-Calculation-sheet'!H63</f>
        <v>17.230732611132506</v>
      </c>
      <c r="I76" s="2">
        <f>I10/'Output-Calculation-sheet'!I9*'Output-Calculation-sheet'!I63</f>
        <v>156.16301232014405</v>
      </c>
      <c r="J76" s="2">
        <f>J10/'Output-Calculation-sheet'!J9*'Output-Calculation-sheet'!J63</f>
        <v>423.4066482801619</v>
      </c>
      <c r="K76" s="2">
        <f>K10/'Output-Calculation-sheet'!K9*'Output-Calculation-sheet'!K63</f>
        <v>621.48466269764936</v>
      </c>
      <c r="L76" s="2">
        <f>L10/'Output-Calculation-sheet'!L9*'Output-Calculation-sheet'!L63</f>
        <v>564.76805549324797</v>
      </c>
      <c r="M76" s="2">
        <f>M10/'Output-Calculation-sheet'!M9*'Output-Calculation-sheet'!M63</f>
        <v>12.299739020287953</v>
      </c>
      <c r="N76" s="2">
        <f>N10/'Output-Calculation-sheet'!N9*'Output-Calculation-sheet'!N63</f>
        <v>11.716365062447462</v>
      </c>
      <c r="O76" s="2">
        <f>O10/'Output-Calculation-sheet'!O9*'Output-Calculation-sheet'!O63</f>
        <v>0</v>
      </c>
      <c r="P76" s="2">
        <f>P10/'Output-Calculation-sheet'!P9*'Output-Calculation-sheet'!P63</f>
        <v>483.06394205619824</v>
      </c>
      <c r="Q76" s="2">
        <f>Q10/'Output-Calculation-sheet'!Q9*'Output-Calculation-sheet'!Q63</f>
        <v>77.534406870605977</v>
      </c>
      <c r="R76" s="2">
        <f>R10/'Output-Calculation-sheet'!R9*'Output-Calculation-sheet'!R63</f>
        <v>708.88915845530414</v>
      </c>
      <c r="S76" s="2">
        <f>S10/'Output-Calculation-sheet'!S9*'Output-Calculation-sheet'!S63</f>
        <v>0.98166695675907123</v>
      </c>
      <c r="T76" s="2">
        <f>T10/'Output-Calculation-sheet'!T9*'Output-Calculation-sheet'!T63</f>
        <v>249.18038767941007</v>
      </c>
      <c r="U76" s="2">
        <f>U10/'Output-Calculation-sheet'!U9*'Output-Calculation-sheet'!U63</f>
        <v>120.96970155629835</v>
      </c>
      <c r="V76" s="2">
        <f>V10/'Output-Calculation-sheet'!V9*'Output-Calculation-sheet'!V63</f>
        <v>163.89776390208908</v>
      </c>
      <c r="W76" s="2">
        <f>W10/'Output-Calculation-sheet'!W9*'Output-Calculation-sheet'!W63</f>
        <v>11.061388088624545</v>
      </c>
      <c r="X76" s="2">
        <f>X10/'Output-Calculation-sheet'!X9*'Output-Calculation-sheet'!X63</f>
        <v>1.459090119626852</v>
      </c>
      <c r="Y76" s="2">
        <f>Y10/'Output-Calculation-sheet'!Y9*'Output-Calculation-sheet'!Y63</f>
        <v>3.5542343274816051</v>
      </c>
      <c r="AA76" s="2">
        <f t="shared" si="6"/>
        <v>5.7809780581304313</v>
      </c>
    </row>
    <row r="77" spans="1:27" x14ac:dyDescent="0.25">
      <c r="A77" s="2">
        <v>2034</v>
      </c>
      <c r="B77" s="2">
        <f>B11/'Output-Calculation-sheet'!B10*'Output-Calculation-sheet'!B64</f>
        <v>492.93493455749422</v>
      </c>
      <c r="C77" s="2">
        <f>C11/'Output-Calculation-sheet'!C10*'Output-Calculation-sheet'!C64</f>
        <v>0</v>
      </c>
      <c r="D77" s="2">
        <f>D11/'Output-Calculation-sheet'!D10*'Output-Calculation-sheet'!D64</f>
        <v>993.38741643376659</v>
      </c>
      <c r="E77" s="2">
        <f>E11/'Output-Calculation-sheet'!E10*'Output-Calculation-sheet'!E64</f>
        <v>704.60510287531872</v>
      </c>
      <c r="F77" s="2">
        <f>F11/'Output-Calculation-sheet'!F10*'Output-Calculation-sheet'!F64</f>
        <v>0</v>
      </c>
      <c r="G77" s="2">
        <f>G11/'Output-Calculation-sheet'!G10*'Output-Calculation-sheet'!G64</f>
        <v>329.79193153555508</v>
      </c>
      <c r="H77" s="2">
        <f>H11/'Output-Calculation-sheet'!H10*'Output-Calculation-sheet'!H64</f>
        <v>15.732105989170297</v>
      </c>
      <c r="I77" s="2">
        <f>I11/'Output-Calculation-sheet'!I10*'Output-Calculation-sheet'!I64</f>
        <v>174.90184535708804</v>
      </c>
      <c r="J77" s="2">
        <f>J11/'Output-Calculation-sheet'!J10*'Output-Calculation-sheet'!J64</f>
        <v>439.35664264133749</v>
      </c>
      <c r="K77" s="2">
        <f>K11/'Output-Calculation-sheet'!K10*'Output-Calculation-sheet'!K64</f>
        <v>618.29939846835555</v>
      </c>
      <c r="L77" s="2">
        <f>L11/'Output-Calculation-sheet'!L10*'Output-Calculation-sheet'!L64</f>
        <v>538.37271016987859</v>
      </c>
      <c r="M77" s="2">
        <f>M11/'Output-Calculation-sheet'!M10*'Output-Calculation-sheet'!M64</f>
        <v>11.37015371065341</v>
      </c>
      <c r="N77" s="2">
        <f>N11/'Output-Calculation-sheet'!N10*'Output-Calculation-sheet'!N64</f>
        <v>10.835871491120267</v>
      </c>
      <c r="O77" s="2">
        <f>O11/'Output-Calculation-sheet'!O10*'Output-Calculation-sheet'!O64</f>
        <v>0.43007463781497585</v>
      </c>
      <c r="P77" s="2">
        <f>P11/'Output-Calculation-sheet'!P10*'Output-Calculation-sheet'!P64</f>
        <v>473.67971824418288</v>
      </c>
      <c r="Q77" s="2">
        <f>Q11/'Output-Calculation-sheet'!Q10*'Output-Calculation-sheet'!Q64</f>
        <v>124.5796259574702</v>
      </c>
      <c r="R77" s="2">
        <f>R11/'Output-Calculation-sheet'!R10*'Output-Calculation-sheet'!R64</f>
        <v>664.84536396932617</v>
      </c>
      <c r="S77" s="2">
        <f>S11/'Output-Calculation-sheet'!S10*'Output-Calculation-sheet'!S64</f>
        <v>1.6746207567163292</v>
      </c>
      <c r="T77" s="2">
        <f>T11/'Output-Calculation-sheet'!T10*'Output-Calculation-sheet'!T64</f>
        <v>235.38325891657999</v>
      </c>
      <c r="U77" s="2">
        <f>U11/'Output-Calculation-sheet'!U10*'Output-Calculation-sheet'!U64</f>
        <v>122.21961514064684</v>
      </c>
      <c r="V77" s="2">
        <f>V11/'Output-Calculation-sheet'!V10*'Output-Calculation-sheet'!V64</f>
        <v>155.98881813381047</v>
      </c>
      <c r="W77" s="2">
        <f>W11/'Output-Calculation-sheet'!W10*'Output-Calculation-sheet'!W64</f>
        <v>15.669119913781604</v>
      </c>
      <c r="X77" s="2">
        <f>X11/'Output-Calculation-sheet'!X10*'Output-Calculation-sheet'!X64</f>
        <v>1.4656496541839545</v>
      </c>
      <c r="Y77" s="2">
        <f>Y11/'Output-Calculation-sheet'!Y10*'Output-Calculation-sheet'!Y64</f>
        <v>5.2000752227114386</v>
      </c>
      <c r="AA77" s="2">
        <f t="shared" si="6"/>
        <v>6.1307240537769632</v>
      </c>
    </row>
    <row r="78" spans="1:27" x14ac:dyDescent="0.25">
      <c r="A78" s="2">
        <v>2035</v>
      </c>
      <c r="B78" s="2">
        <f>B12/'Output-Calculation-sheet'!B11*'Output-Calculation-sheet'!B65</f>
        <v>58.065679607903526</v>
      </c>
      <c r="C78" s="2">
        <f>C12/'Output-Calculation-sheet'!C11*'Output-Calculation-sheet'!C65</f>
        <v>46.508501744601098</v>
      </c>
      <c r="D78" s="2">
        <f>D12/'Output-Calculation-sheet'!D11*'Output-Calculation-sheet'!D65</f>
        <v>2219.8157344869805</v>
      </c>
      <c r="E78" s="2">
        <f>E12/'Output-Calculation-sheet'!E11*'Output-Calculation-sheet'!E65</f>
        <v>1076.4678442064755</v>
      </c>
      <c r="F78" s="2">
        <f>F12/'Output-Calculation-sheet'!F11*'Output-Calculation-sheet'!F65</f>
        <v>555.14460804042744</v>
      </c>
      <c r="G78" s="2">
        <f>G12/'Output-Calculation-sheet'!G11*'Output-Calculation-sheet'!G65</f>
        <v>1030.318404926807</v>
      </c>
      <c r="H78" s="2">
        <f>H12/'Output-Calculation-sheet'!H11*'Output-Calculation-sheet'!H65</f>
        <v>19.52739254914529</v>
      </c>
      <c r="I78" s="2">
        <f>I12/'Output-Calculation-sheet'!I11*'Output-Calculation-sheet'!I65</f>
        <v>684.73262534214075</v>
      </c>
      <c r="J78" s="2">
        <f>J12/'Output-Calculation-sheet'!J11*'Output-Calculation-sheet'!J65</f>
        <v>712.1549499844208</v>
      </c>
      <c r="K78" s="2">
        <f>K12/'Output-Calculation-sheet'!K11*'Output-Calculation-sheet'!K65</f>
        <v>886.51796503588571</v>
      </c>
      <c r="L78" s="2">
        <f>L12/'Output-Calculation-sheet'!L11*'Output-Calculation-sheet'!L65</f>
        <v>481.91634310366123</v>
      </c>
      <c r="M78" s="2">
        <f>M12/'Output-Calculation-sheet'!M11*'Output-Calculation-sheet'!M65</f>
        <v>13.65530741009872</v>
      </c>
      <c r="N78" s="2">
        <f>N12/'Output-Calculation-sheet'!N11*'Output-Calculation-sheet'!N65</f>
        <v>14.194699543519768</v>
      </c>
      <c r="O78" s="2">
        <f>O12/'Output-Calculation-sheet'!O11*'Output-Calculation-sheet'!O65</f>
        <v>8.1047607573551694</v>
      </c>
      <c r="P78" s="2">
        <f>P12/'Output-Calculation-sheet'!P11*'Output-Calculation-sheet'!P65</f>
        <v>166.94077245094664</v>
      </c>
      <c r="Q78" s="2">
        <f>Q12/'Output-Calculation-sheet'!Q11*'Output-Calculation-sheet'!Q65</f>
        <v>124.40003250715195</v>
      </c>
      <c r="R78" s="2">
        <f>R12/'Output-Calculation-sheet'!R11*'Output-Calculation-sheet'!R65</f>
        <v>767.18654603238951</v>
      </c>
      <c r="S78" s="2">
        <f>S12/'Output-Calculation-sheet'!S11*'Output-Calculation-sheet'!S65</f>
        <v>5.8162426835074079</v>
      </c>
      <c r="T78" s="2">
        <f>T12/'Output-Calculation-sheet'!T11*'Output-Calculation-sheet'!T65</f>
        <v>278.40768973673534</v>
      </c>
      <c r="U78" s="2">
        <f>U12/'Output-Calculation-sheet'!U11*'Output-Calculation-sheet'!U65</f>
        <v>229.02027350823073</v>
      </c>
      <c r="V78" s="2">
        <f>V12/'Output-Calculation-sheet'!V11*'Output-Calculation-sheet'!V65</f>
        <v>138.82334680514032</v>
      </c>
      <c r="W78" s="2">
        <f>W12/'Output-Calculation-sheet'!W11*'Output-Calculation-sheet'!W65</f>
        <v>99.321036412964631</v>
      </c>
      <c r="X78" s="2">
        <f>X12/'Output-Calculation-sheet'!X11*'Output-Calculation-sheet'!X65</f>
        <v>1.3941705279427814</v>
      </c>
      <c r="Y78" s="2">
        <f>Y12/'Output-Calculation-sheet'!Y11*'Output-Calculation-sheet'!Y65</f>
        <v>24.433123936230356</v>
      </c>
      <c r="AA78" s="2">
        <f t="shared" si="6"/>
        <v>9.642868051340665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14.541868171275615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48.911183787174188</v>
      </c>
      <c r="E89" s="2">
        <f>E12/'Output-Calculation-sheet'!E11*'Output-Calculation-sheet'!E74</f>
        <v>36.441928513452446</v>
      </c>
      <c r="F89" s="2">
        <f>F12/'Output-Calculation-sheet'!F11*'Output-Calculation-sheet'!F74</f>
        <v>29.03132351314979</v>
      </c>
      <c r="G89" s="2">
        <f>G12/'Output-Calculation-sheet'!G11*'Output-Calculation-sheet'!G74</f>
        <v>25.221724331938955</v>
      </c>
      <c r="H89" s="2">
        <f>H12/'Output-Calculation-sheet'!H11*'Output-Calculation-sheet'!H74</f>
        <v>3.1869316531082506</v>
      </c>
      <c r="I89" s="2">
        <f>I12/'Output-Calculation-sheet'!I11*'Output-Calculation-sheet'!I74</f>
        <v>21.699061487674957</v>
      </c>
      <c r="J89" s="2">
        <f>J12/'Output-Calculation-sheet'!J11*'Output-Calculation-sheet'!J74</f>
        <v>11.713572533664465</v>
      </c>
      <c r="K89" s="2">
        <f>K12/'Output-Calculation-sheet'!K11*'Output-Calculation-sheet'!K74</f>
        <v>16.479740849541617</v>
      </c>
      <c r="L89" s="2">
        <f>L12/'Output-Calculation-sheet'!L11*'Output-Calculation-sheet'!L74</f>
        <v>6.166555893840834</v>
      </c>
      <c r="M89" s="2">
        <f>M12/'Output-Calculation-sheet'!M11*'Output-Calculation-sheet'!M74</f>
        <v>2.9238921706758139</v>
      </c>
      <c r="N89" s="2">
        <f>N12/'Output-Calculation-sheet'!N11*'Output-Calculation-sheet'!N74</f>
        <v>1.4368559108735468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2.6548049529033775</v>
      </c>
      <c r="Q89" s="2">
        <f>Q12/'Output-Calculation-sheet'!Q11*'Output-Calculation-sheet'!Q74</f>
        <v>3.7767173081429712</v>
      </c>
      <c r="R89" s="2">
        <f>R12/'Output-Calculation-sheet'!R11*'Output-Calculation-sheet'!R74</f>
        <v>10.611759910295616</v>
      </c>
      <c r="S89" s="2">
        <f>S12/'Output-Calculation-sheet'!S11*'Output-Calculation-sheet'!S74</f>
        <v>1.2354831162304203</v>
      </c>
      <c r="T89" s="2">
        <f>T12/'Output-Calculation-sheet'!T11*'Output-Calculation-sheet'!T74</f>
        <v>2.7712598206966317</v>
      </c>
      <c r="U89" s="2">
        <f>U12/'Output-Calculation-sheet'!U11*'Output-Calculation-sheet'!U74</f>
        <v>5.6233328874735484</v>
      </c>
      <c r="V89" s="2">
        <f>V12/'Output-Calculation-sheet'!V11*'Output-Calculation-sheet'!V74</f>
        <v>0.77430016155577097</v>
      </c>
      <c r="W89" s="2">
        <f>W12/'Output-Calculation-sheet'!W11*'Output-Calculation-sheet'!W74</f>
        <v>2.4137675440835302</v>
      </c>
      <c r="X89" s="2">
        <f>X12/'Output-Calculation-sheet'!X11*'Output-Calculation-sheet'!X74</f>
        <v>8.018926308194993E-2</v>
      </c>
      <c r="Y89" s="2">
        <f>Y12/'Output-Calculation-sheet'!Y11*'Output-Calculation-sheet'!Y74</f>
        <v>1.3929151095279833</v>
      </c>
      <c r="AA89" s="2">
        <f t="shared" si="7"/>
        <v>0.2532105469114711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21673891475.961834</v>
      </c>
      <c r="C96" s="2">
        <f>C8/'Output-Calculation-sheet'!C7*'Output-Calculation-sheet'!C79</f>
        <v>7761978463.398592</v>
      </c>
      <c r="D96" s="2">
        <f>D8/'Output-Calculation-sheet'!D7*'Output-Calculation-sheet'!D79</f>
        <v>6938858104.4301052</v>
      </c>
      <c r="E96" s="2">
        <f>E8/'Output-Calculation-sheet'!E7*'Output-Calculation-sheet'!E79</f>
        <v>11850294359.015917</v>
      </c>
      <c r="F96" s="2">
        <f>F8/'Output-Calculation-sheet'!F7*'Output-Calculation-sheet'!F79</f>
        <v>5124662070.7364864</v>
      </c>
      <c r="G96" s="2">
        <f>G8/'Output-Calculation-sheet'!G7*'Output-Calculation-sheet'!G79</f>
        <v>3849115798.2233825</v>
      </c>
      <c r="H96" s="2">
        <f>H8/'Output-Calculation-sheet'!H7*'Output-Calculation-sheet'!H79</f>
        <v>3947242334.9027681</v>
      </c>
      <c r="I96" s="2">
        <f>I8/'Output-Calculation-sheet'!I7*'Output-Calculation-sheet'!I79</f>
        <v>2679881465.5136142</v>
      </c>
      <c r="J96" s="2">
        <f>J8/'Output-Calculation-sheet'!J7*'Output-Calculation-sheet'!J79</f>
        <v>1943012382.5438368</v>
      </c>
      <c r="K96" s="2">
        <f>K8/'Output-Calculation-sheet'!K7*'Output-Calculation-sheet'!K79</f>
        <v>2711077513.8751435</v>
      </c>
      <c r="L96" s="2">
        <f>L8/'Output-Calculation-sheet'!L7*'Output-Calculation-sheet'!L79</f>
        <v>2054531918.9134059</v>
      </c>
      <c r="M96" s="2">
        <f>M8/'Output-Calculation-sheet'!M7*'Output-Calculation-sheet'!M79</f>
        <v>2944448623.9844365</v>
      </c>
      <c r="N96" s="2">
        <f>N8/'Output-Calculation-sheet'!N7*'Output-Calculation-sheet'!N79</f>
        <v>2191242783.2448177</v>
      </c>
      <c r="O96" s="2">
        <f>O8/'Output-Calculation-sheet'!O7*'Output-Calculation-sheet'!O79</f>
        <v>1116063014.0569894</v>
      </c>
      <c r="P96" s="2">
        <f>P8/'Output-Calculation-sheet'!P7*'Output-Calculation-sheet'!P79</f>
        <v>2802880195.0315132</v>
      </c>
      <c r="Q96" s="2">
        <f>Q8/'Output-Calculation-sheet'!Q7*'Output-Calculation-sheet'!Q79</f>
        <v>1596854248.1153529</v>
      </c>
      <c r="R96" s="2">
        <f>R8/'Output-Calculation-sheet'!R7*'Output-Calculation-sheet'!R79</f>
        <v>1899557161.6580245</v>
      </c>
      <c r="S96" s="2">
        <f>S8/'Output-Calculation-sheet'!S7*'Output-Calculation-sheet'!S79</f>
        <v>1251453961.9294348</v>
      </c>
      <c r="T96" s="2">
        <f>T8/'Output-Calculation-sheet'!T7*'Output-Calculation-sheet'!T79</f>
        <v>876813328.43915212</v>
      </c>
      <c r="U96" s="2">
        <f>U8/'Output-Calculation-sheet'!U7*'Output-Calculation-sheet'!U79</f>
        <v>451785519.87921822</v>
      </c>
      <c r="V96" s="2">
        <f>V8/'Output-Calculation-sheet'!V7*'Output-Calculation-sheet'!V79</f>
        <v>304140374.26553619</v>
      </c>
      <c r="W96" s="2">
        <f>W8/'Output-Calculation-sheet'!W7*'Output-Calculation-sheet'!W79</f>
        <v>805199929.63344812</v>
      </c>
      <c r="X96" s="2">
        <f>X8/'Output-Calculation-sheet'!X7*'Output-Calculation-sheet'!X79</f>
        <v>327016521.69322407</v>
      </c>
      <c r="Y96" s="2">
        <f>Y8/'Output-Calculation-sheet'!Y7*'Output-Calculation-sheet'!Y79</f>
        <v>380482210.45127773</v>
      </c>
      <c r="AA96" s="2">
        <f t="shared" si="8"/>
        <v>87.482483759897491</v>
      </c>
    </row>
    <row r="97" spans="1:27" x14ac:dyDescent="0.25">
      <c r="A97" s="2">
        <v>2032</v>
      </c>
      <c r="B97" s="2">
        <f>B9/'Output-Calculation-sheet'!B8*'Output-Calculation-sheet'!B80</f>
        <v>22564949678.853512</v>
      </c>
      <c r="C97" s="2">
        <f>C9/'Output-Calculation-sheet'!C8*'Output-Calculation-sheet'!C80</f>
        <v>8122261063.1027861</v>
      </c>
      <c r="D97" s="2">
        <f>D9/'Output-Calculation-sheet'!D8*'Output-Calculation-sheet'!D80</f>
        <v>6955194845.8187008</v>
      </c>
      <c r="E97" s="2">
        <f>E9/'Output-Calculation-sheet'!E8*'Output-Calculation-sheet'!E80</f>
        <v>12209638209.102949</v>
      </c>
      <c r="F97" s="2">
        <f>F9/'Output-Calculation-sheet'!F8*'Output-Calculation-sheet'!F80</f>
        <v>5263303139.9647236</v>
      </c>
      <c r="G97" s="2">
        <f>G9/'Output-Calculation-sheet'!G8*'Output-Calculation-sheet'!G80</f>
        <v>3850204839.3010659</v>
      </c>
      <c r="H97" s="2">
        <f>H9/'Output-Calculation-sheet'!H8*'Output-Calculation-sheet'!H80</f>
        <v>4044988186.6828117</v>
      </c>
      <c r="I97" s="2">
        <f>I9/'Output-Calculation-sheet'!I8*'Output-Calculation-sheet'!I80</f>
        <v>2780858953.6531587</v>
      </c>
      <c r="J97" s="2">
        <f>J9/'Output-Calculation-sheet'!J8*'Output-Calculation-sheet'!J80</f>
        <v>1960929739.7235115</v>
      </c>
      <c r="K97" s="2">
        <f>K9/'Output-Calculation-sheet'!K8*'Output-Calculation-sheet'!K80</f>
        <v>2753627617.2747536</v>
      </c>
      <c r="L97" s="2">
        <f>L9/'Output-Calculation-sheet'!L8*'Output-Calculation-sheet'!L80</f>
        <v>2129366699.5804048</v>
      </c>
      <c r="M97" s="2">
        <f>M9/'Output-Calculation-sheet'!M8*'Output-Calculation-sheet'!M80</f>
        <v>3025901641.9756751</v>
      </c>
      <c r="N97" s="2">
        <f>N9/'Output-Calculation-sheet'!N8*'Output-Calculation-sheet'!N80</f>
        <v>2210957591.7031193</v>
      </c>
      <c r="O97" s="2">
        <f>O9/'Output-Calculation-sheet'!O8*'Output-Calculation-sheet'!O80</f>
        <v>1152096579.033628</v>
      </c>
      <c r="P97" s="2">
        <f>P9/'Output-Calculation-sheet'!P8*'Output-Calculation-sheet'!P80</f>
        <v>2873685373.406198</v>
      </c>
      <c r="Q97" s="2">
        <f>Q9/'Output-Calculation-sheet'!Q8*'Output-Calculation-sheet'!Q80</f>
        <v>1593949590.2980049</v>
      </c>
      <c r="R97" s="2">
        <f>R9/'Output-Calculation-sheet'!R8*'Output-Calculation-sheet'!R80</f>
        <v>1963914944.8367257</v>
      </c>
      <c r="S97" s="2">
        <f>S9/'Output-Calculation-sheet'!S8*'Output-Calculation-sheet'!S80</f>
        <v>1279700893.5131459</v>
      </c>
      <c r="T97" s="2">
        <f>T9/'Output-Calculation-sheet'!T8*'Output-Calculation-sheet'!T80</f>
        <v>887268579.49680376</v>
      </c>
      <c r="U97" s="2">
        <f>U9/'Output-Calculation-sheet'!U8*'Output-Calculation-sheet'!U80</f>
        <v>468828876.29500824</v>
      </c>
      <c r="V97" s="2">
        <f>V9/'Output-Calculation-sheet'!V8*'Output-Calculation-sheet'!V80</f>
        <v>315789330.88582212</v>
      </c>
      <c r="W97" s="2">
        <f>W9/'Output-Calculation-sheet'!W8*'Output-Calculation-sheet'!W80</f>
        <v>820537336.65617061</v>
      </c>
      <c r="X97" s="2">
        <f>X9/'Output-Calculation-sheet'!X8*'Output-Calculation-sheet'!X80</f>
        <v>339492630.91001391</v>
      </c>
      <c r="Y97" s="2">
        <f>Y9/'Output-Calculation-sheet'!Y8*'Output-Calculation-sheet'!Y80</f>
        <v>387396010.46316934</v>
      </c>
      <c r="AA97" s="2">
        <f t="shared" si="8"/>
        <v>89.954842352531912</v>
      </c>
    </row>
    <row r="98" spans="1:27" x14ac:dyDescent="0.25">
      <c r="A98" s="2">
        <v>2033</v>
      </c>
      <c r="B98" s="2">
        <f>B10/'Output-Calculation-sheet'!B9*'Output-Calculation-sheet'!B81</f>
        <v>21990636306.080051</v>
      </c>
      <c r="C98" s="2">
        <f>C10/'Output-Calculation-sheet'!C9*'Output-Calculation-sheet'!C81</f>
        <v>7951994147.8289967</v>
      </c>
      <c r="D98" s="2">
        <f>D10/'Output-Calculation-sheet'!D9*'Output-Calculation-sheet'!D81</f>
        <v>6530540556.0605946</v>
      </c>
      <c r="E98" s="2">
        <f>E10/'Output-Calculation-sheet'!E9*'Output-Calculation-sheet'!E81</f>
        <v>11805902984.144104</v>
      </c>
      <c r="F98" s="2">
        <f>F10/'Output-Calculation-sheet'!F9*'Output-Calculation-sheet'!F81</f>
        <v>5062877771.8180361</v>
      </c>
      <c r="G98" s="2">
        <f>G10/'Output-Calculation-sheet'!G9*'Output-Calculation-sheet'!G81</f>
        <v>3603730374.5359931</v>
      </c>
      <c r="H98" s="2">
        <f>H10/'Output-Calculation-sheet'!H9*'Output-Calculation-sheet'!H81</f>
        <v>3881822952.6313262</v>
      </c>
      <c r="I98" s="2">
        <f>I10/'Output-Calculation-sheet'!I9*'Output-Calculation-sheet'!I81</f>
        <v>2707242001.7737694</v>
      </c>
      <c r="J98" s="2">
        <f>J10/'Output-Calculation-sheet'!J9*'Output-Calculation-sheet'!J81</f>
        <v>1854183679.0647848</v>
      </c>
      <c r="K98" s="2">
        <f>K10/'Output-Calculation-sheet'!K9*'Output-Calculation-sheet'!K81</f>
        <v>2638605897.2756824</v>
      </c>
      <c r="L98" s="2">
        <f>L10/'Output-Calculation-sheet'!L9*'Output-Calculation-sheet'!L81</f>
        <v>2090361770.1903956</v>
      </c>
      <c r="M98" s="2">
        <f>M10/'Output-Calculation-sheet'!M9*'Output-Calculation-sheet'!M81</f>
        <v>2912598963.0036745</v>
      </c>
      <c r="N98" s="2">
        <f>N10/'Output-Calculation-sheet'!N9*'Output-Calculation-sheet'!N81</f>
        <v>2090012558.0009987</v>
      </c>
      <c r="O98" s="2">
        <f>O10/'Output-Calculation-sheet'!O9*'Output-Calculation-sheet'!O81</f>
        <v>1114069137.6959093</v>
      </c>
      <c r="P98" s="2">
        <f>P10/'Output-Calculation-sheet'!P9*'Output-Calculation-sheet'!P81</f>
        <v>2759310680.6636605</v>
      </c>
      <c r="Q98" s="2">
        <f>Q10/'Output-Calculation-sheet'!Q9*'Output-Calculation-sheet'!Q81</f>
        <v>1522160088.880676</v>
      </c>
      <c r="R98" s="2">
        <f>R10/'Output-Calculation-sheet'!R9*'Output-Calculation-sheet'!R81</f>
        <v>1892179839.195853</v>
      </c>
      <c r="S98" s="2">
        <f>S10/'Output-Calculation-sheet'!S9*'Output-Calculation-sheet'!S81</f>
        <v>1226284346.0973074</v>
      </c>
      <c r="T98" s="2">
        <f>T10/'Output-Calculation-sheet'!T9*'Output-Calculation-sheet'!T81</f>
        <v>842315400.27983427</v>
      </c>
      <c r="U98" s="2">
        <f>U10/'Output-Calculation-sheet'!U9*'Output-Calculation-sheet'!U81</f>
        <v>453448925.92797905</v>
      </c>
      <c r="V98" s="2">
        <f>V10/'Output-Calculation-sheet'!V9*'Output-Calculation-sheet'!V81</f>
        <v>306260337.75095797</v>
      </c>
      <c r="W98" s="2">
        <f>W10/'Output-Calculation-sheet'!W9*'Output-Calculation-sheet'!W81</f>
        <v>780293262.45979726</v>
      </c>
      <c r="X98" s="2">
        <f>X10/'Output-Calculation-sheet'!X9*'Output-Calculation-sheet'!X81</f>
        <v>329944179.05460602</v>
      </c>
      <c r="Y98" s="2">
        <f>Y10/'Output-Calculation-sheet'!Y9*'Output-Calculation-sheet'!Y81</f>
        <v>369694727.65470469</v>
      </c>
      <c r="AA98" s="2">
        <f t="shared" si="8"/>
        <v>86.716470888069694</v>
      </c>
    </row>
    <row r="99" spans="1:27" x14ac:dyDescent="0.25">
      <c r="A99" s="2">
        <v>2034</v>
      </c>
      <c r="B99" s="2">
        <f>B11/'Output-Calculation-sheet'!B10*'Output-Calculation-sheet'!B82</f>
        <v>19764091115.50087</v>
      </c>
      <c r="C99" s="2">
        <f>C11/'Output-Calculation-sheet'!C10*'Output-Calculation-sheet'!C82</f>
        <v>7306310547.8875914</v>
      </c>
      <c r="D99" s="2">
        <f>D11/'Output-Calculation-sheet'!D10*'Output-Calculation-sheet'!D82</f>
        <v>5748973605.7996311</v>
      </c>
      <c r="E99" s="2">
        <f>E11/'Output-Calculation-sheet'!E10*'Output-Calculation-sheet'!E82</f>
        <v>10696140342.316343</v>
      </c>
      <c r="F99" s="2">
        <f>F11/'Output-Calculation-sheet'!F10*'Output-Calculation-sheet'!F82</f>
        <v>4572756274.5563841</v>
      </c>
      <c r="G99" s="2">
        <f>G11/'Output-Calculation-sheet'!G10*'Output-Calculation-sheet'!G82</f>
        <v>3159605006.2161765</v>
      </c>
      <c r="H99" s="2">
        <f>H11/'Output-Calculation-sheet'!H10*'Output-Calculation-sheet'!H82</f>
        <v>3498654535.6840611</v>
      </c>
      <c r="I99" s="2">
        <f>I11/'Output-Calculation-sheet'!I10*'Output-Calculation-sheet'!I82</f>
        <v>2474341508.3724937</v>
      </c>
      <c r="J99" s="2">
        <f>J11/'Output-Calculation-sheet'!J10*'Output-Calculation-sheet'!J82</f>
        <v>1646983182.0306349</v>
      </c>
      <c r="K99" s="2">
        <f>K11/'Output-Calculation-sheet'!K10*'Output-Calculation-sheet'!K82</f>
        <v>2364279630.6871376</v>
      </c>
      <c r="L99" s="2">
        <f>L11/'Output-Calculation-sheet'!L10*'Output-Calculation-sheet'!L82</f>
        <v>1928285528.4044328</v>
      </c>
      <c r="M99" s="2">
        <f>M11/'Output-Calculation-sheet'!M10*'Output-Calculation-sheet'!M82</f>
        <v>2633617832.1270294</v>
      </c>
      <c r="N99" s="2">
        <f>N11/'Output-Calculation-sheet'!N10*'Output-Calculation-sheet'!N82</f>
        <v>1855746247.5950809</v>
      </c>
      <c r="O99" s="2">
        <f>O11/'Output-Calculation-sheet'!O10*'Output-Calculation-sheet'!O82</f>
        <v>1012267223.3898562</v>
      </c>
      <c r="P99" s="2">
        <f>P11/'Output-Calculation-sheet'!P10*'Output-Calculation-sheet'!P82</f>
        <v>2473407413.5441027</v>
      </c>
      <c r="Q99" s="2">
        <f>Q11/'Output-Calculation-sheet'!Q10*'Output-Calculation-sheet'!Q82</f>
        <v>1346789751.1290305</v>
      </c>
      <c r="R99" s="2">
        <f>R11/'Output-Calculation-sheet'!R10*'Output-Calculation-sheet'!R82</f>
        <v>1712122617.4012847</v>
      </c>
      <c r="S99" s="2">
        <f>S11/'Output-Calculation-sheet'!S10*'Output-Calculation-sheet'!S82</f>
        <v>1104531729.8439782</v>
      </c>
      <c r="T99" s="2">
        <f>T11/'Output-Calculation-sheet'!T10*'Output-Calculation-sheet'!T82</f>
        <v>749161506.63185453</v>
      </c>
      <c r="U99" s="2">
        <f>U11/'Output-Calculation-sheet'!U10*'Output-Calculation-sheet'!U82</f>
        <v>412636549.78228194</v>
      </c>
      <c r="V99" s="2">
        <f>V11/'Output-Calculation-sheet'!V10*'Output-Calculation-sheet'!V82</f>
        <v>279002028.968027</v>
      </c>
      <c r="W99" s="2">
        <f>W11/'Output-Calculation-sheet'!W10*'Output-Calculation-sheet'!W82</f>
        <v>697031241.20142722</v>
      </c>
      <c r="X99" s="2">
        <f>X11/'Output-Calculation-sheet'!X10*'Output-Calculation-sheet'!X82</f>
        <v>301062260.63951766</v>
      </c>
      <c r="Y99" s="2">
        <f>Y11/'Output-Calculation-sheet'!Y10*'Output-Calculation-sheet'!Y82</f>
        <v>330675829.72730589</v>
      </c>
      <c r="AA99" s="2">
        <f t="shared" si="8"/>
        <v>78.068473509436558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8495.3936649343887</v>
      </c>
      <c r="C107" s="2">
        <f>C8/'Output-Calculation-sheet'!C7*'Output-Calculation-sheet'!C88</f>
        <v>5040.1380783596987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1551.5108202004233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150.10485372871858</v>
      </c>
      <c r="M107" s="2">
        <f>M8/'Output-Calculation-sheet'!M7*'Output-Calculation-sheet'!M88</f>
        <v>1067.5904365908764</v>
      </c>
      <c r="N107" s="2">
        <f>N8/'Output-Calculation-sheet'!N7*'Output-Calculation-sheet'!N88</f>
        <v>1049.2682627575259</v>
      </c>
      <c r="O107" s="2">
        <f>O8/'Output-Calculation-sheet'!O7*'Output-Calculation-sheet'!O88</f>
        <v>979.15880958900016</v>
      </c>
      <c r="P107" s="2">
        <f>P8/'Output-Calculation-sheet'!P7*'Output-Calculation-sheet'!P88</f>
        <v>0</v>
      </c>
      <c r="Q107" s="2">
        <f>Q8/'Output-Calculation-sheet'!Q7*'Output-Calculation-sheet'!Q88</f>
        <v>612.87976505626068</v>
      </c>
      <c r="R107" s="2">
        <f>R8/'Output-Calculation-sheet'!R7*'Output-Calculation-sheet'!R88</f>
        <v>0</v>
      </c>
      <c r="S107" s="2">
        <f>S8/'Output-Calculation-sheet'!S7*'Output-Calculation-sheet'!S88</f>
        <v>601.47679073597112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19.664638373255695</v>
      </c>
    </row>
    <row r="108" spans="1:27" x14ac:dyDescent="0.25">
      <c r="A108" s="2">
        <v>2032</v>
      </c>
      <c r="B108" s="2">
        <f>B9/'Output-Calculation-sheet'!B8*'Output-Calculation-sheet'!B89</f>
        <v>8834.3209984516197</v>
      </c>
      <c r="C108" s="2">
        <f>C9/'Output-Calculation-sheet'!C8*'Output-Calculation-sheet'!C89</f>
        <v>5241.2165247309431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1613.4090024334801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1110.1824098687903</v>
      </c>
      <c r="N108" s="2">
        <f>N9/'Output-Calculation-sheet'!N8*'Output-Calculation-sheet'!N89</f>
        <v>1091.1292651391518</v>
      </c>
      <c r="O108" s="2">
        <f>O9/'Output-Calculation-sheet'!O8*'Output-Calculation-sheet'!O89</f>
        <v>1018.2227656000927</v>
      </c>
      <c r="P108" s="2">
        <f>P9/'Output-Calculation-sheet'!P8*'Output-Calculation-sheet'!P89</f>
        <v>0</v>
      </c>
      <c r="Q108" s="2">
        <f>Q9/'Output-Calculation-sheet'!Q8*'Output-Calculation-sheet'!Q89</f>
        <v>573.59777690819863</v>
      </c>
      <c r="R108" s="2">
        <f>R9/'Output-Calculation-sheet'!R8*'Output-Calculation-sheet'!R89</f>
        <v>0</v>
      </c>
      <c r="S108" s="2">
        <f>S9/'Output-Calculation-sheet'!S8*'Output-Calculation-sheet'!S89</f>
        <v>625.47296241405184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121.78931935556959</v>
      </c>
      <c r="Y108" s="2">
        <f>Y9/'Output-Calculation-sheet'!Y8*'Output-Calculation-sheet'!Y89</f>
        <v>0</v>
      </c>
      <c r="AA108" s="2">
        <f t="shared" si="9"/>
        <v>20.229341024901899</v>
      </c>
    </row>
    <row r="109" spans="1:27" x14ac:dyDescent="0.25">
      <c r="A109" s="2">
        <v>2033</v>
      </c>
      <c r="B109" s="2">
        <f>B10/'Output-Calculation-sheet'!B9*'Output-Calculation-sheet'!B90</f>
        <v>8596.0302777884335</v>
      </c>
      <c r="C109" s="2">
        <f>C10/'Output-Calculation-sheet'!C9*'Output-Calculation-sheet'!C90</f>
        <v>5099.8436605290608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1569.8900501584005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1080.2371354598577</v>
      </c>
      <c r="N109" s="2">
        <f>N10/'Output-Calculation-sheet'!N9*'Output-Calculation-sheet'!N90</f>
        <v>1061.6979167681482</v>
      </c>
      <c r="O109" s="2">
        <f>O10/'Output-Calculation-sheet'!O9*'Output-Calculation-sheet'!O90</f>
        <v>990.75794553604499</v>
      </c>
      <c r="P109" s="2">
        <f>P10/'Output-Calculation-sheet'!P9*'Output-Calculation-sheet'!P90</f>
        <v>0</v>
      </c>
      <c r="Q109" s="2">
        <f>Q10/'Output-Calculation-sheet'!Q9*'Output-Calculation-sheet'!Q90</f>
        <v>558.12595653239237</v>
      </c>
      <c r="R109" s="2">
        <f>R10/'Output-Calculation-sheet'!R9*'Output-Calculation-sheet'!R90</f>
        <v>0</v>
      </c>
      <c r="S109" s="2">
        <f>S10/'Output-Calculation-sheet'!S9*'Output-Calculation-sheet'!S90</f>
        <v>608.60189750763675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118.50426047176809</v>
      </c>
      <c r="Y109" s="2">
        <f>Y10/'Output-Calculation-sheet'!Y9*'Output-Calculation-sheet'!Y90</f>
        <v>0</v>
      </c>
      <c r="AA109" s="2">
        <f t="shared" si="9"/>
        <v>19.683689100751746</v>
      </c>
    </row>
    <row r="110" spans="1:27" x14ac:dyDescent="0.25">
      <c r="A110" s="2">
        <v>2034</v>
      </c>
      <c r="B110" s="2">
        <f>B11/'Output-Calculation-sheet'!B10*'Output-Calculation-sheet'!B91</f>
        <v>7196.0684172733118</v>
      </c>
      <c r="C110" s="2">
        <f>C11/'Output-Calculation-sheet'!C10*'Output-Calculation-sheet'!C91</f>
        <v>4657.3917637381974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1433.6896336982556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986.5179939757129</v>
      </c>
      <c r="N110" s="2">
        <f>N11/'Output-Calculation-sheet'!N10*'Output-Calculation-sheet'!N91</f>
        <v>969.5871995850564</v>
      </c>
      <c r="O110" s="2">
        <f>O11/'Output-Calculation-sheet'!O10*'Output-Calculation-sheet'!O91</f>
        <v>904.80183365445725</v>
      </c>
      <c r="P110" s="2">
        <f>P11/'Output-Calculation-sheet'!P10*'Output-Calculation-sheet'!P91</f>
        <v>0</v>
      </c>
      <c r="Q110" s="2">
        <f>Q11/'Output-Calculation-sheet'!Q10*'Output-Calculation-sheet'!Q91</f>
        <v>453.07031284568217</v>
      </c>
      <c r="R110" s="2">
        <f>R11/'Output-Calculation-sheet'!R10*'Output-Calculation-sheet'!R91</f>
        <v>0</v>
      </c>
      <c r="S110" s="2">
        <f>S11/'Output-Calculation-sheet'!S10*'Output-Calculation-sheet'!S91</f>
        <v>555.80085459981615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108.22307573088273</v>
      </c>
      <c r="Y110" s="2">
        <f>Y11/'Output-Calculation-sheet'!Y10*'Output-Calculation-sheet'!Y91</f>
        <v>0</v>
      </c>
      <c r="AA110" s="2">
        <f t="shared" si="9"/>
        <v>17.265151085101369</v>
      </c>
    </row>
    <row r="111" spans="1:27" x14ac:dyDescent="0.25">
      <c r="A111" s="2">
        <v>2035</v>
      </c>
      <c r="B111" s="2">
        <f>B12/'Output-Calculation-sheet'!B11*'Output-Calculation-sheet'!B92</f>
        <v>8397.9288689116675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1683.617097321503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237.4124019128721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613.25994412068019</v>
      </c>
      <c r="Q111" s="2">
        <f>Q12/'Output-Calculation-sheet'!Q11*'Output-Calculation-sheet'!Q92</f>
        <v>581.61446545401759</v>
      </c>
      <c r="R111" s="2">
        <f>R12/'Output-Calculation-sheet'!R11*'Output-Calculation-sheet'!R92</f>
        <v>0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65.544394320566767</v>
      </c>
      <c r="AA111" s="2">
        <f t="shared" si="9"/>
        <v>19.808875224289164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1599073974.4441381</v>
      </c>
      <c r="C118" s="2">
        <f>C8/'Output-Calculation-sheet'!C7*'Output-Calculation-sheet'!C97</f>
        <v>81878155.840710863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177066474.59774086</v>
      </c>
      <c r="I118" s="2">
        <f>I8/'Output-Calculation-sheet'!I7*'Output-Calculation-sheet'!I97</f>
        <v>-4.2396785137459299E-8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557236880.20559645</v>
      </c>
      <c r="M118" s="2">
        <f>M8/'Output-Calculation-sheet'!M7*'Output-Calculation-sheet'!M97</f>
        <v>175583410.19960251</v>
      </c>
      <c r="N118" s="2">
        <f>N8/'Output-Calculation-sheet'!N7*'Output-Calculation-sheet'!N97</f>
        <v>130659517.21115592</v>
      </c>
      <c r="O118" s="2">
        <f>O8/'Output-Calculation-sheet'!O7*'Output-Calculation-sheet'!O97</f>
        <v>15556307.169864818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9627060.4544170536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2753.1853125312437</v>
      </c>
    </row>
    <row r="119" spans="1:27" x14ac:dyDescent="0.25">
      <c r="A119" s="2">
        <v>2032</v>
      </c>
      <c r="B119" s="2">
        <f>B9/'Output-Calculation-sheet'!B8*'Output-Calculation-sheet'!B98</f>
        <v>2110582388.8229382</v>
      </c>
      <c r="C119" s="2">
        <f>C9/'Output-Calculation-sheet'!C8*'Output-Calculation-sheet'!C98</f>
        <v>88673805.389273271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202645008.84019181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684543739.83149385</v>
      </c>
      <c r="M119" s="2">
        <f>M9/'Output-Calculation-sheet'!M8*'Output-Calculation-sheet'!M98</f>
        <v>198562804.32343018</v>
      </c>
      <c r="N119" s="2">
        <f>N9/'Output-Calculation-sheet'!N8*'Output-Calculation-sheet'!N98</f>
        <v>145791874.43451494</v>
      </c>
      <c r="O119" s="2">
        <f>O9/'Output-Calculation-sheet'!O8*'Output-Calculation-sheet'!O98</f>
        <v>16872383.199288033</v>
      </c>
      <c r="P119" s="2">
        <f>P9/'Output-Calculation-sheet'!P8*'Output-Calculation-sheet'!P98</f>
        <v>0</v>
      </c>
      <c r="Q119" s="2">
        <f>Q9/'Output-Calculation-sheet'!Q8*'Output-Calculation-sheet'!Q98</f>
        <v>35515312.015711151</v>
      </c>
      <c r="R119" s="2">
        <f>R9/'Output-Calculation-sheet'!R8*'Output-Calculation-sheet'!R98</f>
        <v>0</v>
      </c>
      <c r="S119" s="2">
        <f>S9/'Output-Calculation-sheet'!S8*'Output-Calculation-sheet'!S98</f>
        <v>14273379.647893846</v>
      </c>
      <c r="T119" s="2">
        <f>T9/'Output-Calculation-sheet'!T8*'Output-Calculation-sheet'!T98</f>
        <v>0</v>
      </c>
      <c r="U119" s="2">
        <f>U9/'Output-Calculation-sheet'!U8*'Output-Calculation-sheet'!U98</f>
        <v>-3.7076999974195818E-8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7143693.2962739561</v>
      </c>
      <c r="Y119" s="2">
        <f>Y9/'Output-Calculation-sheet'!Y8*'Output-Calculation-sheet'!Y98</f>
        <v>0</v>
      </c>
      <c r="AA119" s="2">
        <f t="shared" si="10"/>
        <v>3504.6043898010098</v>
      </c>
    </row>
    <row r="120" spans="1:27" x14ac:dyDescent="0.25">
      <c r="A120" s="2">
        <v>2033</v>
      </c>
      <c r="B120" s="2">
        <f>B10/'Output-Calculation-sheet'!B9*'Output-Calculation-sheet'!B99</f>
        <v>2402898394.0295243</v>
      </c>
      <c r="C120" s="2">
        <f>C10/'Output-Calculation-sheet'!C9*'Output-Calculation-sheet'!C99</f>
        <v>89885208.13897565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222506837.14551568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760862222.99251139</v>
      </c>
      <c r="M120" s="2">
        <f>M10/'Output-Calculation-sheet'!M9*'Output-Calculation-sheet'!M99</f>
        <v>218118957.16238713</v>
      </c>
      <c r="N120" s="2">
        <f>N10/'Output-Calculation-sheet'!N9*'Output-Calculation-sheet'!N99</f>
        <v>167393360.40290493</v>
      </c>
      <c r="O120" s="2">
        <f>O10/'Output-Calculation-sheet'!O9*'Output-Calculation-sheet'!O99</f>
        <v>17150020.037228938</v>
      </c>
      <c r="P120" s="2">
        <f>P10/'Output-Calculation-sheet'!P9*'Output-Calculation-sheet'!P99</f>
        <v>0</v>
      </c>
      <c r="Q120" s="2">
        <f>Q10/'Output-Calculation-sheet'!Q9*'Output-Calculation-sheet'!Q99</f>
        <v>130992806.29940102</v>
      </c>
      <c r="R120" s="2">
        <f>R10/'Output-Calculation-sheet'!R9*'Output-Calculation-sheet'!R99</f>
        <v>0</v>
      </c>
      <c r="S120" s="2">
        <f>S10/'Output-Calculation-sheet'!S9*'Output-Calculation-sheet'!S99</f>
        <v>28206426.88958437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7413576.2605790664</v>
      </c>
      <c r="Y120" s="2">
        <f>Y10/'Output-Calculation-sheet'!Y9*'Output-Calculation-sheet'!Y99</f>
        <v>0</v>
      </c>
      <c r="AA120" s="2">
        <f t="shared" si="10"/>
        <v>4045.4278093586126</v>
      </c>
    </row>
    <row r="121" spans="1:27" x14ac:dyDescent="0.25">
      <c r="A121" s="2">
        <v>2034</v>
      </c>
      <c r="B121" s="2">
        <f>B11/'Output-Calculation-sheet'!B10*'Output-Calculation-sheet'!B100</f>
        <v>3586902816.8535256</v>
      </c>
      <c r="C121" s="2">
        <f>C11/'Output-Calculation-sheet'!C10*'Output-Calculation-sheet'!C100</f>
        <v>86099165.187448233</v>
      </c>
      <c r="D121" s="2">
        <f>D11/'Output-Calculation-sheet'!D10*'Output-Calculation-sheet'!D100</f>
        <v>8.3166785279201641E-8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223232675.44723004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817174809.78002322</v>
      </c>
      <c r="M121" s="2">
        <f>M11/'Output-Calculation-sheet'!M10*'Output-Calculation-sheet'!M100</f>
        <v>225236749.02854821</v>
      </c>
      <c r="N121" s="2">
        <f>N11/'Output-Calculation-sheet'!N10*'Output-Calculation-sheet'!N100</f>
        <v>173285379.83233446</v>
      </c>
      <c r="O121" s="2">
        <f>O11/'Output-Calculation-sheet'!O10*'Output-Calculation-sheet'!O100</f>
        <v>17056885.476255693</v>
      </c>
      <c r="P121" s="2">
        <f>P11/'Output-Calculation-sheet'!P10*'Output-Calculation-sheet'!P100</f>
        <v>-2.3473509158357608E-8</v>
      </c>
      <c r="Q121" s="2">
        <f>Q11/'Output-Calculation-sheet'!Q10*'Output-Calculation-sheet'!Q100</f>
        <v>231586375.55844221</v>
      </c>
      <c r="R121" s="2">
        <f>R11/'Output-Calculation-sheet'!R10*'Output-Calculation-sheet'!R100</f>
        <v>0</v>
      </c>
      <c r="S121" s="2">
        <f>S11/'Output-Calculation-sheet'!S10*'Output-Calculation-sheet'!S100</f>
        <v>49985937.828112938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7088899.1182451081</v>
      </c>
      <c r="Y121" s="2">
        <f>Y11/'Output-Calculation-sheet'!Y10*'Output-Calculation-sheet'!Y100</f>
        <v>0</v>
      </c>
      <c r="AA121" s="2">
        <f t="shared" si="10"/>
        <v>5417.649694110165</v>
      </c>
    </row>
    <row r="122" spans="1:27" x14ac:dyDescent="0.25">
      <c r="A122" s="2">
        <v>2035</v>
      </c>
      <c r="B122" s="2">
        <f>B12/'Output-Calculation-sheet'!B11*'Output-Calculation-sheet'!B101</f>
        <v>1016291176.3529817</v>
      </c>
      <c r="C122" s="2">
        <f>C12/'Output-Calculation-sheet'!C11*'Output-Calculation-sheet'!C101</f>
        <v>210910447.61215663</v>
      </c>
      <c r="D122" s="2">
        <f>D12/'Output-Calculation-sheet'!D11*'Output-Calculation-sheet'!D101</f>
        <v>0</v>
      </c>
      <c r="E122" s="2">
        <f>E12/'Output-Calculation-sheet'!E11*'Output-Calculation-sheet'!E101</f>
        <v>1742986343.6860991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365570274.15166986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926666853.83514369</v>
      </c>
      <c r="M122" s="2">
        <f>M12/'Output-Calculation-sheet'!M11*'Output-Calculation-sheet'!M101</f>
        <v>325795123.70137817</v>
      </c>
      <c r="N122" s="2">
        <f>N12/'Output-Calculation-sheet'!N11*'Output-Calculation-sheet'!N101</f>
        <v>271258495.51856005</v>
      </c>
      <c r="O122" s="2">
        <f>O12/'Output-Calculation-sheet'!O11*'Output-Calculation-sheet'!O101</f>
        <v>36040340.509018153</v>
      </c>
      <c r="P122" s="2">
        <f>P12/'Output-Calculation-sheet'!P11*'Output-Calculation-sheet'!P101</f>
        <v>44359706.741127409</v>
      </c>
      <c r="Q122" s="2">
        <f>Q12/'Output-Calculation-sheet'!Q11*'Output-Calculation-sheet'!Q101</f>
        <v>412567528.6716342</v>
      </c>
      <c r="R122" s="2">
        <f>R12/'Output-Calculation-sheet'!R11*'Output-Calculation-sheet'!R101</f>
        <v>0</v>
      </c>
      <c r="S122" s="2">
        <f>S12/'Output-Calculation-sheet'!S11*'Output-Calculation-sheet'!S101</f>
        <v>121797220.21963811</v>
      </c>
      <c r="T122" s="2">
        <f>T12/'Output-Calculation-sheet'!T11*'Output-Calculation-sheet'!T101</f>
        <v>0</v>
      </c>
      <c r="U122" s="2">
        <f>U12/'Output-Calculation-sheet'!U11*'Output-Calculation-sheet'!U101</f>
        <v>51427186.755802289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10665099.819562567</v>
      </c>
      <c r="Y122" s="2">
        <f>Y12/'Output-Calculation-sheet'!Y11*'Output-Calculation-sheet'!Y101</f>
        <v>52371975.31220711</v>
      </c>
      <c r="AA122" s="2">
        <f t="shared" si="10"/>
        <v>5588.7077728869781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18547650966.308895</v>
      </c>
      <c r="C129" s="2">
        <f>C8/'Output-Calculation-sheet'!C7*'Output-Calculation-sheet'!C106</f>
        <v>0</v>
      </c>
      <c r="D129" s="2">
        <f>D8/'Output-Calculation-sheet'!D7*'Output-Calculation-sheet'!D106</f>
        <v>33750864377.80014</v>
      </c>
      <c r="E129" s="2">
        <f>E8/'Output-Calculation-sheet'!E7*'Output-Calculation-sheet'!E106</f>
        <v>25722460766.733959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11721598560.196606</v>
      </c>
      <c r="H129" s="2">
        <f>H8/'Output-Calculation-sheet'!H7*'Output-Calculation-sheet'!H106</f>
        <v>0</v>
      </c>
      <c r="I129" s="2">
        <f>I8/'Output-Calculation-sheet'!I7*'Output-Calculation-sheet'!I106</f>
        <v>10673689645.782816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7838971587.4964619</v>
      </c>
      <c r="M129" s="2">
        <f>M8/'Output-Calculation-sheet'!M7*'Output-Calculation-sheet'!M106</f>
        <v>0</v>
      </c>
      <c r="N129" s="2">
        <f>N8/'Output-Calculation-sheet'!N7*'Output-Calculation-sheet'!N106</f>
        <v>6578400.4297076352</v>
      </c>
      <c r="O129" s="2">
        <f>O8/'Output-Calculation-sheet'!O7*'Output-Calculation-sheet'!O106</f>
        <v>0</v>
      </c>
      <c r="P129" s="2">
        <f>P8/'Output-Calculation-sheet'!P7*'Output-Calculation-sheet'!P106</f>
        <v>6384276023.8927975</v>
      </c>
      <c r="Q129" s="2">
        <f>Q8/'Output-Calculation-sheet'!Q7*'Output-Calculation-sheet'!Q106</f>
        <v>3060200200.9167943</v>
      </c>
      <c r="R129" s="2">
        <f>R8/'Output-Calculation-sheet'!R7*'Output-Calculation-sheet'!R106</f>
        <v>7043004478.841671</v>
      </c>
      <c r="S129" s="2">
        <f>S8/'Output-Calculation-sheet'!S7*'Output-Calculation-sheet'!S106</f>
        <v>28493611.591184199</v>
      </c>
      <c r="T129" s="2">
        <f>T8/'Output-Calculation-sheet'!T7*'Output-Calculation-sheet'!T106</f>
        <v>2685262957.3523736</v>
      </c>
      <c r="U129" s="2">
        <f>U8/'Output-Calculation-sheet'!U7*'Output-Calculation-sheet'!U106</f>
        <v>1918837920.645822</v>
      </c>
      <c r="V129" s="2">
        <f>V8/'Output-Calculation-sheet'!V7*'Output-Calculation-sheet'!V106</f>
        <v>1917600800.6236184</v>
      </c>
      <c r="W129" s="2">
        <f>W8/'Output-Calculation-sheet'!W7*'Output-Calculation-sheet'!W106</f>
        <v>1486821817.3920279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172732.93057295159</v>
      </c>
    </row>
    <row r="130" spans="1:27" x14ac:dyDescent="0.25">
      <c r="A130" s="2">
        <v>2032</v>
      </c>
      <c r="B130" s="2">
        <f>B9/'Output-Calculation-sheet'!B8*'Output-Calculation-sheet'!B107</f>
        <v>19122088581.171223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26825171145.874649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12235914901.067312</v>
      </c>
      <c r="H130" s="2">
        <f>H9/'Output-Calculation-sheet'!H8*'Output-Calculation-sheet'!H107</f>
        <v>0</v>
      </c>
      <c r="I130" s="2">
        <f>I9/'Output-Calculation-sheet'!I8*'Output-Calculation-sheet'!I107</f>
        <v>11125800187.306044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11207545374.572496</v>
      </c>
      <c r="L130" s="2">
        <f>L9/'Output-Calculation-sheet'!L8*'Output-Calculation-sheet'!L107</f>
        <v>8865618826.3831654</v>
      </c>
      <c r="M130" s="2">
        <f>M9/'Output-Calculation-sheet'!M8*'Output-Calculation-sheet'!M107</f>
        <v>0</v>
      </c>
      <c r="N130" s="2">
        <f>N9/'Output-Calculation-sheet'!N8*'Output-Calculation-sheet'!N107</f>
        <v>5194081.1224502148</v>
      </c>
      <c r="O130" s="2">
        <f>O9/'Output-Calculation-sheet'!O8*'Output-Calculation-sheet'!O107</f>
        <v>0</v>
      </c>
      <c r="P130" s="2">
        <f>P9/'Output-Calculation-sheet'!P8*'Output-Calculation-sheet'!P107</f>
        <v>6741072253.4717464</v>
      </c>
      <c r="Q130" s="2">
        <f>Q9/'Output-Calculation-sheet'!Q8*'Output-Calculation-sheet'!Q107</f>
        <v>3563055302.3617253</v>
      </c>
      <c r="R130" s="2">
        <f>R9/'Output-Calculation-sheet'!R8*'Output-Calculation-sheet'!R107</f>
        <v>7377698679.5119934</v>
      </c>
      <c r="S130" s="2">
        <f>S9/'Output-Calculation-sheet'!S8*'Output-Calculation-sheet'!S107</f>
        <v>29669133.973225024</v>
      </c>
      <c r="T130" s="2">
        <f>T9/'Output-Calculation-sheet'!T8*'Output-Calculation-sheet'!T107</f>
        <v>2803385037.8739929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1997308275.6245575</v>
      </c>
      <c r="W130" s="2">
        <f>W9/'Output-Calculation-sheet'!W8*'Output-Calculation-sheet'!W107</f>
        <v>1550812914.2297745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181106.0239535516</v>
      </c>
    </row>
    <row r="131" spans="1:27" x14ac:dyDescent="0.25">
      <c r="A131" s="2">
        <v>2033</v>
      </c>
      <c r="B131" s="2">
        <f>B10/'Output-Calculation-sheet'!B9*'Output-Calculation-sheet'!B108</f>
        <v>18524566188.454002</v>
      </c>
      <c r="C131" s="2">
        <f>C10/'Output-Calculation-sheet'!C9*'Output-Calculation-sheet'!C108</f>
        <v>0</v>
      </c>
      <c r="D131" s="2">
        <f>D10/'Output-Calculation-sheet'!D9*'Output-Calculation-sheet'!D108</f>
        <v>34416049525.295097</v>
      </c>
      <c r="E131" s="2">
        <f>E10/'Output-Calculation-sheet'!E9*'Output-Calculation-sheet'!E108</f>
        <v>26241498177.453869</v>
      </c>
      <c r="F131" s="2">
        <f>F10/'Output-Calculation-sheet'!F9*'Output-Calculation-sheet'!F108</f>
        <v>17565520837.621578</v>
      </c>
      <c r="G131" s="2">
        <f>G10/'Output-Calculation-sheet'!G9*'Output-Calculation-sheet'!G108</f>
        <v>11964597943.378586</v>
      </c>
      <c r="H131" s="2">
        <f>H10/'Output-Calculation-sheet'!H9*'Output-Calculation-sheet'!H108</f>
        <v>0</v>
      </c>
      <c r="I131" s="2">
        <f>I10/'Output-Calculation-sheet'!I9*'Output-Calculation-sheet'!I108</f>
        <v>10872920403.923094</v>
      </c>
      <c r="J131" s="2">
        <f>J10/'Output-Calculation-sheet'!J9*'Output-Calculation-sheet'!J108</f>
        <v>11335313531.77116</v>
      </c>
      <c r="K131" s="2">
        <f>K10/'Output-Calculation-sheet'!K9*'Output-Calculation-sheet'!K108</f>
        <v>10999137674.303282</v>
      </c>
      <c r="L131" s="2">
        <f>L10/'Output-Calculation-sheet'!L9*'Output-Calculation-sheet'!L108</f>
        <v>8559093216.3596935</v>
      </c>
      <c r="M131" s="2">
        <f>M10/'Output-Calculation-sheet'!M9*'Output-Calculation-sheet'!M108</f>
        <v>0</v>
      </c>
      <c r="N131" s="2">
        <f>N10/'Output-Calculation-sheet'!N9*'Output-Calculation-sheet'!N108</f>
        <v>3549998.8977800524</v>
      </c>
      <c r="O131" s="2">
        <f>O10/'Output-Calculation-sheet'!O9*'Output-Calculation-sheet'!O108</f>
        <v>0</v>
      </c>
      <c r="P131" s="2">
        <f>P10/'Output-Calculation-sheet'!P9*'Output-Calculation-sheet'!P108</f>
        <v>6668468742.6413403</v>
      </c>
      <c r="Q131" s="2">
        <f>Q10/'Output-Calculation-sheet'!Q9*'Output-Calculation-sheet'!Q108</f>
        <v>3416581331.6262908</v>
      </c>
      <c r="R131" s="2">
        <f>R10/'Output-Calculation-sheet'!R9*'Output-Calculation-sheet'!R108</f>
        <v>7196407847.2647028</v>
      </c>
      <c r="S131" s="2">
        <f>S10/'Output-Calculation-sheet'!S9*'Output-Calculation-sheet'!S108</f>
        <v>25925576.671823673</v>
      </c>
      <c r="T131" s="2">
        <f>T10/'Output-Calculation-sheet'!T9*'Output-Calculation-sheet'!T108</f>
        <v>2744777077.7739415</v>
      </c>
      <c r="U131" s="2">
        <f>U10/'Output-Calculation-sheet'!U9*'Output-Calculation-sheet'!U108</f>
        <v>1978529124.0621688</v>
      </c>
      <c r="V131" s="2">
        <f>V10/'Output-Calculation-sheet'!V9*'Output-Calculation-sheet'!V108</f>
        <v>1943325516.5249569</v>
      </c>
      <c r="W131" s="2">
        <f>W10/'Output-Calculation-sheet'!W9*'Output-Calculation-sheet'!W108</f>
        <v>1511181828.1943624</v>
      </c>
      <c r="X131" s="2">
        <f>X10/'Output-Calculation-sheet'!X9*'Output-Calculation-sheet'!X108</f>
        <v>0</v>
      </c>
      <c r="Y131" s="2">
        <f>Y10/'Output-Calculation-sheet'!Y9*'Output-Calculation-sheet'!Y108</f>
        <v>759761375.56313527</v>
      </c>
      <c r="AA131" s="2">
        <f t="shared" si="11"/>
        <v>176727.20591778084</v>
      </c>
    </row>
    <row r="132" spans="1:27" x14ac:dyDescent="0.25">
      <c r="A132" s="2">
        <v>2034</v>
      </c>
      <c r="B132" s="2">
        <f>B11/'Output-Calculation-sheet'!B10*'Output-Calculation-sheet'!B109</f>
        <v>20470529236.984077</v>
      </c>
      <c r="C132" s="2">
        <f>C11/'Output-Calculation-sheet'!C10*'Output-Calculation-sheet'!C109</f>
        <v>0</v>
      </c>
      <c r="D132" s="2">
        <f>D11/'Output-Calculation-sheet'!D10*'Output-Calculation-sheet'!D109</f>
        <v>31504570818.905067</v>
      </c>
      <c r="E132" s="2">
        <f>E11/'Output-Calculation-sheet'!E10*'Output-Calculation-sheet'!E109</f>
        <v>24040354416.111889</v>
      </c>
      <c r="F132" s="2">
        <f>F11/'Output-Calculation-sheet'!F10*'Output-Calculation-sheet'!F109</f>
        <v>16064723798.381447</v>
      </c>
      <c r="G132" s="2">
        <f>G11/'Output-Calculation-sheet'!G10*'Output-Calculation-sheet'!G109</f>
        <v>10970283646.381884</v>
      </c>
      <c r="H132" s="2">
        <f>H11/'Output-Calculation-sheet'!H10*'Output-Calculation-sheet'!H109</f>
        <v>0</v>
      </c>
      <c r="I132" s="2">
        <f>I11/'Output-Calculation-sheet'!I10*'Output-Calculation-sheet'!I109</f>
        <v>9970323725.7420673</v>
      </c>
      <c r="J132" s="2">
        <f>J11/'Output-Calculation-sheet'!J10*'Output-Calculation-sheet'!J109</f>
        <v>10379510259.518135</v>
      </c>
      <c r="K132" s="2">
        <f>K11/'Output-Calculation-sheet'!K10*'Output-Calculation-sheet'!K109</f>
        <v>10086401921.06109</v>
      </c>
      <c r="L132" s="2">
        <f>L11/'Output-Calculation-sheet'!L10*'Output-Calculation-sheet'!L109</f>
        <v>7730105670.4168806</v>
      </c>
      <c r="M132" s="2">
        <f>M11/'Output-Calculation-sheet'!M10*'Output-Calculation-sheet'!M109</f>
        <v>0</v>
      </c>
      <c r="N132" s="2">
        <f>N11/'Output-Calculation-sheet'!N10*'Output-Calculation-sheet'!N109</f>
        <v>2384800.1112083406</v>
      </c>
      <c r="O132" s="2">
        <f>O11/'Output-Calculation-sheet'!O10*'Output-Calculation-sheet'!O109</f>
        <v>0</v>
      </c>
      <c r="P132" s="2">
        <f>P11/'Output-Calculation-sheet'!P10*'Output-Calculation-sheet'!P109</f>
        <v>6159834082.6346636</v>
      </c>
      <c r="Q132" s="2">
        <f>Q11/'Output-Calculation-sheet'!Q10*'Output-Calculation-sheet'!Q109</f>
        <v>3413137535.4775219</v>
      </c>
      <c r="R132" s="2">
        <f>R11/'Output-Calculation-sheet'!R10*'Output-Calculation-sheet'!R109</f>
        <v>6587421152.1281519</v>
      </c>
      <c r="S132" s="2">
        <f>S11/'Output-Calculation-sheet'!S10*'Output-Calculation-sheet'!S109</f>
        <v>20264619.461924575</v>
      </c>
      <c r="T132" s="2">
        <f>T11/'Output-Calculation-sheet'!T10*'Output-Calculation-sheet'!T109</f>
        <v>2516707407.6691628</v>
      </c>
      <c r="U132" s="2">
        <f>U11/'Output-Calculation-sheet'!U10*'Output-Calculation-sheet'!U109</f>
        <v>1823783055.1932821</v>
      </c>
      <c r="V132" s="2">
        <f>V11/'Output-Calculation-sheet'!V10*'Output-Calculation-sheet'!V109</f>
        <v>1775425081.6327491</v>
      </c>
      <c r="W132" s="2">
        <f>W11/'Output-Calculation-sheet'!W10*'Output-Calculation-sheet'!W109</f>
        <v>1384865179.0870621</v>
      </c>
      <c r="X132" s="2">
        <f>X11/'Output-Calculation-sheet'!X10*'Output-Calculation-sheet'!X109</f>
        <v>0</v>
      </c>
      <c r="Y132" s="2">
        <f>Y11/'Output-Calculation-sheet'!Y10*'Output-Calculation-sheet'!Y109</f>
        <v>696576972.087605</v>
      </c>
      <c r="AA132" s="2">
        <f t="shared" si="11"/>
        <v>165597.20337898584</v>
      </c>
    </row>
    <row r="133" spans="1:27" x14ac:dyDescent="0.25">
      <c r="A133" s="2">
        <v>2035</v>
      </c>
      <c r="B133" s="2">
        <f>B12/'Output-Calculation-sheet'!B11*'Output-Calculation-sheet'!B110</f>
        <v>340082236.63808346</v>
      </c>
      <c r="C133" s="2">
        <f>C12/'Output-Calculation-sheet'!C11*'Output-Calculation-sheet'!C110</f>
        <v>0</v>
      </c>
      <c r="D133" s="2">
        <f>D12/'Output-Calculation-sheet'!D11*'Output-Calculation-sheet'!D110</f>
        <v>29169532565.984463</v>
      </c>
      <c r="E133" s="2">
        <f>E12/'Output-Calculation-sheet'!E11*'Output-Calculation-sheet'!E110</f>
        <v>12494681255.460081</v>
      </c>
      <c r="F133" s="2">
        <f>F12/'Output-Calculation-sheet'!F11*'Output-Calculation-sheet'!F110</f>
        <v>15335261858.282976</v>
      </c>
      <c r="G133" s="2">
        <f>G12/'Output-Calculation-sheet'!G11*'Output-Calculation-sheet'!G110</f>
        <v>10630461144.19931</v>
      </c>
      <c r="H133" s="2">
        <f>H12/'Output-Calculation-sheet'!H11*'Output-Calculation-sheet'!H110</f>
        <v>0</v>
      </c>
      <c r="I133" s="2">
        <f>I12/'Output-Calculation-sheet'!I11*'Output-Calculation-sheet'!I110</f>
        <v>9653427185.9460449</v>
      </c>
      <c r="J133" s="2">
        <f>J12/'Output-Calculation-sheet'!J11*'Output-Calculation-sheet'!J110</f>
        <v>9346720258.4638672</v>
      </c>
      <c r="K133" s="2">
        <f>K12/'Output-Calculation-sheet'!K11*'Output-Calculation-sheet'!K110</f>
        <v>9394199688.9560757</v>
      </c>
      <c r="L133" s="2">
        <f>L12/'Output-Calculation-sheet'!L11*'Output-Calculation-sheet'!L110</f>
        <v>5468517953.8672733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2072933431.4421122</v>
      </c>
      <c r="Q133" s="2">
        <f>Q12/'Output-Calculation-sheet'!Q11*'Output-Calculation-sheet'!Q110</f>
        <v>1743974121.9282951</v>
      </c>
      <c r="R133" s="2">
        <f>R12/'Output-Calculation-sheet'!R11*'Output-Calculation-sheet'!R110</f>
        <v>6132521070.8517284</v>
      </c>
      <c r="S133" s="2">
        <f>S12/'Output-Calculation-sheet'!S11*'Output-Calculation-sheet'!S110</f>
        <v>4125582.8775953767</v>
      </c>
      <c r="T133" s="2">
        <f>T12/'Output-Calculation-sheet'!T11*'Output-Calculation-sheet'!T110</f>
        <v>2286660008.0757394</v>
      </c>
      <c r="U133" s="2">
        <f>U12/'Output-Calculation-sheet'!U11*'Output-Calculation-sheet'!U110</f>
        <v>1852668876.4399228</v>
      </c>
      <c r="V133" s="2">
        <f>V12/'Output-Calculation-sheet'!V11*'Output-Calculation-sheet'!V110</f>
        <v>1540261420.091651</v>
      </c>
      <c r="W133" s="2">
        <f>W12/'Output-Calculation-sheet'!W11*'Output-Calculation-sheet'!W110</f>
        <v>1343556654.3156502</v>
      </c>
      <c r="X133" s="2">
        <f>X12/'Output-Calculation-sheet'!X11*'Output-Calculation-sheet'!X110</f>
        <v>0</v>
      </c>
      <c r="Y133" s="2">
        <f>Y12/'Output-Calculation-sheet'!Y11*'Output-Calculation-sheet'!Y110</f>
        <v>308183860.89817584</v>
      </c>
      <c r="AA133" s="2">
        <f t="shared" si="11"/>
        <v>119117.76917471904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68498175237.386215</v>
      </c>
      <c r="C140" s="2">
        <f>C8/'Output-Calculation-sheet'!C7*'Output-Calculation-sheet'!C115</f>
        <v>44139391049.877357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13522054865.267117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873604108.04803503</v>
      </c>
      <c r="M140" s="2">
        <f>M8/'Output-Calculation-sheet'!M7*'Output-Calculation-sheet'!M115</f>
        <v>9268903359.3471775</v>
      </c>
      <c r="N140" s="2">
        <f>N8/'Output-Calculation-sheet'!N7*'Output-Calculation-sheet'!N115</f>
        <v>9133902938.7385216</v>
      </c>
      <c r="O140" s="2">
        <f>O8/'Output-Calculation-sheet'!O7*'Output-Calculation-sheet'!O115</f>
        <v>8575142229.3278751</v>
      </c>
      <c r="P140" s="2">
        <f>P8/'Output-Calculation-sheet'!P7*'Output-Calculation-sheet'!P115</f>
        <v>0</v>
      </c>
      <c r="Q140" s="2">
        <f>Q8/'Output-Calculation-sheet'!Q7*'Output-Calculation-sheet'!Q115</f>
        <v>4618585498.4802847</v>
      </c>
      <c r="R140" s="2">
        <f>R8/'Output-Calculation-sheet'!R7*'Output-Calculation-sheet'!R115</f>
        <v>0</v>
      </c>
      <c r="S140" s="2">
        <f>S8/'Output-Calculation-sheet'!S7*'Output-Calculation-sheet'!S115</f>
        <v>5255084494.0907631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164909.16534988192</v>
      </c>
    </row>
    <row r="141" spans="1:27" x14ac:dyDescent="0.25">
      <c r="A141" s="2">
        <v>2032</v>
      </c>
      <c r="B141" s="2">
        <f>B9/'Output-Calculation-sheet'!B8*'Output-Calculation-sheet'!B116</f>
        <v>71108329324.255554</v>
      </c>
      <c r="C141" s="2">
        <f>C9/'Output-Calculation-sheet'!C8*'Output-Calculation-sheet'!C116</f>
        <v>45898535637.267189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14050347852.101015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9626482989.6769886</v>
      </c>
      <c r="N141" s="2">
        <f>N9/'Output-Calculation-sheet'!N8*'Output-Calculation-sheet'!N116</f>
        <v>9492824606.7106209</v>
      </c>
      <c r="O141" s="2">
        <f>O9/'Output-Calculation-sheet'!O8*'Output-Calculation-sheet'!O116</f>
        <v>8916898534.3855038</v>
      </c>
      <c r="P141" s="2">
        <f>P9/'Output-Calculation-sheet'!P8*'Output-Calculation-sheet'!P116</f>
        <v>0</v>
      </c>
      <c r="Q141" s="2">
        <f>Q9/'Output-Calculation-sheet'!Q8*'Output-Calculation-sheet'!Q116</f>
        <v>4266220788.360014</v>
      </c>
      <c r="R141" s="2">
        <f>R9/'Output-Calculation-sheet'!R8*'Output-Calculation-sheet'!R116</f>
        <v>0</v>
      </c>
      <c r="S141" s="2">
        <f>S9/'Output-Calculation-sheet'!S8*'Output-Calculation-sheet'!S116</f>
        <v>5461759876.2072754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1064934244.068952</v>
      </c>
      <c r="Y141" s="2">
        <f>Y9/'Output-Calculation-sheet'!Y8*'Output-Calculation-sheet'!Y116</f>
        <v>0</v>
      </c>
      <c r="AA141" s="2">
        <f t="shared" si="12"/>
        <v>169886.33385303311</v>
      </c>
    </row>
    <row r="142" spans="1:27" x14ac:dyDescent="0.25">
      <c r="A142" s="2">
        <v>2033</v>
      </c>
      <c r="B142" s="2">
        <f>B10/'Output-Calculation-sheet'!B9*'Output-Calculation-sheet'!B117</f>
        <v>69103022249.987671</v>
      </c>
      <c r="C142" s="2">
        <f>C10/'Output-Calculation-sheet'!C9*'Output-Calculation-sheet'!C117</f>
        <v>44658293304.724655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13653693957.451239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9347059050.8426075</v>
      </c>
      <c r="N142" s="2">
        <f>N10/'Output-Calculation-sheet'!N9*'Output-Calculation-sheet'!N117</f>
        <v>9219306715.3473091</v>
      </c>
      <c r="O142" s="2">
        <f>O10/'Output-Calculation-sheet'!O9*'Output-Calculation-sheet'!O117</f>
        <v>8675951526.1823959</v>
      </c>
      <c r="P142" s="2">
        <f>P10/'Output-Calculation-sheet'!P9*'Output-Calculation-sheet'!P117</f>
        <v>0</v>
      </c>
      <c r="Q142" s="2">
        <f>Q10/'Output-Calculation-sheet'!Q9*'Output-Calculation-sheet'!Q117</f>
        <v>4150374412.8151512</v>
      </c>
      <c r="R142" s="2">
        <f>R10/'Output-Calculation-sheet'!R9*'Output-Calculation-sheet'!R117</f>
        <v>0</v>
      </c>
      <c r="S142" s="2">
        <f>S10/'Output-Calculation-sheet'!S9*'Output-Calculation-sheet'!S117</f>
        <v>5307746245.5362988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1035922178.5967565</v>
      </c>
      <c r="Y142" s="2">
        <f>Y10/'Output-Calculation-sheet'!Y9*'Output-Calculation-sheet'!Y117</f>
        <v>0</v>
      </c>
      <c r="AA142" s="2">
        <f t="shared" si="12"/>
        <v>165151.36964148411</v>
      </c>
    </row>
    <row r="143" spans="1:27" x14ac:dyDescent="0.25">
      <c r="A143" s="2">
        <v>2034</v>
      </c>
      <c r="B143" s="2">
        <f>B11/'Output-Calculation-sheet'!B10*'Output-Calculation-sheet'!B118</f>
        <v>56884640472.243561</v>
      </c>
      <c r="C143" s="2">
        <f>C11/'Output-Calculation-sheet'!C10*'Output-Calculation-sheet'!C118</f>
        <v>40781412642.914513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12454480467.282639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8515138179.2186317</v>
      </c>
      <c r="N143" s="2">
        <f>N11/'Output-Calculation-sheet'!N10*'Output-Calculation-sheet'!N118</f>
        <v>8404684055.0005426</v>
      </c>
      <c r="O143" s="2">
        <f>O11/'Output-Calculation-sheet'!O10*'Output-Calculation-sheet'!O118</f>
        <v>7922695536.5059338</v>
      </c>
      <c r="P143" s="2">
        <f>P11/'Output-Calculation-sheet'!P10*'Output-Calculation-sheet'!P118</f>
        <v>0</v>
      </c>
      <c r="Q143" s="2">
        <f>Q11/'Output-Calculation-sheet'!Q10*'Output-Calculation-sheet'!Q118</f>
        <v>3328248634.1343441</v>
      </c>
      <c r="R143" s="2">
        <f>R11/'Output-Calculation-sheet'!R10*'Output-Calculation-sheet'!R118</f>
        <v>0</v>
      </c>
      <c r="S143" s="2">
        <f>S11/'Output-Calculation-sheet'!S10*'Output-Calculation-sheet'!S118</f>
        <v>4833735068.7183485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945794722.18178117</v>
      </c>
      <c r="Y143" s="2">
        <f>Y11/'Output-Calculation-sheet'!Y10*'Output-Calculation-sheet'!Y118</f>
        <v>0</v>
      </c>
      <c r="AA143" s="2">
        <f t="shared" si="12"/>
        <v>144070.82977820031</v>
      </c>
    </row>
    <row r="144" spans="1:27" x14ac:dyDescent="0.25">
      <c r="A144" s="2">
        <v>2035</v>
      </c>
      <c r="B144" s="2">
        <f>B12/'Output-Calculation-sheet'!B11*'Output-Calculation-sheet'!B119</f>
        <v>72867847219.444977</v>
      </c>
      <c r="C144" s="2">
        <f>C12/'Output-Calculation-sheet'!C11*'Output-Calculation-sheet'!C119</f>
        <v>34859462753.054352</v>
      </c>
      <c r="D144" s="2">
        <f>D12/'Output-Calculation-sheet'!D11*'Output-Calculation-sheet'!D119</f>
        <v>0</v>
      </c>
      <c r="E144" s="2">
        <f>E12/'Output-Calculation-sheet'!E11*'Output-Calculation-sheet'!E119</f>
        <v>10383593048.290077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10539615337.223257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1338353833.502825</v>
      </c>
      <c r="M144" s="2">
        <f>M12/'Output-Calculation-sheet'!M11*'Output-Calculation-sheet'!M119</f>
        <v>7193440656.3043737</v>
      </c>
      <c r="N144" s="2">
        <f>N12/'Output-Calculation-sheet'!N11*'Output-Calculation-sheet'!N119</f>
        <v>7106822244.3523188</v>
      </c>
      <c r="O144" s="2">
        <f>O12/'Output-Calculation-sheet'!O11*'Output-Calculation-sheet'!O119</f>
        <v>6775376184.1266499</v>
      </c>
      <c r="P144" s="2">
        <f>P12/'Output-Calculation-sheet'!P11*'Output-Calculation-sheet'!P119</f>
        <v>4598937867.2504292</v>
      </c>
      <c r="Q144" s="2">
        <f>Q12/'Output-Calculation-sheet'!Q11*'Output-Calculation-sheet'!Q119</f>
        <v>4355394746.4370232</v>
      </c>
      <c r="R144" s="2">
        <f>R12/'Output-Calculation-sheet'!R11*'Output-Calculation-sheet'!R119</f>
        <v>0</v>
      </c>
      <c r="S144" s="2">
        <f>S12/'Output-Calculation-sheet'!S11*'Output-Calculation-sheet'!S119</f>
        <v>4097441455.0015855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806527570.22563601</v>
      </c>
      <c r="Y144" s="2">
        <f>Y12/'Output-Calculation-sheet'!Y11*'Output-Calculation-sheet'!Y119</f>
        <v>430671708.27466506</v>
      </c>
      <c r="AA144" s="2">
        <f t="shared" si="12"/>
        <v>165353.48462348813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5543687524.3509111</v>
      </c>
      <c r="C151" s="2">
        <f>C8/'Output-Calculation-sheet'!C7*'Output-Calculation-sheet'!C124</f>
        <v>165024157.32409415</v>
      </c>
      <c r="D151" s="2">
        <f>D8/'Output-Calculation-sheet'!D7*'Output-Calculation-sheet'!D124</f>
        <v>5809310353.496419</v>
      </c>
      <c r="E151" s="2">
        <f>E8/'Output-Calculation-sheet'!E7*'Output-Calculation-sheet'!E124</f>
        <v>5664910405.0208673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2474774781.563077</v>
      </c>
      <c r="H151" s="2">
        <f>H8/'Output-Calculation-sheet'!H7*'Output-Calculation-sheet'!H124</f>
        <v>149123428.9010784</v>
      </c>
      <c r="I151" s="2">
        <f>I8/'Output-Calculation-sheet'!I7*'Output-Calculation-sheet'!I124</f>
        <v>2260406064.712079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732366649.81799829</v>
      </c>
      <c r="M151" s="2">
        <f>M8/'Output-Calculation-sheet'!M7*'Output-Calculation-sheet'!M124</f>
        <v>109582473.74359888</v>
      </c>
      <c r="N151" s="2">
        <f>N8/'Output-Calculation-sheet'!N7*'Output-Calculation-sheet'!N124</f>
        <v>106109274.38900384</v>
      </c>
      <c r="O151" s="2">
        <f>O8/'Output-Calculation-sheet'!O7*'Output-Calculation-sheet'!O124</f>
        <v>33572057.807846382</v>
      </c>
      <c r="P151" s="2">
        <f>P8/'Output-Calculation-sheet'!P7*'Output-Calculation-sheet'!P124</f>
        <v>2151980003.883863</v>
      </c>
      <c r="Q151" s="2">
        <f>Q8/'Output-Calculation-sheet'!Q7*'Output-Calculation-sheet'!Q124</f>
        <v>719812161.05138838</v>
      </c>
      <c r="R151" s="2">
        <f>R8/'Output-Calculation-sheet'!R7*'Output-Calculation-sheet'!R124</f>
        <v>1036271630.7516115</v>
      </c>
      <c r="S151" s="2">
        <f>S8/'Output-Calculation-sheet'!S7*'Output-Calculation-sheet'!S124</f>
        <v>77085994.563498706</v>
      </c>
      <c r="T151" s="2">
        <f>T8/'Output-Calculation-sheet'!T7*'Output-Calculation-sheet'!T124</f>
        <v>284606493.83632827</v>
      </c>
      <c r="U151" s="2">
        <f>U8/'Output-Calculation-sheet'!U7*'Output-Calculation-sheet'!U124</f>
        <v>668318888.29518306</v>
      </c>
      <c r="V151" s="2">
        <f>V8/'Output-Calculation-sheet'!V7*'Output-Calculation-sheet'!V124</f>
        <v>75154620.743533626</v>
      </c>
      <c r="W151" s="2">
        <f>W8/'Output-Calculation-sheet'!W7*'Output-Calculation-sheet'!W124</f>
        <v>237749799.64122841</v>
      </c>
      <c r="X151" s="2">
        <f>X8/'Output-Calculation-sheet'!X7*'Output-Calculation-sheet'!X124</f>
        <v>3911018.7061507436</v>
      </c>
      <c r="Y151" s="2">
        <f>Y8/'Output-Calculation-sheet'!Y7*'Output-Calculation-sheet'!Y124</f>
        <v>260505223.96988353</v>
      </c>
      <c r="AA151" s="2">
        <f t="shared" si="13"/>
        <v>34627.943282805812</v>
      </c>
    </row>
    <row r="152" spans="1:27" x14ac:dyDescent="0.25">
      <c r="A152" s="2">
        <v>2032</v>
      </c>
      <c r="B152" s="2">
        <f>B9/'Output-Calculation-sheet'!B8*'Output-Calculation-sheet'!B125</f>
        <v>5605247600.6458225</v>
      </c>
      <c r="C152" s="2">
        <f>C9/'Output-Calculation-sheet'!C8*'Output-Calculation-sheet'!C125</f>
        <v>170044168.4099507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5813511624.7384787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2526794169.0261407</v>
      </c>
      <c r="H152" s="2">
        <f>H9/'Output-Calculation-sheet'!H8*'Output-Calculation-sheet'!H125</f>
        <v>147724147.3300828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1760773969.383208</v>
      </c>
      <c r="L152" s="2">
        <f>L9/'Output-Calculation-sheet'!L8*'Output-Calculation-sheet'!L125</f>
        <v>851088959.21422994</v>
      </c>
      <c r="M152" s="2">
        <f>M9/'Output-Calculation-sheet'!M8*'Output-Calculation-sheet'!M125</f>
        <v>110178347.14294539</v>
      </c>
      <c r="N152" s="2">
        <f>N9/'Output-Calculation-sheet'!N8*'Output-Calculation-sheet'!N125</f>
        <v>107546990.69582456</v>
      </c>
      <c r="O152" s="2">
        <f>O9/'Output-Calculation-sheet'!O8*'Output-Calculation-sheet'!O125</f>
        <v>34598671.812418409</v>
      </c>
      <c r="P152" s="2">
        <f>P9/'Output-Calculation-sheet'!P8*'Output-Calculation-sheet'!P125</f>
        <v>2135694201.2955675</v>
      </c>
      <c r="Q152" s="2">
        <f>Q9/'Output-Calculation-sheet'!Q8*'Output-Calculation-sheet'!Q125</f>
        <v>868854956.39003944</v>
      </c>
      <c r="R152" s="2">
        <f>R9/'Output-Calculation-sheet'!R8*'Output-Calculation-sheet'!R125</f>
        <v>1023877310.9007794</v>
      </c>
      <c r="S152" s="2">
        <f>S9/'Output-Calculation-sheet'!S8*'Output-Calculation-sheet'!S125</f>
        <v>78823564.868006274</v>
      </c>
      <c r="T152" s="2">
        <f>T9/'Output-Calculation-sheet'!T8*'Output-Calculation-sheet'!T125</f>
        <v>284962601.98004931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74969372.618787169</v>
      </c>
      <c r="W152" s="2">
        <f>W9/'Output-Calculation-sheet'!W8*'Output-Calculation-sheet'!W125</f>
        <v>242568977.58661556</v>
      </c>
      <c r="X152" s="2">
        <f>X9/'Output-Calculation-sheet'!X8*'Output-Calculation-sheet'!X125</f>
        <v>3934343.3307352434</v>
      </c>
      <c r="Y152" s="2">
        <f>Y9/'Output-Calculation-sheet'!Y8*'Output-Calculation-sheet'!Y125</f>
        <v>269181859.61175328</v>
      </c>
      <c r="AA152" s="2">
        <f t="shared" si="13"/>
        <v>35487.395288405947</v>
      </c>
    </row>
    <row r="153" spans="1:27" x14ac:dyDescent="0.25">
      <c r="A153" s="2">
        <v>2033</v>
      </c>
      <c r="B153" s="2">
        <f>B10/'Output-Calculation-sheet'!B9*'Output-Calculation-sheet'!B126</f>
        <v>5273718533.1890173</v>
      </c>
      <c r="C153" s="2">
        <f>C10/'Output-Calculation-sheet'!C9*'Output-Calculation-sheet'!C126</f>
        <v>163971674.62600964</v>
      </c>
      <c r="D153" s="2">
        <f>D10/'Output-Calculation-sheet'!D9*'Output-Calculation-sheet'!D126</f>
        <v>5612751960.4102135</v>
      </c>
      <c r="E153" s="2">
        <f>E10/'Output-Calculation-sheet'!E9*'Output-Calculation-sheet'!E126</f>
        <v>5516684422.4939384</v>
      </c>
      <c r="F153" s="2">
        <f>F10/'Output-Calculation-sheet'!F9*'Output-Calculation-sheet'!F126</f>
        <v>2878769879.7240152</v>
      </c>
      <c r="G153" s="2">
        <f>G10/'Output-Calculation-sheet'!G9*'Output-Calculation-sheet'!G126</f>
        <v>2399863155.1728663</v>
      </c>
      <c r="H153" s="2">
        <f>H10/'Output-Calculation-sheet'!H9*'Output-Calculation-sheet'!H126</f>
        <v>136099273.25749853</v>
      </c>
      <c r="I153" s="2">
        <f>I10/'Output-Calculation-sheet'!I9*'Output-Calculation-sheet'!I126</f>
        <v>2214328516.4324536</v>
      </c>
      <c r="J153" s="2">
        <f>J10/'Output-Calculation-sheet'!J9*'Output-Calculation-sheet'!J126</f>
        <v>1402625773.5916858</v>
      </c>
      <c r="K153" s="2">
        <f>K10/'Output-Calculation-sheet'!K9*'Output-Calculation-sheet'!K126</f>
        <v>1617082592.1666408</v>
      </c>
      <c r="L153" s="2">
        <f>L10/'Output-Calculation-sheet'!L9*'Output-Calculation-sheet'!L126</f>
        <v>800718491.68659854</v>
      </c>
      <c r="M153" s="2">
        <f>M10/'Output-Calculation-sheet'!M9*'Output-Calculation-sheet'!M126</f>
        <v>102056315.26106101</v>
      </c>
      <c r="N153" s="2">
        <f>N10/'Output-Calculation-sheet'!N9*'Output-Calculation-sheet'!N126</f>
        <v>98128464.078643605</v>
      </c>
      <c r="O153" s="2">
        <f>O10/'Output-Calculation-sheet'!O9*'Output-Calculation-sheet'!O126</f>
        <v>33356075.069120094</v>
      </c>
      <c r="P153" s="2">
        <f>P10/'Output-Calculation-sheet'!P9*'Output-Calculation-sheet'!P126</f>
        <v>1968820487.125195</v>
      </c>
      <c r="Q153" s="2">
        <f>Q10/'Output-Calculation-sheet'!Q9*'Output-Calculation-sheet'!Q126</f>
        <v>800094095.79148114</v>
      </c>
      <c r="R153" s="2">
        <f>R10/'Output-Calculation-sheet'!R9*'Output-Calculation-sheet'!R126</f>
        <v>978538798.42786169</v>
      </c>
      <c r="S153" s="2">
        <f>S10/'Output-Calculation-sheet'!S9*'Output-Calculation-sheet'!S126</f>
        <v>72037492.928522542</v>
      </c>
      <c r="T153" s="2">
        <f>T10/'Output-Calculation-sheet'!T9*'Output-Calculation-sheet'!T126</f>
        <v>260252619.07156774</v>
      </c>
      <c r="U153" s="2">
        <f>U10/'Output-Calculation-sheet'!U9*'Output-Calculation-sheet'!U126</f>
        <v>639416015.12581551</v>
      </c>
      <c r="V153" s="2">
        <f>V10/'Output-Calculation-sheet'!V9*'Output-Calculation-sheet'!V126</f>
        <v>73084315.643378451</v>
      </c>
      <c r="W153" s="2">
        <f>W10/'Output-Calculation-sheet'!W9*'Output-Calculation-sheet'!W126</f>
        <v>233831454.1861189</v>
      </c>
      <c r="X153" s="2">
        <f>X10/'Output-Calculation-sheet'!X9*'Output-Calculation-sheet'!X126</f>
        <v>3656255.5537992711</v>
      </c>
      <c r="Y153" s="2">
        <f>Y10/'Output-Calculation-sheet'!Y9*'Output-Calculation-sheet'!Y126</f>
        <v>258423737.25801179</v>
      </c>
      <c r="AA153" s="2">
        <f t="shared" si="13"/>
        <v>33538.310398271518</v>
      </c>
    </row>
    <row r="154" spans="1:27" x14ac:dyDescent="0.25">
      <c r="A154" s="2">
        <v>2034</v>
      </c>
      <c r="B154" s="2">
        <f>B11/'Output-Calculation-sheet'!B10*'Output-Calculation-sheet'!B127</f>
        <v>6093416637.8437166</v>
      </c>
      <c r="C154" s="2">
        <f>C11/'Output-Calculation-sheet'!C10*'Output-Calculation-sheet'!C127</f>
        <v>148206431.96474513</v>
      </c>
      <c r="D154" s="2">
        <f>D11/'Output-Calculation-sheet'!D10*'Output-Calculation-sheet'!D127</f>
        <v>5051414572.3206053</v>
      </c>
      <c r="E154" s="2">
        <f>E11/'Output-Calculation-sheet'!E10*'Output-Calculation-sheet'!E127</f>
        <v>4962502794.0085344</v>
      </c>
      <c r="F154" s="2">
        <f>F11/'Output-Calculation-sheet'!F10*'Output-Calculation-sheet'!F127</f>
        <v>2605864291.3335276</v>
      </c>
      <c r="G154" s="2">
        <f>G11/'Output-Calculation-sheet'!G10*'Output-Calculation-sheet'!G127</f>
        <v>2147974682.2134109</v>
      </c>
      <c r="H154" s="2">
        <f>H11/'Output-Calculation-sheet'!H10*'Output-Calculation-sheet'!H127</f>
        <v>118863582.96392204</v>
      </c>
      <c r="I154" s="2">
        <f>I11/'Output-Calculation-sheet'!I10*'Output-Calculation-sheet'!I127</f>
        <v>1981773360.9093676</v>
      </c>
      <c r="J154" s="2">
        <f>J11/'Output-Calculation-sheet'!J10*'Output-Calculation-sheet'!J127</f>
        <v>1253263850.7809222</v>
      </c>
      <c r="K154" s="2">
        <f>K11/'Output-Calculation-sheet'!K10*'Output-Calculation-sheet'!K127</f>
        <v>1435261147.4236968</v>
      </c>
      <c r="L154" s="2">
        <f>L11/'Output-Calculation-sheet'!L10*'Output-Calculation-sheet'!L127</f>
        <v>695327132.27637923</v>
      </c>
      <c r="M154" s="2">
        <f>M11/'Output-Calculation-sheet'!M10*'Output-Calculation-sheet'!M127</f>
        <v>88150208.585683167</v>
      </c>
      <c r="N154" s="2">
        <f>N11/'Output-Calculation-sheet'!N10*'Output-Calculation-sheet'!N127</f>
        <v>84837536.812593445</v>
      </c>
      <c r="O154" s="2">
        <f>O11/'Output-Calculation-sheet'!O10*'Output-Calculation-sheet'!O127</f>
        <v>29588116.68999609</v>
      </c>
      <c r="P154" s="2">
        <f>P11/'Output-Calculation-sheet'!P10*'Output-Calculation-sheet'!P127</f>
        <v>1728072313.2940516</v>
      </c>
      <c r="Q154" s="2">
        <f>Q11/'Output-Calculation-sheet'!Q10*'Output-Calculation-sheet'!Q127</f>
        <v>787748057.31775439</v>
      </c>
      <c r="R154" s="2">
        <f>R11/'Output-Calculation-sheet'!R10*'Output-Calculation-sheet'!R127</f>
        <v>878267970.11088574</v>
      </c>
      <c r="S154" s="2">
        <f>S11/'Output-Calculation-sheet'!S10*'Output-Calculation-sheet'!S127</f>
        <v>58487188.596612267</v>
      </c>
      <c r="T154" s="2">
        <f>T11/'Output-Calculation-sheet'!T10*'Output-Calculation-sheet'!T127</f>
        <v>227605025.81249136</v>
      </c>
      <c r="U154" s="2">
        <f>U11/'Output-Calculation-sheet'!U10*'Output-Calculation-sheet'!U127</f>
        <v>567083150.56591117</v>
      </c>
      <c r="V154" s="2">
        <f>V11/'Output-Calculation-sheet'!V10*'Output-Calculation-sheet'!V127</f>
        <v>65217603.014618419</v>
      </c>
      <c r="W154" s="2">
        <f>W11/'Output-Calculation-sheet'!W10*'Output-Calculation-sheet'!W127</f>
        <v>208764385.34728643</v>
      </c>
      <c r="X154" s="2">
        <f>X11/'Output-Calculation-sheet'!X10*'Output-Calculation-sheet'!X127</f>
        <v>3267967.710519949</v>
      </c>
      <c r="Y154" s="2">
        <f>Y11/'Output-Calculation-sheet'!Y10*'Output-Calculation-sheet'!Y127</f>
        <v>233270696.05977178</v>
      </c>
      <c r="AA154" s="2">
        <f t="shared" si="13"/>
        <v>31454.228703956993</v>
      </c>
    </row>
    <row r="155" spans="1:27" x14ac:dyDescent="0.25">
      <c r="A155" s="2">
        <v>2035</v>
      </c>
      <c r="B155" s="2">
        <f>B12/'Output-Calculation-sheet'!B11*'Output-Calculation-sheet'!B128</f>
        <v>376449558.4915815</v>
      </c>
      <c r="C155" s="2">
        <f>C12/'Output-Calculation-sheet'!C11*'Output-Calculation-sheet'!C128</f>
        <v>40558022.442218095</v>
      </c>
      <c r="D155" s="2">
        <f>D12/'Output-Calculation-sheet'!D11*'Output-Calculation-sheet'!D128</f>
        <v>2704687889.8090701</v>
      </c>
      <c r="E155" s="2">
        <f>E12/'Output-Calculation-sheet'!E11*'Output-Calculation-sheet'!E128</f>
        <v>439005952.00776798</v>
      </c>
      <c r="F155" s="2">
        <f>F12/'Output-Calculation-sheet'!F11*'Output-Calculation-sheet'!F128</f>
        <v>987970623.94426358</v>
      </c>
      <c r="G155" s="2">
        <f>G12/'Output-Calculation-sheet'!G11*'Output-Calculation-sheet'!G128</f>
        <v>904096175.8479476</v>
      </c>
      <c r="H155" s="2">
        <f>H12/'Output-Calculation-sheet'!H11*'Output-Calculation-sheet'!H128</f>
        <v>69905675.127200291</v>
      </c>
      <c r="I155" s="2">
        <f>I12/'Output-Calculation-sheet'!I11*'Output-Calculation-sheet'!I128</f>
        <v>829592107.71044028</v>
      </c>
      <c r="J155" s="2">
        <f>J12/'Output-Calculation-sheet'!J11*'Output-Calculation-sheet'!J128</f>
        <v>752220443.93098462</v>
      </c>
      <c r="K155" s="2">
        <f>K12/'Output-Calculation-sheet'!K11*'Output-Calculation-sheet'!K128</f>
        <v>651410517.72311676</v>
      </c>
      <c r="L155" s="2">
        <f>L12/'Output-Calculation-sheet'!L11*'Output-Calculation-sheet'!L128</f>
        <v>245394083.53406501</v>
      </c>
      <c r="M155" s="2">
        <f>M12/'Output-Calculation-sheet'!M11*'Output-Calculation-sheet'!M128</f>
        <v>57658400.703493103</v>
      </c>
      <c r="N155" s="2">
        <f>N12/'Output-Calculation-sheet'!N11*'Output-Calculation-sheet'!N128</f>
        <v>50955120.587394826</v>
      </c>
      <c r="O155" s="2">
        <f>O12/'Output-Calculation-sheet'!O11*'Output-Calculation-sheet'!O128</f>
        <v>10493549.991744464</v>
      </c>
      <c r="P155" s="2">
        <f>P12/'Output-Calculation-sheet'!P11*'Output-Calculation-sheet'!P128</f>
        <v>66850245.298317015</v>
      </c>
      <c r="Q155" s="2">
        <f>Q12/'Output-Calculation-sheet'!Q11*'Output-Calculation-sheet'!Q128</f>
        <v>169463823.42791387</v>
      </c>
      <c r="R155" s="2">
        <f>R12/'Output-Calculation-sheet'!R11*'Output-Calculation-sheet'!R128</f>
        <v>376608862.33170664</v>
      </c>
      <c r="S155" s="2">
        <f>S12/'Output-Calculation-sheet'!S11*'Output-Calculation-sheet'!S128</f>
        <v>32528182.483880535</v>
      </c>
      <c r="T155" s="2">
        <f>T12/'Output-Calculation-sheet'!T11*'Output-Calculation-sheet'!T128</f>
        <v>96437301.438740477</v>
      </c>
      <c r="U155" s="2">
        <f>U12/'Output-Calculation-sheet'!U11*'Output-Calculation-sheet'!U128</f>
        <v>197668806.91067559</v>
      </c>
      <c r="V155" s="2">
        <f>V12/'Output-Calculation-sheet'!V11*'Output-Calculation-sheet'!V128</f>
        <v>43416001.162638873</v>
      </c>
      <c r="W155" s="2">
        <f>W12/'Output-Calculation-sheet'!W11*'Output-Calculation-sheet'!W128</f>
        <v>52830934.826537587</v>
      </c>
      <c r="X155" s="2">
        <f>X12/'Output-Calculation-sheet'!X11*'Output-Calculation-sheet'!X128</f>
        <v>1804834.1782528018</v>
      </c>
      <c r="Y155" s="2">
        <f>Y12/'Output-Calculation-sheet'!Y11*'Output-Calculation-sheet'!Y128</f>
        <v>10633003.210596465</v>
      </c>
      <c r="AA155" s="2">
        <f t="shared" si="13"/>
        <v>9168.6401171205489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1033.4179389122069</v>
      </c>
      <c r="C19" s="2">
        <f>C8/'Output-Calculation-sheet'!C7*'Output-Calculation-sheet'!C25</f>
        <v>50.448964746535246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109.09643497295986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748.25020395658839</v>
      </c>
      <c r="M19" s="2">
        <f>M8/'Output-Calculation-sheet'!M7*'Output-Calculation-sheet'!M25</f>
        <v>108.1822520318587</v>
      </c>
      <c r="N19" s="2">
        <f>N8/'Output-Calculation-sheet'!N7*'Output-Calculation-sheet'!N25</f>
        <v>80.503441239182436</v>
      </c>
      <c r="O19" s="2">
        <f>O8/'Output-Calculation-sheet'!O7*'Output-Calculation-sheet'!O25</f>
        <v>9.5847938572046072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5.9316261885024151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2.1494227332718823</v>
      </c>
    </row>
    <row r="20" spans="1:27" x14ac:dyDescent="0.25">
      <c r="A20" s="2">
        <v>2032</v>
      </c>
      <c r="B20" s="2">
        <f>B9/'Output-Calculation-sheet'!B8*'Output-Calculation-sheet'!B26</f>
        <v>1389.9081457229668</v>
      </c>
      <c r="C20" s="2">
        <f>C9/'Output-Calculation-sheet'!C8*'Output-Calculation-sheet'!C26</f>
        <v>55.649065822140933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127.17689446264102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979.997446524358</v>
      </c>
      <c r="M20" s="2">
        <f>M9/'Output-Calculation-sheet'!M8*'Output-Calculation-sheet'!M26</f>
        <v>124.6150299976447</v>
      </c>
      <c r="N20" s="2">
        <f>N9/'Output-Calculation-sheet'!N8*'Output-Calculation-sheet'!N26</f>
        <v>91.496685730776093</v>
      </c>
      <c r="O20" s="2">
        <f>O9/'Output-Calculation-sheet'!O8*'Output-Calculation-sheet'!O26</f>
        <v>10.588539707693197</v>
      </c>
      <c r="P20" s="2">
        <f>P9/'Output-Calculation-sheet'!P8*'Output-Calculation-sheet'!P26</f>
        <v>0</v>
      </c>
      <c r="Q20" s="2">
        <f>Q9/'Output-Calculation-sheet'!Q8*'Output-Calculation-sheet'!Q26</f>
        <v>31.635328016567556</v>
      </c>
      <c r="R20" s="2">
        <f>R9/'Output-Calculation-sheet'!R8*'Output-Calculation-sheet'!R26</f>
        <v>0</v>
      </c>
      <c r="S20" s="2">
        <f>S9/'Output-Calculation-sheet'!S8*'Output-Calculation-sheet'!S26</f>
        <v>8.9576194386919408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4.4833150679745701</v>
      </c>
      <c r="Y20" s="2">
        <f>Y9/'Output-Calculation-sheet'!Y8*'Output-Calculation-sheet'!Y26</f>
        <v>0</v>
      </c>
      <c r="AA20" s="2">
        <f t="shared" si="0"/>
        <v>2.8245080704914547</v>
      </c>
    </row>
    <row r="21" spans="1:27" x14ac:dyDescent="0.25">
      <c r="A21" s="2">
        <v>2033</v>
      </c>
      <c r="B21" s="2">
        <f>B10/'Output-Calculation-sheet'!B9*'Output-Calculation-sheet'!B27</f>
        <v>1650.1341900174621</v>
      </c>
      <c r="C21" s="2">
        <f>C10/'Output-Calculation-sheet'!C9*'Output-Calculation-sheet'!C27</f>
        <v>58.822323812180016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145.61768392149665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1094.8969487001784</v>
      </c>
      <c r="M21" s="2">
        <f>M10/'Output-Calculation-sheet'!M9*'Output-Calculation-sheet'!M27</f>
        <v>142.74579777299849</v>
      </c>
      <c r="N21" s="2">
        <f>N10/'Output-Calculation-sheet'!N9*'Output-Calculation-sheet'!N27</f>
        <v>109.54879801840234</v>
      </c>
      <c r="O21" s="2">
        <f>O10/'Output-Calculation-sheet'!O9*'Output-Calculation-sheet'!O27</f>
        <v>11.223692319943945</v>
      </c>
      <c r="P21" s="2">
        <f>P10/'Output-Calculation-sheet'!P9*'Output-Calculation-sheet'!P27</f>
        <v>0</v>
      </c>
      <c r="Q21" s="2">
        <f>Q10/'Output-Calculation-sheet'!Q9*'Output-Calculation-sheet'!Q27</f>
        <v>119.11605952382392</v>
      </c>
      <c r="R21" s="2">
        <f>R10/'Output-Calculation-sheet'!R9*'Output-Calculation-sheet'!R27</f>
        <v>0</v>
      </c>
      <c r="S21" s="2">
        <f>S10/'Output-Calculation-sheet'!S9*'Output-Calculation-sheet'!S27</f>
        <v>18.459213866679058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4.8516930407631946</v>
      </c>
      <c r="Y21" s="2">
        <f>Y10/'Output-Calculation-sheet'!Y9*'Output-Calculation-sheet'!Y27</f>
        <v>0</v>
      </c>
      <c r="AA21" s="2">
        <f t="shared" si="0"/>
        <v>3.3554164009939282</v>
      </c>
    </row>
    <row r="22" spans="1:27" x14ac:dyDescent="0.25">
      <c r="A22" s="2">
        <v>2034</v>
      </c>
      <c r="B22" s="2">
        <f>B11/'Output-Calculation-sheet'!B10*'Output-Calculation-sheet'!B28</f>
        <v>2775.0910635847454</v>
      </c>
      <c r="C22" s="2">
        <f>C11/'Output-Calculation-sheet'!C10*'Output-Calculation-sheet'!C28</f>
        <v>60.439732331896337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156.70985052546351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1179.0282858315109</v>
      </c>
      <c r="M22" s="2">
        <f>M11/'Output-Calculation-sheet'!M10*'Output-Calculation-sheet'!M28</f>
        <v>158.11679854117338</v>
      </c>
      <c r="N22" s="2">
        <f>N11/'Output-Calculation-sheet'!N10*'Output-Calculation-sheet'!N28</f>
        <v>121.64674173582065</v>
      </c>
      <c r="O22" s="2">
        <f>O11/'Output-Calculation-sheet'!O10*'Output-Calculation-sheet'!O28</f>
        <v>11.973694735584177</v>
      </c>
      <c r="P22" s="2">
        <f>P11/'Output-Calculation-sheet'!P10*'Output-Calculation-sheet'!P28</f>
        <v>0</v>
      </c>
      <c r="Q22" s="2">
        <f>Q11/'Output-Calculation-sheet'!Q10*'Output-Calculation-sheet'!Q28</f>
        <v>238.20638562206116</v>
      </c>
      <c r="R22" s="2">
        <f>R11/'Output-Calculation-sheet'!R10*'Output-Calculation-sheet'!R28</f>
        <v>0</v>
      </c>
      <c r="S22" s="2">
        <f>S11/'Output-Calculation-sheet'!S10*'Output-Calculation-sheet'!S28</f>
        <v>35.090490705736968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4.9764454350963483</v>
      </c>
      <c r="Y22" s="2">
        <f>Y11/'Output-Calculation-sheet'!Y10*'Output-Calculation-sheet'!Y28</f>
        <v>0</v>
      </c>
      <c r="AA22" s="2">
        <f t="shared" si="0"/>
        <v>4.7412794890490879</v>
      </c>
    </row>
    <row r="23" spans="1:27" x14ac:dyDescent="0.25">
      <c r="A23" s="2">
        <v>2035</v>
      </c>
      <c r="B23" s="2">
        <f>B12/'Output-Calculation-sheet'!B11*'Output-Calculation-sheet'!B29</f>
        <v>791.15607456249381</v>
      </c>
      <c r="C23" s="2">
        <f>C12/'Output-Calculation-sheet'!C11*'Output-Calculation-sheet'!C29</f>
        <v>164.18680702395244</v>
      </c>
      <c r="D23" s="2">
        <f>D12/'Output-Calculation-sheet'!D11*'Output-Calculation-sheet'!D29</f>
        <v>0</v>
      </c>
      <c r="E23" s="2">
        <f>E12/'Output-Calculation-sheet'!E11*'Output-Calculation-sheet'!E29</f>
        <v>2023.57124548256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284.5877760935175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1166.7223972326503</v>
      </c>
      <c r="M23" s="2">
        <f>M12/'Output-Calculation-sheet'!M11*'Output-Calculation-sheet'!M29</f>
        <v>253.62347835598956</v>
      </c>
      <c r="N23" s="2">
        <f>N12/'Output-Calculation-sheet'!N11*'Output-Calculation-sheet'!N29</f>
        <v>211.16750420258973</v>
      </c>
      <c r="O23" s="2">
        <f>O12/'Output-Calculation-sheet'!O11*'Output-Calculation-sheet'!O29</f>
        <v>28.056419247645557</v>
      </c>
      <c r="P23" s="2">
        <f>P12/'Output-Calculation-sheet'!P11*'Output-Calculation-sheet'!P29</f>
        <v>43.945562407491899</v>
      </c>
      <c r="Q23" s="2">
        <f>Q12/'Output-Calculation-sheet'!Q11*'Output-Calculation-sheet'!Q29</f>
        <v>359.96753006236355</v>
      </c>
      <c r="R23" s="2">
        <f>R12/'Output-Calculation-sheet'!R11*'Output-Calculation-sheet'!R29</f>
        <v>0</v>
      </c>
      <c r="S23" s="2">
        <f>S12/'Output-Calculation-sheet'!S11*'Output-Calculation-sheet'!S29</f>
        <v>94.815959136337241</v>
      </c>
      <c r="T23" s="2">
        <f>T12/'Output-Calculation-sheet'!T11*'Output-Calculation-sheet'!T29</f>
        <v>0</v>
      </c>
      <c r="U23" s="2">
        <f>U12/'Output-Calculation-sheet'!U11*'Output-Calculation-sheet'!U29</f>
        <v>127.65743175337948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8.3024852298291112</v>
      </c>
      <c r="Y23" s="2">
        <f>Y12/'Output-Calculation-sheet'!Y11*'Output-Calculation-sheet'!Y29</f>
        <v>52.812518427024521</v>
      </c>
      <c r="AA23" s="2">
        <f t="shared" si="0"/>
        <v>5.6105731892178259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6828.7994692614438</v>
      </c>
      <c r="C30" s="2">
        <f>C8/'Output-Calculation-sheet'!C7*'Output-Calculation-sheet'!C16</f>
        <v>0</v>
      </c>
      <c r="D30" s="2">
        <f>D8/'Output-Calculation-sheet'!D7*'Output-Calculation-sheet'!D16</f>
        <v>6850.6100761609905</v>
      </c>
      <c r="E30" s="2">
        <f>E8/'Output-Calculation-sheet'!E7*'Output-Calculation-sheet'!E16</f>
        <v>8361.6767692052726</v>
      </c>
      <c r="F30" s="2">
        <f>F8/'Output-Calculation-sheet'!F7*'Output-Calculation-sheet'!F16</f>
        <v>3760.31139109384</v>
      </c>
      <c r="G30" s="2">
        <f>G8/'Output-Calculation-sheet'!G7*'Output-Calculation-sheet'!G16</f>
        <v>2166.9564052649198</v>
      </c>
      <c r="H30" s="2">
        <f>H8/'Output-Calculation-sheet'!H7*'Output-Calculation-sheet'!H16</f>
        <v>0</v>
      </c>
      <c r="I30" s="2">
        <f>I8/'Output-Calculation-sheet'!I7*'Output-Calculation-sheet'!I16</f>
        <v>2298.4311525416474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2438.7724813931304</v>
      </c>
      <c r="M30" s="2">
        <f>M8/'Output-Calculation-sheet'!M7*'Output-Calculation-sheet'!M16</f>
        <v>0</v>
      </c>
      <c r="N30" s="2">
        <f>N8/'Output-Calculation-sheet'!N7*'Output-Calculation-sheet'!N16</f>
        <v>2.8892828613439945</v>
      </c>
      <c r="O30" s="2">
        <f>O8/'Output-Calculation-sheet'!O7*'Output-Calculation-sheet'!O16</f>
        <v>0</v>
      </c>
      <c r="P30" s="2">
        <f>P8/'Output-Calculation-sheet'!P7*'Output-Calculation-sheet'!P16</f>
        <v>2458.8383312166384</v>
      </c>
      <c r="Q30" s="2">
        <f>Q8/'Output-Calculation-sheet'!Q7*'Output-Calculation-sheet'!Q16</f>
        <v>1124.6284539035109</v>
      </c>
      <c r="R30" s="2">
        <f>R8/'Output-Calculation-sheet'!R7*'Output-Calculation-sheet'!R16</f>
        <v>2236.133370644272</v>
      </c>
      <c r="S30" s="2">
        <f>S8/'Output-Calculation-sheet'!S7*'Output-Calculation-sheet'!S16</f>
        <v>11.591566864979704</v>
      </c>
      <c r="T30" s="2">
        <f>T8/'Output-Calculation-sheet'!T7*'Output-Calculation-sheet'!T16</f>
        <v>709.91844539518615</v>
      </c>
      <c r="U30" s="2">
        <f>U8/'Output-Calculation-sheet'!U7*'Output-Calculation-sheet'!U16</f>
        <v>567.82777696173434</v>
      </c>
      <c r="V30" s="2">
        <f>V8/'Output-Calculation-sheet'!V7*'Output-Calculation-sheet'!V16</f>
        <v>668.77698811246194</v>
      </c>
      <c r="W30" s="2">
        <f>W8/'Output-Calculation-sheet'!W7*'Output-Calculation-sheet'!W16</f>
        <v>308.76886717612797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46.412316153677224</v>
      </c>
    </row>
    <row r="31" spans="1:27" x14ac:dyDescent="0.25">
      <c r="A31" s="2">
        <v>2032</v>
      </c>
      <c r="B31" s="2">
        <f>B9/'Output-Calculation-sheet'!B8*'Output-Calculation-sheet'!B17</f>
        <v>7164.5166798998534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8890.6403735246458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2304.7036508516107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3223.2627647770764</v>
      </c>
      <c r="L31" s="2">
        <f>L9/'Output-Calculation-sheet'!L8*'Output-Calculation-sheet'!L17</f>
        <v>2919.1917553572653</v>
      </c>
      <c r="M31" s="2">
        <f>M9/'Output-Calculation-sheet'!M8*'Output-Calculation-sheet'!M17</f>
        <v>0</v>
      </c>
      <c r="N31" s="2">
        <f>N9/'Output-Calculation-sheet'!N8*'Output-Calculation-sheet'!N17</f>
        <v>2.3237897138845249</v>
      </c>
      <c r="O31" s="2">
        <f>O9/'Output-Calculation-sheet'!O8*'Output-Calculation-sheet'!O17</f>
        <v>0</v>
      </c>
      <c r="P31" s="2">
        <f>P9/'Output-Calculation-sheet'!P8*'Output-Calculation-sheet'!P17</f>
        <v>2646.9191283132582</v>
      </c>
      <c r="Q31" s="2">
        <f>Q9/'Output-Calculation-sheet'!Q8*'Output-Calculation-sheet'!Q17</f>
        <v>1364.7785017526012</v>
      </c>
      <c r="R31" s="2">
        <f>R9/'Output-Calculation-sheet'!R8*'Output-Calculation-sheet'!R17</f>
        <v>2387.1880822097369</v>
      </c>
      <c r="S31" s="2">
        <f>S9/'Output-Calculation-sheet'!S8*'Output-Calculation-sheet'!S17</f>
        <v>12.294174955550567</v>
      </c>
      <c r="T31" s="2">
        <f>T9/'Output-Calculation-sheet'!T8*'Output-Calculation-sheet'!T17</f>
        <v>752.99571902850084</v>
      </c>
      <c r="U31" s="2">
        <f>U9/'Output-Calculation-sheet'!U8*'Output-Calculation-sheet'!U17</f>
        <v>605.10234132802361</v>
      </c>
      <c r="V31" s="2">
        <f>V9/'Output-Calculation-sheet'!V8*'Output-Calculation-sheet'!V17</f>
        <v>711.51442002074702</v>
      </c>
      <c r="W31" s="2">
        <f>W9/'Output-Calculation-sheet'!W8*'Output-Calculation-sheet'!W17</f>
        <v>328.70151999248867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49.734143516569127</v>
      </c>
    </row>
    <row r="32" spans="1:27" x14ac:dyDescent="0.25">
      <c r="A32" s="2">
        <v>2033</v>
      </c>
      <c r="B32" s="2">
        <f>B10/'Output-Calculation-sheet'!B9*'Output-Calculation-sheet'!B18</f>
        <v>7231.7803789637283</v>
      </c>
      <c r="C32" s="2">
        <f>C10/'Output-Calculation-sheet'!C9*'Output-Calculation-sheet'!C18</f>
        <v>0</v>
      </c>
      <c r="D32" s="2">
        <f>D10/'Output-Calculation-sheet'!D9*'Output-Calculation-sheet'!D18</f>
        <v>7350.4650217371945</v>
      </c>
      <c r="E32" s="2">
        <f>E10/'Output-Calculation-sheet'!E9*'Output-Calculation-sheet'!E18</f>
        <v>9084.0541764179452</v>
      </c>
      <c r="F32" s="2">
        <f>F10/'Output-Calculation-sheet'!F9*'Output-Calculation-sheet'!F18</f>
        <v>4085.6347485608294</v>
      </c>
      <c r="G32" s="2">
        <f>G10/'Output-Calculation-sheet'!G9*'Output-Calculation-sheet'!G18</f>
        <v>2350.7916377591428</v>
      </c>
      <c r="H32" s="2">
        <f>H10/'Output-Calculation-sheet'!H9*'Output-Calculation-sheet'!H18</f>
        <v>0</v>
      </c>
      <c r="I32" s="2">
        <f>I10/'Output-Calculation-sheet'!I9*'Output-Calculation-sheet'!I18</f>
        <v>2493.8758955112335</v>
      </c>
      <c r="J32" s="2">
        <f>J10/'Output-Calculation-sheet'!J9*'Output-Calculation-sheet'!J18</f>
        <v>2507.9135201710387</v>
      </c>
      <c r="K32" s="2">
        <f>K10/'Output-Calculation-sheet'!K9*'Output-Calculation-sheet'!K18</f>
        <v>3309.0581945290369</v>
      </c>
      <c r="L32" s="2">
        <f>L10/'Output-Calculation-sheet'!L9*'Output-Calculation-sheet'!L18</f>
        <v>2892.1474823316626</v>
      </c>
      <c r="M32" s="2">
        <f>M10/'Output-Calculation-sheet'!M9*'Output-Calculation-sheet'!M18</f>
        <v>0</v>
      </c>
      <c r="N32" s="2">
        <f>N10/'Output-Calculation-sheet'!N9*'Output-Calculation-sheet'!N18</f>
        <v>1.6564759411359751</v>
      </c>
      <c r="O32" s="2">
        <f>O10/'Output-Calculation-sheet'!O9*'Output-Calculation-sheet'!O18</f>
        <v>0</v>
      </c>
      <c r="P32" s="2">
        <f>P10/'Output-Calculation-sheet'!P9*'Output-Calculation-sheet'!P18</f>
        <v>2729.2921548425657</v>
      </c>
      <c r="Q32" s="2">
        <f>Q10/'Output-Calculation-sheet'!Q9*'Output-Calculation-sheet'!Q18</f>
        <v>1347.1923597793825</v>
      </c>
      <c r="R32" s="2">
        <f>R10/'Output-Calculation-sheet'!R9*'Output-Calculation-sheet'!R18</f>
        <v>2430.6280312627041</v>
      </c>
      <c r="S32" s="2">
        <f>S10/'Output-Calculation-sheet'!S9*'Output-Calculation-sheet'!S18</f>
        <v>11.202546668702194</v>
      </c>
      <c r="T32" s="2">
        <f>T10/'Output-Calculation-sheet'!T9*'Output-Calculation-sheet'!T18</f>
        <v>765.47001520287313</v>
      </c>
      <c r="U32" s="2">
        <f>U10/'Output-Calculation-sheet'!U9*'Output-Calculation-sheet'!U18</f>
        <v>614.60058499622505</v>
      </c>
      <c r="V32" s="2">
        <f>V10/'Output-Calculation-sheet'!V9*'Output-Calculation-sheet'!V18</f>
        <v>716.85684557731361</v>
      </c>
      <c r="W32" s="2">
        <f>W10/'Output-Calculation-sheet'!W9*'Output-Calculation-sheet'!W18</f>
        <v>333.99605429662012</v>
      </c>
      <c r="X32" s="2">
        <f>X10/'Output-Calculation-sheet'!X9*'Output-Calculation-sheet'!X18</f>
        <v>0</v>
      </c>
      <c r="Y32" s="2">
        <f>Y10/'Output-Calculation-sheet'!Y9*'Output-Calculation-sheet'!Y18</f>
        <v>257.74601355302417</v>
      </c>
      <c r="AA32" s="2">
        <f t="shared" si="1"/>
        <v>50.514362138102356</v>
      </c>
    </row>
    <row r="33" spans="1:27" x14ac:dyDescent="0.25">
      <c r="A33" s="2">
        <v>2034</v>
      </c>
      <c r="B33" s="2">
        <f>B11/'Output-Calculation-sheet'!B10*'Output-Calculation-sheet'!B19</f>
        <v>8679.5831154122279</v>
      </c>
      <c r="C33" s="2">
        <f>C11/'Output-Calculation-sheet'!C10*'Output-Calculation-sheet'!C19</f>
        <v>0</v>
      </c>
      <c r="D33" s="2">
        <f>D11/'Output-Calculation-sheet'!D10*'Output-Calculation-sheet'!D19</f>
        <v>7189.0009353091127</v>
      </c>
      <c r="E33" s="2">
        <f>E11/'Output-Calculation-sheet'!E10*'Output-Calculation-sheet'!E19</f>
        <v>8937.160107904363</v>
      </c>
      <c r="F33" s="2">
        <f>F11/'Output-Calculation-sheet'!F10*'Output-Calculation-sheet'!F19</f>
        <v>4020.9691946373091</v>
      </c>
      <c r="G33" s="2">
        <f>G11/'Output-Calculation-sheet'!G10*'Output-Calculation-sheet'!G19</f>
        <v>2306.2304154014887</v>
      </c>
      <c r="H33" s="2">
        <f>H11/'Output-Calculation-sheet'!H10*'Output-Calculation-sheet'!H19</f>
        <v>0</v>
      </c>
      <c r="I33" s="2">
        <f>I11/'Output-Calculation-sheet'!I10*'Output-Calculation-sheet'!I19</f>
        <v>2456.0166200157259</v>
      </c>
      <c r="J33" s="2">
        <f>J11/'Output-Calculation-sheet'!J10*'Output-Calculation-sheet'!J19</f>
        <v>2456.6048494188899</v>
      </c>
      <c r="K33" s="2">
        <f>K11/'Output-Calculation-sheet'!K10*'Output-Calculation-sheet'!K19</f>
        <v>3229.482416506879</v>
      </c>
      <c r="L33" s="2">
        <f>L11/'Output-Calculation-sheet'!L10*'Output-Calculation-sheet'!L19</f>
        <v>2771.7886937430617</v>
      </c>
      <c r="M33" s="2">
        <f>M11/'Output-Calculation-sheet'!M10*'Output-Calculation-sheet'!M19</f>
        <v>0</v>
      </c>
      <c r="N33" s="2">
        <f>N11/'Output-Calculation-sheet'!N10*'Output-Calculation-sheet'!N19</f>
        <v>1.1937628916220508</v>
      </c>
      <c r="O33" s="2">
        <f>O11/'Output-Calculation-sheet'!O10*'Output-Calculation-sheet'!O19</f>
        <v>0</v>
      </c>
      <c r="P33" s="2">
        <f>P11/'Output-Calculation-sheet'!P10*'Output-Calculation-sheet'!P19</f>
        <v>2705.6394376449812</v>
      </c>
      <c r="Q33" s="2">
        <f>Q11/'Output-Calculation-sheet'!Q10*'Output-Calculation-sheet'!Q19</f>
        <v>1455.4779344033382</v>
      </c>
      <c r="R33" s="2">
        <f>R11/'Output-Calculation-sheet'!R10*'Output-Calculation-sheet'!R19</f>
        <v>2385.2059742354213</v>
      </c>
      <c r="S33" s="2">
        <f>S11/'Output-Calculation-sheet'!S10*'Output-Calculation-sheet'!S19</f>
        <v>9.3927063190804141</v>
      </c>
      <c r="T33" s="2">
        <f>T11/'Output-Calculation-sheet'!T10*'Output-Calculation-sheet'!T19</f>
        <v>753.69188944805239</v>
      </c>
      <c r="U33" s="2">
        <f>U11/'Output-Calculation-sheet'!U10*'Output-Calculation-sheet'!U19</f>
        <v>607.93224012577082</v>
      </c>
      <c r="V33" s="2">
        <f>V11/'Output-Calculation-sheet'!V10*'Output-Calculation-sheet'!V19</f>
        <v>698.21529099365057</v>
      </c>
      <c r="W33" s="2">
        <f>W11/'Output-Calculation-sheet'!W10*'Output-Calculation-sheet'!W19</f>
        <v>328.56121722150107</v>
      </c>
      <c r="X33" s="2">
        <f>X11/'Output-Calculation-sheet'!X10*'Output-Calculation-sheet'!X19</f>
        <v>0</v>
      </c>
      <c r="Y33" s="2">
        <f>Y11/'Output-Calculation-sheet'!Y10*'Output-Calculation-sheet'!Y19</f>
        <v>254.10403782308012</v>
      </c>
      <c r="AA33" s="2">
        <f t="shared" si="1"/>
        <v>51.246250839455556</v>
      </c>
    </row>
    <row r="34" spans="1:27" x14ac:dyDescent="0.25">
      <c r="A34" s="2">
        <v>2035</v>
      </c>
      <c r="B34" s="2">
        <f>B12/'Output-Calculation-sheet'!B11*'Output-Calculation-sheet'!B20</f>
        <v>157.49938840038556</v>
      </c>
      <c r="C34" s="2">
        <f>C12/'Output-Calculation-sheet'!C11*'Output-Calculation-sheet'!C20</f>
        <v>0</v>
      </c>
      <c r="D34" s="2">
        <f>D12/'Output-Calculation-sheet'!D11*'Output-Calculation-sheet'!D20</f>
        <v>7768.3916192536944</v>
      </c>
      <c r="E34" s="2">
        <f>E12/'Output-Calculation-sheet'!E11*'Output-Calculation-sheet'!E20</f>
        <v>3629.3789638150724</v>
      </c>
      <c r="F34" s="2">
        <f>F12/'Output-Calculation-sheet'!F11*'Output-Calculation-sheet'!F20</f>
        <v>4930.8153437350957</v>
      </c>
      <c r="G34" s="2">
        <f>G12/'Output-Calculation-sheet'!G11*'Output-Calculation-sheet'!G20</f>
        <v>2648.056605660639</v>
      </c>
      <c r="H34" s="2">
        <f>H12/'Output-Calculation-sheet'!H11*'Output-Calculation-sheet'!H20</f>
        <v>0</v>
      </c>
      <c r="I34" s="2">
        <f>I12/'Output-Calculation-sheet'!I11*'Output-Calculation-sheet'!I20</f>
        <v>2942.0471088283957</v>
      </c>
      <c r="J34" s="2">
        <f>J12/'Output-Calculation-sheet'!J11*'Output-Calculation-sheet'!J20</f>
        <v>2547.6524106578408</v>
      </c>
      <c r="K34" s="2">
        <f>K12/'Output-Calculation-sheet'!K11*'Output-Calculation-sheet'!K20</f>
        <v>3589.4660298065837</v>
      </c>
      <c r="L34" s="2">
        <f>L12/'Output-Calculation-sheet'!L11*'Output-Calculation-sheet'!L20</f>
        <v>1987.7575206369008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790.35041897790813</v>
      </c>
      <c r="Q34" s="2">
        <f>Q12/'Output-Calculation-sheet'!Q11*'Output-Calculation-sheet'!Q20</f>
        <v>747.75382666503197</v>
      </c>
      <c r="R34" s="2">
        <f>R12/'Output-Calculation-sheet'!R11*'Output-Calculation-sheet'!R20</f>
        <v>2649.9707793389207</v>
      </c>
      <c r="S34" s="2">
        <f>S12/'Output-Calculation-sheet'!S11*'Output-Calculation-sheet'!S20</f>
        <v>2.1205714396482911</v>
      </c>
      <c r="T34" s="2">
        <f>T12/'Output-Calculation-sheet'!T11*'Output-Calculation-sheet'!T20</f>
        <v>790.36480828701121</v>
      </c>
      <c r="U34" s="2">
        <f>U12/'Output-Calculation-sheet'!U11*'Output-Calculation-sheet'!U20</f>
        <v>719.34683894918351</v>
      </c>
      <c r="V34" s="2">
        <f>V12/'Output-Calculation-sheet'!V11*'Output-Calculation-sheet'!V20</f>
        <v>694.2732832290086</v>
      </c>
      <c r="W34" s="2">
        <f>W12/'Output-Calculation-sheet'!W11*'Output-Calculation-sheet'!W20</f>
        <v>422.28793417161506</v>
      </c>
      <c r="X34" s="2">
        <f>X12/'Output-Calculation-sheet'!X11*'Output-Calculation-sheet'!X20</f>
        <v>0</v>
      </c>
      <c r="Y34" s="2">
        <f>Y12/'Output-Calculation-sheet'!Y11*'Output-Calculation-sheet'!Y20</f>
        <v>90.836142660641769</v>
      </c>
      <c r="AA34" s="2">
        <f t="shared" si="1"/>
        <v>37.108369594513583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0.10507332793565048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0.13252924572499597</v>
      </c>
      <c r="E45" s="2">
        <f>E12/'Output-Calculation-sheet'!E11*'Output-Calculation-sheet'!E38*0.0114</f>
        <v>7.0217015864395327E-2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1.5351604564673287E-2</v>
      </c>
      <c r="I45" s="2">
        <f>I12/'Output-Calculation-sheet'!I11*'Output-Calculation-sheet'!I38*0.0114</f>
        <v>4.2760404460536E-2</v>
      </c>
      <c r="J45" s="2">
        <f>J12/'Output-Calculation-sheet'!J11*'Output-Calculation-sheet'!J38*0.0114</f>
        <v>2.8212423915814525E-2</v>
      </c>
      <c r="K45" s="2">
        <f>K12/'Output-Calculation-sheet'!K11*'Output-Calculation-sheet'!K38*0.0114</f>
        <v>4.202667111471059E-2</v>
      </c>
      <c r="L45" s="2">
        <f>L12/'Output-Calculation-sheet'!L11*'Output-Calculation-sheet'!L38*0.0114</f>
        <v>2.2278449441142836E-2</v>
      </c>
      <c r="M45" s="2">
        <f>M12/'Output-Calculation-sheet'!M11*'Output-Calculation-sheet'!M38*0.0114</f>
        <v>1.0563397951329077E-2</v>
      </c>
      <c r="N45" s="2">
        <f>N12/'Output-Calculation-sheet'!N11*'Output-Calculation-sheet'!N38*0.0114</f>
        <v>1.038210706776407E-2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9.5912433029963374E-3</v>
      </c>
      <c r="Q45" s="2">
        <f>Q12/'Output-Calculation-sheet'!Q11*'Output-Calculation-sheet'!Q38*0.0114</f>
        <v>9.0963153556526712E-3</v>
      </c>
      <c r="R45" s="2">
        <f>R12/'Output-Calculation-sheet'!R11*'Output-Calculation-sheet'!R38*0.0114</f>
        <v>2.7062133304764278E-2</v>
      </c>
      <c r="S45" s="2">
        <f>S12/'Output-Calculation-sheet'!S11*'Output-Calculation-sheet'!S38*0.0114</f>
        <v>5.9513821792197231E-3</v>
      </c>
      <c r="T45" s="2">
        <f>T12/'Output-Calculation-sheet'!T11*'Output-Calculation-sheet'!T38*0.0114</f>
        <v>6.6746465792275689E-3</v>
      </c>
      <c r="U45" s="2">
        <f>U12/'Output-Calculation-sheet'!U11*'Output-Calculation-sheet'!U38*0.0114</f>
        <v>1.1609086135045171E-2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3.3548698687617963E-3</v>
      </c>
      <c r="AA45" s="2">
        <f t="shared" si="2"/>
        <v>0.7511341321957542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95.687987289282759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1721.12704562974</v>
      </c>
      <c r="M52" s="2">
        <f>M8/'Output-Calculation-sheet'!M7*'Output-Calculation-sheet'!M43</f>
        <v>74.188898664009528</v>
      </c>
      <c r="N52" s="2">
        <f>N8/'Output-Calculation-sheet'!N7*'Output-Calculation-sheet'!N43</f>
        <v>61.066861738185374</v>
      </c>
      <c r="O52" s="2">
        <f>O8/'Output-Calculation-sheet'!O7*'Output-Calculation-sheet'!O43</f>
        <v>0</v>
      </c>
      <c r="P52" s="2">
        <f>P8/'Output-Calculation-sheet'!P7*'Output-Calculation-sheet'!P43</f>
        <v>1615.8281824327769</v>
      </c>
      <c r="Q52" s="2">
        <f>Q8/'Output-Calculation-sheet'!Q7*'Output-Calculation-sheet'!Q43</f>
        <v>75.065202027202844</v>
      </c>
      <c r="R52" s="2">
        <f>R8/'Output-Calculation-sheet'!R7*'Output-Calculation-sheet'!R43</f>
        <v>2940.4311805805532</v>
      </c>
      <c r="S52" s="2">
        <f>S8/'Output-Calculation-sheet'!S7*'Output-Calculation-sheet'!S43</f>
        <v>0.52247213850985774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16.929878747162448</v>
      </c>
    </row>
    <row r="53" spans="1:27" x14ac:dyDescent="0.25">
      <c r="A53" s="2">
        <v>2032</v>
      </c>
      <c r="B53" s="2">
        <f>B9/'Output-Calculation-sheet'!B8*'Output-Calculation-sheet'!B44</f>
        <v>127.01969669599421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105.63813521726199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79.565334219933632</v>
      </c>
      <c r="N53" s="2">
        <f>N9/'Output-Calculation-sheet'!N8*'Output-Calculation-sheet'!N44</f>
        <v>67.580091388415767</v>
      </c>
      <c r="O53" s="2">
        <f>O9/'Output-Calculation-sheet'!O8*'Output-Calculation-sheet'!O44</f>
        <v>0</v>
      </c>
      <c r="P53" s="2">
        <f>P9/'Output-Calculation-sheet'!P8*'Output-Calculation-sheet'!P44</f>
        <v>1955.9095673087338</v>
      </c>
      <c r="Q53" s="2">
        <f>Q9/'Output-Calculation-sheet'!Q8*'Output-Calculation-sheet'!Q44</f>
        <v>153.10145377001945</v>
      </c>
      <c r="R53" s="2">
        <f>R9/'Output-Calculation-sheet'!R8*'Output-Calculation-sheet'!R44</f>
        <v>3323.4601587773095</v>
      </c>
      <c r="S53" s="2">
        <f>S9/'Output-Calculation-sheet'!S8*'Output-Calculation-sheet'!S44</f>
        <v>0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7.3276150612251127</v>
      </c>
      <c r="Y53" s="2">
        <f>Y9/'Output-Calculation-sheet'!Y8*'Output-Calculation-sheet'!Y44</f>
        <v>0</v>
      </c>
      <c r="AA53" s="2">
        <f t="shared" si="3"/>
        <v>20.83191889174735</v>
      </c>
    </row>
    <row r="54" spans="1:27" x14ac:dyDescent="0.25">
      <c r="A54" s="2">
        <v>2033</v>
      </c>
      <c r="B54" s="2">
        <f>B10/'Output-Calculation-sheet'!B9*'Output-Calculation-sheet'!B45</f>
        <v>456.04357439876992</v>
      </c>
      <c r="C54" s="2">
        <f>C10/'Output-Calculation-sheet'!C9*'Output-Calculation-sheet'!C45</f>
        <v>0</v>
      </c>
      <c r="D54" s="2">
        <f>D10/'Output-Calculation-sheet'!D9*'Output-Calculation-sheet'!D45</f>
        <v>4164.0120856625699</v>
      </c>
      <c r="E54" s="2">
        <f>E10/'Output-Calculation-sheet'!E9*'Output-Calculation-sheet'!E45</f>
        <v>2752.7667776097428</v>
      </c>
      <c r="F54" s="2">
        <f>F10/'Output-Calculation-sheet'!F9*'Output-Calculation-sheet'!F45</f>
        <v>0</v>
      </c>
      <c r="G54" s="2">
        <f>G10/'Output-Calculation-sheet'!G9*'Output-Calculation-sheet'!G45</f>
        <v>1000.3025088734455</v>
      </c>
      <c r="H54" s="2">
        <f>H10/'Output-Calculation-sheet'!H9*'Output-Calculation-sheet'!H45</f>
        <v>110.08379399627725</v>
      </c>
      <c r="I54" s="2">
        <f>I10/'Output-Calculation-sheet'!I9*'Output-Calculation-sheet'!I45</f>
        <v>408.83696432734592</v>
      </c>
      <c r="J54" s="2">
        <f>J10/'Output-Calculation-sheet'!J9*'Output-Calculation-sheet'!J45</f>
        <v>1642.4100222159102</v>
      </c>
      <c r="K54" s="2">
        <f>K10/'Output-Calculation-sheet'!K9*'Output-Calculation-sheet'!K45</f>
        <v>2802.1773554689839</v>
      </c>
      <c r="L54" s="2">
        <f>L10/'Output-Calculation-sheet'!L9*'Output-Calculation-sheet'!L45</f>
        <v>2653.8255406235398</v>
      </c>
      <c r="M54" s="2">
        <f>M10/'Output-Calculation-sheet'!M9*'Output-Calculation-sheet'!M45</f>
        <v>80.731808543589423</v>
      </c>
      <c r="N54" s="2">
        <f>N10/'Output-Calculation-sheet'!N9*'Output-Calculation-sheet'!N45</f>
        <v>71.509605974527602</v>
      </c>
      <c r="O54" s="2">
        <f>O10/'Output-Calculation-sheet'!O9*'Output-Calculation-sheet'!O45</f>
        <v>0</v>
      </c>
      <c r="P54" s="2">
        <f>P10/'Output-Calculation-sheet'!P9*'Output-Calculation-sheet'!P45</f>
        <v>2299.5115463980114</v>
      </c>
      <c r="Q54" s="2">
        <f>Q10/'Output-Calculation-sheet'!Q9*'Output-Calculation-sheet'!Q45</f>
        <v>306.40069494985221</v>
      </c>
      <c r="R54" s="2">
        <f>R10/'Output-Calculation-sheet'!R9*'Output-Calculation-sheet'!R45</f>
        <v>3431.7632511314755</v>
      </c>
      <c r="S54" s="2">
        <f>S10/'Output-Calculation-sheet'!S9*'Output-Calculation-sheet'!S45</f>
        <v>4.4922492907076466</v>
      </c>
      <c r="T54" s="2">
        <f>T10/'Output-Calculation-sheet'!T9*'Output-Calculation-sheet'!T45</f>
        <v>1109.6606880039412</v>
      </c>
      <c r="U54" s="2">
        <f>U10/'Output-Calculation-sheet'!U9*'Output-Calculation-sheet'!U45</f>
        <v>495.09950248159515</v>
      </c>
      <c r="V54" s="2">
        <f>V10/'Output-Calculation-sheet'!V9*'Output-Calculation-sheet'!V45</f>
        <v>965.6035385458199</v>
      </c>
      <c r="W54" s="2">
        <f>W10/'Output-Calculation-sheet'!W9*'Output-Calculation-sheet'!W45</f>
        <v>32.18058300415791</v>
      </c>
      <c r="X54" s="2">
        <f>X10/'Output-Calculation-sheet'!X9*'Output-Calculation-sheet'!X45</f>
        <v>7.6537198939315267</v>
      </c>
      <c r="Y54" s="2">
        <f>Y10/'Output-Calculation-sheet'!Y9*'Output-Calculation-sheet'!Y45</f>
        <v>10.340380539502123</v>
      </c>
      <c r="AA54" s="2">
        <f t="shared" si="3"/>
        <v>24.805406191933699</v>
      </c>
    </row>
    <row r="55" spans="1:27" x14ac:dyDescent="0.25">
      <c r="A55" s="2">
        <v>2034</v>
      </c>
      <c r="B55" s="2">
        <f>B11/'Output-Calculation-sheet'!B10*'Output-Calculation-sheet'!B46</f>
        <v>2233.7394515470005</v>
      </c>
      <c r="C55" s="2">
        <f>C11/'Output-Calculation-sheet'!C10*'Output-Calculation-sheet'!C46</f>
        <v>0</v>
      </c>
      <c r="D55" s="2">
        <f>D11/'Output-Calculation-sheet'!D10*'Output-Calculation-sheet'!D46</f>
        <v>4609.9541332086737</v>
      </c>
      <c r="E55" s="2">
        <f>E11/'Output-Calculation-sheet'!E10*'Output-Calculation-sheet'!E46</f>
        <v>3050.3692721790298</v>
      </c>
      <c r="F55" s="2">
        <f>F11/'Output-Calculation-sheet'!F10*'Output-Calculation-sheet'!F46</f>
        <v>0</v>
      </c>
      <c r="G55" s="2">
        <f>G11/'Output-Calculation-sheet'!G10*'Output-Calculation-sheet'!G46</f>
        <v>1184.9770282279742</v>
      </c>
      <c r="H55" s="2">
        <f>H11/'Output-Calculation-sheet'!H10*'Output-Calculation-sheet'!H46</f>
        <v>109.25886663884508</v>
      </c>
      <c r="I55" s="2">
        <f>I11/'Output-Calculation-sheet'!I10*'Output-Calculation-sheet'!I46</f>
        <v>525.66085409509071</v>
      </c>
      <c r="J55" s="2">
        <f>J11/'Output-Calculation-sheet'!J10*'Output-Calculation-sheet'!J46</f>
        <v>1821.4573320203667</v>
      </c>
      <c r="K55" s="2">
        <f>K11/'Output-Calculation-sheet'!K10*'Output-Calculation-sheet'!K46</f>
        <v>3095.9611605657583</v>
      </c>
      <c r="L55" s="2">
        <f>L11/'Output-Calculation-sheet'!L10*'Output-Calculation-sheet'!L46</f>
        <v>2960.090610866826</v>
      </c>
      <c r="M55" s="2">
        <f>M11/'Output-Calculation-sheet'!M10*'Output-Calculation-sheet'!M46</f>
        <v>79.086225905627558</v>
      </c>
      <c r="N55" s="2">
        <f>N11/'Output-Calculation-sheet'!N10*'Output-Calculation-sheet'!N46</f>
        <v>71.971235427374438</v>
      </c>
      <c r="O55" s="2">
        <f>O11/'Output-Calculation-sheet'!O10*'Output-Calculation-sheet'!O46</f>
        <v>1.7909946504501049</v>
      </c>
      <c r="P55" s="2">
        <f>P11/'Output-Calculation-sheet'!P10*'Output-Calculation-sheet'!P46</f>
        <v>2461.8578835631438</v>
      </c>
      <c r="Q55" s="2">
        <f>Q11/'Output-Calculation-sheet'!Q10*'Output-Calculation-sheet'!Q46</f>
        <v>595.26583469664683</v>
      </c>
      <c r="R55" s="2">
        <f>R11/'Output-Calculation-sheet'!R10*'Output-Calculation-sheet'!R46</f>
        <v>3441.8556626773752</v>
      </c>
      <c r="S55" s="2">
        <f>S11/'Output-Calculation-sheet'!S10*'Output-Calculation-sheet'!S46</f>
        <v>10.451620501465761</v>
      </c>
      <c r="T55" s="2">
        <f>T11/'Output-Calculation-sheet'!T10*'Output-Calculation-sheet'!T46</f>
        <v>1141.024058109195</v>
      </c>
      <c r="U55" s="2">
        <f>U11/'Output-Calculation-sheet'!U10*'Output-Calculation-sheet'!U46</f>
        <v>540.53682158003392</v>
      </c>
      <c r="V55" s="2">
        <f>V11/'Output-Calculation-sheet'!V10*'Output-Calculation-sheet'!V46</f>
        <v>994.11718881921513</v>
      </c>
      <c r="W55" s="2">
        <f>W11/'Output-Calculation-sheet'!W10*'Output-Calculation-sheet'!W46</f>
        <v>48.899008851960488</v>
      </c>
      <c r="X55" s="2">
        <f>X11/'Output-Calculation-sheet'!X10*'Output-Calculation-sheet'!X46</f>
        <v>7.7119319714801042</v>
      </c>
      <c r="Y55" s="2">
        <f>Y11/'Output-Calculation-sheet'!Y10*'Output-Calculation-sheet'!Y46</f>
        <v>16.228047406549813</v>
      </c>
      <c r="AA55" s="2">
        <f t="shared" si="3"/>
        <v>29.002265223510086</v>
      </c>
    </row>
    <row r="56" spans="1:27" x14ac:dyDescent="0.25">
      <c r="A56" s="2">
        <v>2035</v>
      </c>
      <c r="B56" s="2">
        <f>B12/'Output-Calculation-sheet'!B11*'Output-Calculation-sheet'!B47</f>
        <v>387.11226081555435</v>
      </c>
      <c r="C56" s="2">
        <f>C12/'Output-Calculation-sheet'!C11*'Output-Calculation-sheet'!C47</f>
        <v>314.96989517543904</v>
      </c>
      <c r="D56" s="2">
        <f>D12/'Output-Calculation-sheet'!D11*'Output-Calculation-sheet'!D47</f>
        <v>12803.410171794931</v>
      </c>
      <c r="E56" s="2">
        <f>E12/'Output-Calculation-sheet'!E11*'Output-Calculation-sheet'!E47</f>
        <v>8900.3147301799327</v>
      </c>
      <c r="F56" s="2">
        <f>F12/'Output-Calculation-sheet'!F11*'Output-Calculation-sheet'!F47</f>
        <v>2657.4479963721451</v>
      </c>
      <c r="G56" s="2">
        <f>G12/'Output-Calculation-sheet'!G11*'Output-Calculation-sheet'!G47</f>
        <v>5942.654566872061</v>
      </c>
      <c r="H56" s="2">
        <f>H12/'Output-Calculation-sheet'!H11*'Output-Calculation-sheet'!H47</f>
        <v>118.50361418344292</v>
      </c>
      <c r="I56" s="2">
        <f>I12/'Output-Calculation-sheet'!I11*'Output-Calculation-sheet'!I47</f>
        <v>3492.0996976104398</v>
      </c>
      <c r="J56" s="2">
        <f>J12/'Output-Calculation-sheet'!J11*'Output-Calculation-sheet'!J47</f>
        <v>3699.7871714160274</v>
      </c>
      <c r="K56" s="2">
        <f>K12/'Output-Calculation-sheet'!K11*'Output-Calculation-sheet'!K47</f>
        <v>5113.2449856231206</v>
      </c>
      <c r="L56" s="2">
        <f>L12/'Output-Calculation-sheet'!L11*'Output-Calculation-sheet'!L47</f>
        <v>3422.8687891369891</v>
      </c>
      <c r="M56" s="2">
        <f>M12/'Output-Calculation-sheet'!M11*'Output-Calculation-sheet'!M47</f>
        <v>78.762177707278198</v>
      </c>
      <c r="N56" s="2">
        <f>N12/'Output-Calculation-sheet'!N11*'Output-Calculation-sheet'!N47</f>
        <v>86.517558898033911</v>
      </c>
      <c r="O56" s="2">
        <f>O12/'Output-Calculation-sheet'!O11*'Output-Calculation-sheet'!O47</f>
        <v>57.790461601184319</v>
      </c>
      <c r="P56" s="2">
        <f>P12/'Output-Calculation-sheet'!P11*'Output-Calculation-sheet'!P47</f>
        <v>1114.7716996903637</v>
      </c>
      <c r="Q56" s="2">
        <f>Q12/'Output-Calculation-sheet'!Q11*'Output-Calculation-sheet'!Q47</f>
        <v>823.45591640645227</v>
      </c>
      <c r="R56" s="2">
        <f>R12/'Output-Calculation-sheet'!R11*'Output-Calculation-sheet'!R47</f>
        <v>4650.4139600029139</v>
      </c>
      <c r="S56" s="2">
        <f>S12/'Output-Calculation-sheet'!S11*'Output-Calculation-sheet'!S47</f>
        <v>38.631779058092938</v>
      </c>
      <c r="T56" s="2">
        <f>T12/'Output-Calculation-sheet'!T11*'Output-Calculation-sheet'!T47</f>
        <v>1688.5684854817814</v>
      </c>
      <c r="U56" s="2">
        <f>U12/'Output-Calculation-sheet'!U11*'Output-Calculation-sheet'!U47</f>
        <v>1573.5912587875919</v>
      </c>
      <c r="V56" s="2">
        <f>V12/'Output-Calculation-sheet'!V11*'Output-Calculation-sheet'!V47</f>
        <v>968.58094182338789</v>
      </c>
      <c r="W56" s="2">
        <f>W12/'Output-Calculation-sheet'!W11*'Output-Calculation-sheet'!W47</f>
        <v>572.86233376338669</v>
      </c>
      <c r="X56" s="2">
        <f>X12/'Output-Calculation-sheet'!X11*'Output-Calculation-sheet'!X47</f>
        <v>8.843677640863076</v>
      </c>
      <c r="Y56" s="2">
        <f>Y12/'Output-Calculation-sheet'!Y11*'Output-Calculation-sheet'!Y47</f>
        <v>189.61881451217991</v>
      </c>
      <c r="AA56" s="2">
        <f t="shared" si="3"/>
        <v>58.704822944553605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6.4550009313675298</v>
      </c>
      <c r="C63" s="2">
        <f>C8*'Output-Calculation-sheet'!C52/10^9</f>
        <v>3.0501781226774987</v>
      </c>
      <c r="D63" s="2">
        <f>D8*'Output-Calculation-sheet'!D52/10^9</f>
        <v>1.480253569289538</v>
      </c>
      <c r="E63" s="2">
        <f>E8*'Output-Calculation-sheet'!E52/10^9</f>
        <v>1.7701489125018017</v>
      </c>
      <c r="F63" s="2">
        <f>F8*'Output-Calculation-sheet'!F52/10^9</f>
        <v>0.68725204322385292</v>
      </c>
      <c r="G63" s="2">
        <f>G8*'Output-Calculation-sheet'!G52/10^9</f>
        <v>0.48506719399392917</v>
      </c>
      <c r="H63" s="2">
        <f>H8*'Output-Calculation-sheet'!H52/10^9</f>
        <v>0.95814460976052274</v>
      </c>
      <c r="I63" s="2">
        <f>I8*'Output-Calculation-sheet'!I52/10^9</f>
        <v>0.47523714420636087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0.62260628421510367</v>
      </c>
      <c r="M63" s="2">
        <f>M8*'Output-Calculation-sheet'!M52/10^9</f>
        <v>0.66577225306649179</v>
      </c>
      <c r="N63" s="2">
        <f>N8*'Output-Calculation-sheet'!N52/10^9</f>
        <v>0.65102998986905269</v>
      </c>
      <c r="O63" s="2">
        <f>O8*'Output-Calculation-sheet'!O52/10^9</f>
        <v>0.59304968001083469</v>
      </c>
      <c r="P63" s="2">
        <f>P8*'Output-Calculation-sheet'!P52/10^9</f>
        <v>0.53538671039162045</v>
      </c>
      <c r="Q63" s="2">
        <f>Q8*'Output-Calculation-sheet'!Q52/10^9</f>
        <v>0.56917154632994615</v>
      </c>
      <c r="R63" s="2">
        <f>R8*'Output-Calculation-sheet'!R52/10^9</f>
        <v>0.44963184567915182</v>
      </c>
      <c r="S63" s="2">
        <f>S8*'Output-Calculation-sheet'!S52/10^9</f>
        <v>0.37116455810582605</v>
      </c>
      <c r="T63" s="2">
        <f>T8*'Output-Calculation-sheet'!T52/10^9</f>
        <v>0.1393506675975682</v>
      </c>
      <c r="U63" s="2">
        <f>U8*'Output-Calculation-sheet'!U52/10^9</f>
        <v>0.13589310806062188</v>
      </c>
      <c r="V63" s="2">
        <f>V8*'Output-Calculation-sheet'!V52/10^9</f>
        <v>0.11587150065686211</v>
      </c>
      <c r="W63" s="2">
        <f>W8*'Output-Calculation-sheet'!W52/10^9</f>
        <v>5.968956165483464E-2</v>
      </c>
      <c r="X63" s="2">
        <f>X8*'Output-Calculation-sheet'!X52/10^9</f>
        <v>7.1346693677488277E-2</v>
      </c>
      <c r="Y63" s="2">
        <f>Y8*'Output-Calculation-sheet'!Y52/10^9</f>
        <v>5.4362907561927146E-2</v>
      </c>
      <c r="AA63" s="2">
        <f t="shared" si="4"/>
        <v>21.487204959373635</v>
      </c>
    </row>
    <row r="64" spans="1:27" x14ac:dyDescent="0.25">
      <c r="A64" s="2">
        <v>2032</v>
      </c>
      <c r="B64" s="2">
        <f>B9*'Output-Calculation-sheet'!B53/10^9</f>
        <v>6.8250091281260987</v>
      </c>
      <c r="C64" s="2">
        <f>C9*'Output-Calculation-sheet'!C53/10^9</f>
        <v>3.2306222101923043</v>
      </c>
      <c r="D64" s="2">
        <f>D9*'Output-Calculation-sheet'!D53/10^9</f>
        <v>1.5576100752580406</v>
      </c>
      <c r="E64" s="2">
        <f>E9*'Output-Calculation-sheet'!E53/10^9</f>
        <v>1.8635894776113451</v>
      </c>
      <c r="F64" s="2">
        <f>F9*'Output-Calculation-sheet'!F53/10^9</f>
        <v>0.72354665336073765</v>
      </c>
      <c r="G64" s="2">
        <f>G9*'Output-Calculation-sheet'!G53/10^9</f>
        <v>0.51066494666628504</v>
      </c>
      <c r="H64" s="2">
        <f>H9*'Output-Calculation-sheet'!H53/10^9</f>
        <v>1.0143481320831051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0.62677516960035207</v>
      </c>
      <c r="L64" s="2">
        <f>L9*'Output-Calculation-sheet'!L53/10^9</f>
        <v>0.65143832065534579</v>
      </c>
      <c r="M64" s="2">
        <f>M9*'Output-Calculation-sheet'!M53/10^9</f>
        <v>0.70475173413207348</v>
      </c>
      <c r="N64" s="2">
        <f>N9*'Output-Calculation-sheet'!N53/10^9</f>
        <v>0.6892344193281581</v>
      </c>
      <c r="O64" s="2">
        <f>O9*'Output-Calculation-sheet'!O53/10^9</f>
        <v>0.62813154542949257</v>
      </c>
      <c r="P64" s="2">
        <f>P9*'Output-Calculation-sheet'!P53/10^9</f>
        <v>0.56280948786250329</v>
      </c>
      <c r="Q64" s="2">
        <f>Q9*'Output-Calculation-sheet'!Q53/10^9</f>
        <v>0.60129011889757156</v>
      </c>
      <c r="R64" s="2">
        <f>R9*'Output-Calculation-sheet'!R53/10^9</f>
        <v>0.4711531388725072</v>
      </c>
      <c r="S64" s="2">
        <f>S9*'Output-Calculation-sheet'!S53/10^9</f>
        <v>0.39310985172763657</v>
      </c>
      <c r="T64" s="2">
        <f>T9*'Output-Calculation-sheet'!T53/10^9</f>
        <v>0.14602888115631305</v>
      </c>
      <c r="U64" s="2">
        <f>U9*'Output-Calculation-sheet'!U53/10^9</f>
        <v>0.14297077936740879</v>
      </c>
      <c r="V64" s="2">
        <f>V9*'Output-Calculation-sheet'!V53/10^9</f>
        <v>0.12125851645440469</v>
      </c>
      <c r="W64" s="2">
        <f>W9*'Output-Calculation-sheet'!W53/10^9</f>
        <v>6.2850121946493184E-2</v>
      </c>
      <c r="X64" s="2">
        <f>X9*'Output-Calculation-sheet'!X53/10^9</f>
        <v>7.5551274409410188E-2</v>
      </c>
      <c r="Y64" s="2">
        <f>Y9*'Output-Calculation-sheet'!Y53/10^9</f>
        <v>5.7304482903185947E-2</v>
      </c>
      <c r="AA64" s="2">
        <f t="shared" si="4"/>
        <v>22.680864171784428</v>
      </c>
    </row>
    <row r="65" spans="1:27" x14ac:dyDescent="0.25">
      <c r="A65" s="2">
        <v>2033</v>
      </c>
      <c r="B65" s="2">
        <f>B10*'Output-Calculation-sheet'!B54/10^9</f>
        <v>6.9115797181881451</v>
      </c>
      <c r="C65" s="2">
        <f>C10*'Output-Calculation-sheet'!C54/10^9</f>
        <v>3.2777579986777443</v>
      </c>
      <c r="D65" s="2">
        <f>D10*'Output-Calculation-sheet'!D54/10^9</f>
        <v>1.5694409879289908</v>
      </c>
      <c r="E65" s="2">
        <f>E10*'Output-Calculation-sheet'!E54/10^9</f>
        <v>1.879015748635201</v>
      </c>
      <c r="F65" s="2">
        <f>F10*'Output-Calculation-sheet'!F54/10^9</f>
        <v>0.72965684366739214</v>
      </c>
      <c r="G65" s="2">
        <f>G10*'Output-Calculation-sheet'!G54/10^9</f>
        <v>0.51484152105484937</v>
      </c>
      <c r="H65" s="2">
        <f>H10*'Output-Calculation-sheet'!H54/10^9</f>
        <v>1.0286896375595225</v>
      </c>
      <c r="I65" s="2">
        <f>I10*'Output-Calculation-sheet'!I54/10^9</f>
        <v>0.5048066119542779</v>
      </c>
      <c r="J65" s="2">
        <f>J10*'Output-Calculation-sheet'!J54/10^9</f>
        <v>0.52404890365259305</v>
      </c>
      <c r="K65" s="2">
        <f>K10*'Output-Calculation-sheet'!K54/10^9</f>
        <v>0.63038244539648114</v>
      </c>
      <c r="L65" s="2">
        <f>L10*'Output-Calculation-sheet'!L54/10^9</f>
        <v>0.65195242468515224</v>
      </c>
      <c r="M65" s="2">
        <f>M10*'Output-Calculation-sheet'!M54/10^9</f>
        <v>0.71458730639906587</v>
      </c>
      <c r="N65" s="2">
        <f>N10*'Output-Calculation-sheet'!N54/10^9</f>
        <v>0.69894331518151986</v>
      </c>
      <c r="O65" s="2">
        <f>O10*'Output-Calculation-sheet'!O54/10^9</f>
        <v>0.63729369205123376</v>
      </c>
      <c r="P65" s="2">
        <f>P10*'Output-Calculation-sheet'!P54/10^9</f>
        <v>0.56650198766317073</v>
      </c>
      <c r="Q65" s="2">
        <f>Q10*'Output-Calculation-sheet'!Q54/10^9</f>
        <v>0.60815985877992607</v>
      </c>
      <c r="R65" s="2">
        <f>R10*'Output-Calculation-sheet'!R54/10^9</f>
        <v>0.47284985460098361</v>
      </c>
      <c r="S65" s="2">
        <f>S10*'Output-Calculation-sheet'!S54/10^9</f>
        <v>0.3988139158752077</v>
      </c>
      <c r="T65" s="2">
        <f>T10*'Output-Calculation-sheet'!T54/10^9</f>
        <v>0.14653835011967059</v>
      </c>
      <c r="U65" s="2">
        <f>U10*'Output-Calculation-sheet'!U54/10^9</f>
        <v>0.14404339875740346</v>
      </c>
      <c r="V65" s="2">
        <f>V10*'Output-Calculation-sheet'!V54/10^9</f>
        <v>0.12155056072180459</v>
      </c>
      <c r="W65" s="2">
        <f>W10*'Output-Calculation-sheet'!W54/10^9</f>
        <v>6.3377580040816728E-2</v>
      </c>
      <c r="X65" s="2">
        <f>X10*'Output-Calculation-sheet'!X54/10^9</f>
        <v>7.6635836277402586E-2</v>
      </c>
      <c r="Y65" s="2">
        <f>Y10*'Output-Calculation-sheet'!Y54/10^9</f>
        <v>5.7852883529154353E-2</v>
      </c>
      <c r="AA65" s="2">
        <f t="shared" si="4"/>
        <v>22.929321381397713</v>
      </c>
    </row>
    <row r="66" spans="1:27" x14ac:dyDescent="0.25">
      <c r="A66" s="2">
        <v>2034</v>
      </c>
      <c r="B66" s="2">
        <f>B11*'Output-Calculation-sheet'!B55/10^9</f>
        <v>6.7532542950609606</v>
      </c>
      <c r="C66" s="2">
        <f>C11*'Output-Calculation-sheet'!C55/10^9</f>
        <v>3.2107142651592468</v>
      </c>
      <c r="D66" s="2">
        <f>D11*'Output-Calculation-sheet'!D55/10^9</f>
        <v>1.5263827624163084</v>
      </c>
      <c r="E66" s="2">
        <f>E11*'Output-Calculation-sheet'!E55/10^9</f>
        <v>1.8287502397097994</v>
      </c>
      <c r="F66" s="2">
        <f>F11*'Output-Calculation-sheet'!F55/10^9</f>
        <v>0.71035405447928213</v>
      </c>
      <c r="G66" s="2">
        <f>G11*'Output-Calculation-sheet'!G55/10^9</f>
        <v>0.50100194484905858</v>
      </c>
      <c r="H66" s="2">
        <f>H11*'Output-Calculation-sheet'!H55/10^9</f>
        <v>1.0071568972938518</v>
      </c>
      <c r="I66" s="2">
        <f>I11*'Output-Calculation-sheet'!I55/10^9</f>
        <v>0.49145084998082478</v>
      </c>
      <c r="J66" s="2">
        <f>J11*'Output-Calculation-sheet'!J55/10^9</f>
        <v>0.50939237866884635</v>
      </c>
      <c r="K66" s="2">
        <f>K11*'Output-Calculation-sheet'!K55/10^9</f>
        <v>0.61185286313002085</v>
      </c>
      <c r="L66" s="2">
        <f>L11*'Output-Calculation-sheet'!L55/10^9</f>
        <v>0.62933770661147059</v>
      </c>
      <c r="M66" s="2">
        <f>M11*'Output-Calculation-sheet'!M55/10^9</f>
        <v>0.69947443441832646</v>
      </c>
      <c r="N66" s="2">
        <f>N11*'Output-Calculation-sheet'!N55/10^9</f>
        <v>0.68426221969276924</v>
      </c>
      <c r="O66" s="2">
        <f>O11*'Output-Calculation-sheet'!O55/10^9</f>
        <v>0.62425523084210466</v>
      </c>
      <c r="P66" s="2">
        <f>P11*'Output-Calculation-sheet'!P55/10^9</f>
        <v>0.55027610217718215</v>
      </c>
      <c r="Q66" s="2">
        <f>Q11*'Output-Calculation-sheet'!Q55/10^9</f>
        <v>0.5932279581208495</v>
      </c>
      <c r="R66" s="2">
        <f>R11*'Output-Calculation-sheet'!R55/10^9</f>
        <v>0.45814331287648469</v>
      </c>
      <c r="S66" s="2">
        <f>S11*'Output-Calculation-sheet'!S55/10^9</f>
        <v>0.39057976378541076</v>
      </c>
      <c r="T66" s="2">
        <f>T11*'Output-Calculation-sheet'!T55/10^9</f>
        <v>0.14192274768758903</v>
      </c>
      <c r="U66" s="2">
        <f>U11*'Output-Calculation-sheet'!U55/10^9</f>
        <v>0.14006601939191191</v>
      </c>
      <c r="V66" s="2">
        <f>V11*'Output-Calculation-sheet'!V55/10^9</f>
        <v>0.11761954530806464</v>
      </c>
      <c r="W66" s="2">
        <f>W11*'Output-Calculation-sheet'!W55/10^9</f>
        <v>6.1690957511406484E-2</v>
      </c>
      <c r="X66" s="2">
        <f>X11*'Output-Calculation-sheet'!X55/10^9</f>
        <v>7.5057056592123042E-2</v>
      </c>
      <c r="Y66" s="2">
        <f>Y11*'Output-Calculation-sheet'!Y55/10^9</f>
        <v>5.6384965709961606E-2</v>
      </c>
      <c r="AA66" s="2">
        <f t="shared" si="4"/>
        <v>22.372608571473851</v>
      </c>
    </row>
    <row r="67" spans="1:27" x14ac:dyDescent="0.25">
      <c r="A67" s="2">
        <v>2035</v>
      </c>
      <c r="B67" s="2">
        <f>B12*'Output-Calculation-sheet'!B56/10^9</f>
        <v>6.52261219207114</v>
      </c>
      <c r="C67" s="2">
        <f>C12*'Output-Calculation-sheet'!C56/10^9</f>
        <v>3.0514557718503603</v>
      </c>
      <c r="D67" s="2">
        <f>D12*'Output-Calculation-sheet'!D56/10^9</f>
        <v>1.6644032369809887</v>
      </c>
      <c r="E67" s="2">
        <f>E12*'Output-Calculation-sheet'!E56/10^9</f>
        <v>2.0355998197196494</v>
      </c>
      <c r="F67" s="2">
        <f>F12*'Output-Calculation-sheet'!F56/10^9</f>
        <v>0.82384467663898076</v>
      </c>
      <c r="G67" s="2">
        <f>G12*'Output-Calculation-sheet'!G56/10^9</f>
        <v>0.6047074064724981</v>
      </c>
      <c r="H67" s="2">
        <f>H12*'Output-Calculation-sheet'!H56/10^9</f>
        <v>0.96437501205131282</v>
      </c>
      <c r="I67" s="2">
        <f>I12*'Output-Calculation-sheet'!I56/10^9</f>
        <v>0.57120719893072458</v>
      </c>
      <c r="J67" s="2">
        <f>J12*'Output-Calculation-sheet'!J56/10^9</f>
        <v>0.53058928296152374</v>
      </c>
      <c r="K67" s="2">
        <f>K12*'Output-Calculation-sheet'!K56/10^9</f>
        <v>0.65195766643783837</v>
      </c>
      <c r="L67" s="2">
        <f>L12*'Output-Calculation-sheet'!L56/10^9</f>
        <v>0.6224578541944441</v>
      </c>
      <c r="M67" s="2">
        <f>M12*'Output-Calculation-sheet'!M56/10^9</f>
        <v>0.67126514578568508</v>
      </c>
      <c r="N67" s="2">
        <f>N12*'Output-Calculation-sheet'!N56/10^9</f>
        <v>0.65412573677608099</v>
      </c>
      <c r="O67" s="2">
        <f>O12*'Output-Calculation-sheet'!O56/10^9</f>
        <v>0.59311899844176164</v>
      </c>
      <c r="P67" s="2">
        <f>P12*'Output-Calculation-sheet'!P56/10^9</f>
        <v>0.57676749195029975</v>
      </c>
      <c r="Q67" s="2">
        <f>Q12*'Output-Calculation-sheet'!Q56/10^9</f>
        <v>0.58400526597320745</v>
      </c>
      <c r="R67" s="2">
        <f>R12*'Output-Calculation-sheet'!R56/10^9</f>
        <v>0.48074369966681907</v>
      </c>
      <c r="S67" s="2">
        <f>S12*'Output-Calculation-sheet'!S56/10^9</f>
        <v>0.37397138169167338</v>
      </c>
      <c r="T67" s="2">
        <f>T12*'Output-Calculation-sheet'!T56/10^9</f>
        <v>0.14732790964323808</v>
      </c>
      <c r="U67" s="2">
        <f>U12*'Output-Calculation-sheet'!U56/10^9</f>
        <v>0.15821603521137689</v>
      </c>
      <c r="V67" s="2">
        <f>V12*'Output-Calculation-sheet'!V56/10^9</f>
        <v>0.11310053373848022</v>
      </c>
      <c r="W67" s="2">
        <f>W12*'Output-Calculation-sheet'!W56/10^9</f>
        <v>7.507931005667097E-2</v>
      </c>
      <c r="X67" s="2">
        <f>X12*'Output-Calculation-sheet'!X56/10^9</f>
        <v>7.1482638092529555E-2</v>
      </c>
      <c r="Y67" s="2">
        <f>Y12*'Output-Calculation-sheet'!Y56/10^9</f>
        <v>6.6769110702689607E-2</v>
      </c>
      <c r="AA67" s="2">
        <f t="shared" si="4"/>
        <v>22.609183376039972</v>
      </c>
    </row>
    <row r="68" spans="1:27" x14ac:dyDescent="0.25">
      <c r="B68" s="2">
        <f>SUM(B60:B67)</f>
        <v>48.325871585571278</v>
      </c>
      <c r="C68" s="2">
        <f t="shared" ref="C68:Y68" si="5">SUM(C60:C67)</f>
        <v>24.92980528403346</v>
      </c>
      <c r="D68" s="2">
        <f t="shared" si="5"/>
        <v>11.01811863414704</v>
      </c>
      <c r="E68" s="2">
        <f t="shared" si="5"/>
        <v>13.225858905164056</v>
      </c>
      <c r="F68" s="2">
        <f t="shared" si="5"/>
        <v>5.1694801937410215</v>
      </c>
      <c r="G68" s="2">
        <f t="shared" si="5"/>
        <v>3.6702486169270978</v>
      </c>
      <c r="H68" s="2">
        <f t="shared" si="5"/>
        <v>7.7944992328268583</v>
      </c>
      <c r="I68" s="2">
        <f t="shared" si="5"/>
        <v>3.5753112864068095</v>
      </c>
      <c r="J68" s="2">
        <f t="shared" si="5"/>
        <v>3.6576840350624362</v>
      </c>
      <c r="K68" s="2">
        <f t="shared" si="5"/>
        <v>4.425805734719459</v>
      </c>
      <c r="L68" s="2">
        <f t="shared" si="5"/>
        <v>4.5519535441692236</v>
      </c>
      <c r="M68" s="2">
        <f t="shared" si="5"/>
        <v>5.7022404515756975</v>
      </c>
      <c r="N68" s="2">
        <f t="shared" si="5"/>
        <v>5.2418043828784517</v>
      </c>
      <c r="O68" s="2">
        <f t="shared" si="5"/>
        <v>4.9825135140982386</v>
      </c>
      <c r="P68" s="2">
        <f t="shared" si="5"/>
        <v>3.9593600836269003</v>
      </c>
      <c r="Q68" s="2">
        <f t="shared" si="5"/>
        <v>4.2219845796881845</v>
      </c>
      <c r="R68" s="2">
        <f t="shared" si="5"/>
        <v>3.3271687740292579</v>
      </c>
      <c r="S68" s="2">
        <f t="shared" si="5"/>
        <v>2.8583001684844902</v>
      </c>
      <c r="T68" s="2">
        <f t="shared" si="5"/>
        <v>1.029182605060196</v>
      </c>
      <c r="U68" s="2">
        <f t="shared" si="5"/>
        <v>1.0167950347702721</v>
      </c>
      <c r="V68" s="2">
        <f t="shared" si="5"/>
        <v>0.84724014565989725</v>
      </c>
      <c r="W68" s="2">
        <f t="shared" si="5"/>
        <v>0.4524140418803751</v>
      </c>
      <c r="X68" s="2">
        <f t="shared" si="5"/>
        <v>0.61723715684764846</v>
      </c>
      <c r="Y68" s="2">
        <f t="shared" si="5"/>
        <v>0.41052801193907629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678.93027049249906</v>
      </c>
      <c r="E74" s="2">
        <f>E8/'Output-Calculation-sheet'!E7*'Output-Calculation-sheet'!E61</f>
        <v>504.34597759727052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16.707661667961105</v>
      </c>
      <c r="I74" s="2">
        <f>I8/'Output-Calculation-sheet'!I7*'Output-Calculation-sheet'!I61</f>
        <v>86.169145117135002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413.16241478198373</v>
      </c>
      <c r="M74" s="2">
        <f>M8/'Output-Calculation-sheet'!M7*'Output-Calculation-sheet'!M61</f>
        <v>12.460025530620401</v>
      </c>
      <c r="N74" s="2">
        <f>N8/'Output-Calculation-sheet'!N7*'Output-Calculation-sheet'!N61</f>
        <v>10.919119457066579</v>
      </c>
      <c r="O74" s="2">
        <f>O8/'Output-Calculation-sheet'!O7*'Output-Calculation-sheet'!O61</f>
        <v>0</v>
      </c>
      <c r="P74" s="2">
        <f>P8/'Output-Calculation-sheet'!P7*'Output-Calculation-sheet'!P61</f>
        <v>384.13683738188621</v>
      </c>
      <c r="Q74" s="2">
        <f>Q8/'Output-Calculation-sheet'!Q7*'Output-Calculation-sheet'!Q61</f>
        <v>27.496223789368603</v>
      </c>
      <c r="R74" s="2">
        <f>R8/'Output-Calculation-sheet'!R7*'Output-Calculation-sheet'!R61</f>
        <v>662.64077762793261</v>
      </c>
      <c r="S74" s="2">
        <f>S8/'Output-Calculation-sheet'!S7*'Output-Calculation-sheet'!S61</f>
        <v>0.19122480269460793</v>
      </c>
      <c r="T74" s="2">
        <f>T8/'Output-Calculation-sheet'!T7*'Output-Calculation-sheet'!T61</f>
        <v>224.28113305266919</v>
      </c>
      <c r="U74" s="2">
        <f>U8/'Output-Calculation-sheet'!U7*'Output-Calculation-sheet'!U61</f>
        <v>87.740697362230321</v>
      </c>
      <c r="V74" s="2">
        <f>V8/'Output-Calculation-sheet'!V7*'Output-Calculation-sheet'!V61</f>
        <v>156.68224712169513</v>
      </c>
      <c r="W74" s="2">
        <f>W8/'Output-Calculation-sheet'!W7*'Output-Calculation-sheet'!W61</f>
        <v>4.2999329003041051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4.3835632263972109</v>
      </c>
    </row>
    <row r="75" spans="1:27" x14ac:dyDescent="0.25">
      <c r="A75" s="2">
        <v>2032</v>
      </c>
      <c r="B75" s="2">
        <f>B9/'Output-Calculation-sheet'!B8*'Output-Calculation-sheet'!B62</f>
        <v>46.528291974332646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598.56258833247182</v>
      </c>
      <c r="F75" s="2">
        <f>F9/'Output-Calculation-sheet'!F8*'Output-Calculation-sheet'!F62</f>
        <v>0</v>
      </c>
      <c r="G75" s="2">
        <f>G9/'Output-Calculation-sheet'!G8*'Output-Calculation-sheet'!G62</f>
        <v>281.30453160189427</v>
      </c>
      <c r="H75" s="2">
        <f>H9/'Output-Calculation-sheet'!H8*'Output-Calculation-sheet'!H62</f>
        <v>18.575181289824499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613.20055849519781</v>
      </c>
      <c r="L75" s="2">
        <f>L9/'Output-Calculation-sheet'!L8*'Output-Calculation-sheet'!L62</f>
        <v>532.83201633523402</v>
      </c>
      <c r="M75" s="2">
        <f>M9/'Output-Calculation-sheet'!M8*'Output-Calculation-sheet'!M62</f>
        <v>13.393497927022162</v>
      </c>
      <c r="N75" s="2">
        <f>N9/'Output-Calculation-sheet'!N8*'Output-Calculation-sheet'!N62</f>
        <v>11.99450079156682</v>
      </c>
      <c r="O75" s="2">
        <f>O9/'Output-Calculation-sheet'!O8*'Output-Calculation-sheet'!O62</f>
        <v>0</v>
      </c>
      <c r="P75" s="2">
        <f>P9/'Output-Calculation-sheet'!P8*'Output-Calculation-sheet'!P62</f>
        <v>458.39456507706194</v>
      </c>
      <c r="Q75" s="2">
        <f>Q9/'Output-Calculation-sheet'!Q8*'Output-Calculation-sheet'!Q62</f>
        <v>48.315773698030448</v>
      </c>
      <c r="R75" s="2">
        <f>R9/'Output-Calculation-sheet'!R8*'Output-Calculation-sheet'!R62</f>
        <v>730.88945272721116</v>
      </c>
      <c r="S75" s="2">
        <f>S9/'Output-Calculation-sheet'!S8*'Output-Calculation-sheet'!S62</f>
        <v>0</v>
      </c>
      <c r="T75" s="2">
        <f>T9/'Output-Calculation-sheet'!T8*'Output-Calculation-sheet'!T62</f>
        <v>244.50394442097462</v>
      </c>
      <c r="U75" s="2">
        <f>U9/'Output-Calculation-sheet'!U8*'Output-Calculation-sheet'!U62</f>
        <v>112.61214513973611</v>
      </c>
      <c r="V75" s="2">
        <f>V9/'Output-Calculation-sheet'!V8*'Output-Calculation-sheet'!V62</f>
        <v>169.69139272934225</v>
      </c>
      <c r="W75" s="2">
        <f>W9/'Output-Calculation-sheet'!W8*'Output-Calculation-sheet'!W62</f>
        <v>8.886498677906145</v>
      </c>
      <c r="X75" s="2">
        <f>X9/'Output-Calculation-sheet'!X8*'Output-Calculation-sheet'!X62</f>
        <v>1.4703721692708331</v>
      </c>
      <c r="Y75" s="2">
        <f>Y9/'Output-Calculation-sheet'!Y8*'Output-Calculation-sheet'!Y62</f>
        <v>0</v>
      </c>
      <c r="AA75" s="2">
        <f t="shared" si="6"/>
        <v>5.2656162853105748</v>
      </c>
    </row>
    <row r="76" spans="1:27" x14ac:dyDescent="0.25">
      <c r="A76" s="2">
        <v>2033</v>
      </c>
      <c r="B76" s="2">
        <f>B10/'Output-Calculation-sheet'!B9*'Output-Calculation-sheet'!B63</f>
        <v>167.050744100419</v>
      </c>
      <c r="C76" s="2">
        <f>C10/'Output-Calculation-sheet'!C9*'Output-Calculation-sheet'!C63</f>
        <v>0</v>
      </c>
      <c r="D76" s="2">
        <f>D10/'Output-Calculation-sheet'!D9*'Output-Calculation-sheet'!D63</f>
        <v>1029.5738711264667</v>
      </c>
      <c r="E76" s="2">
        <f>E10/'Output-Calculation-sheet'!E9*'Output-Calculation-sheet'!E63</f>
        <v>754.32766156847481</v>
      </c>
      <c r="F76" s="2">
        <f>F10/'Output-Calculation-sheet'!F9*'Output-Calculation-sheet'!F63</f>
        <v>0</v>
      </c>
      <c r="G76" s="2">
        <f>G10/'Output-Calculation-sheet'!G9*'Output-Calculation-sheet'!G63</f>
        <v>343.77212410333232</v>
      </c>
      <c r="H76" s="2">
        <f>H10/'Output-Calculation-sheet'!H9*'Output-Calculation-sheet'!H63</f>
        <v>18.362266532773774</v>
      </c>
      <c r="I76" s="2">
        <f>I10/'Output-Calculation-sheet'!I9*'Output-Calculation-sheet'!I63</f>
        <v>166.41816221619439</v>
      </c>
      <c r="J76" s="2">
        <f>J10/'Output-Calculation-sheet'!J9*'Output-Calculation-sheet'!J63</f>
        <v>451.21155919079257</v>
      </c>
      <c r="K76" s="2">
        <f>K10/'Output-Calculation-sheet'!K9*'Output-Calculation-sheet'!K63</f>
        <v>662.29726152863725</v>
      </c>
      <c r="L76" s="2">
        <f>L10/'Output-Calculation-sheet'!L9*'Output-Calculation-sheet'!L63</f>
        <v>601.85610201293616</v>
      </c>
      <c r="M76" s="2">
        <f>M10/'Output-Calculation-sheet'!M9*'Output-Calculation-sheet'!M63</f>
        <v>13.107456964898079</v>
      </c>
      <c r="N76" s="2">
        <f>N10/'Output-Calculation-sheet'!N9*'Output-Calculation-sheet'!N63</f>
        <v>12.485773119881218</v>
      </c>
      <c r="O76" s="2">
        <f>O10/'Output-Calculation-sheet'!O9*'Output-Calculation-sheet'!O63</f>
        <v>0</v>
      </c>
      <c r="P76" s="2">
        <f>P10/'Output-Calculation-sheet'!P9*'Output-Calculation-sheet'!P63</f>
        <v>514.78651875065566</v>
      </c>
      <c r="Q76" s="2">
        <f>Q10/'Output-Calculation-sheet'!Q9*'Output-Calculation-sheet'!Q63</f>
        <v>82.626054071476815</v>
      </c>
      <c r="R76" s="2">
        <f>R10/'Output-Calculation-sheet'!R9*'Output-Calculation-sheet'!R63</f>
        <v>755.44156847631871</v>
      </c>
      <c r="S76" s="2">
        <f>S10/'Output-Calculation-sheet'!S9*'Output-Calculation-sheet'!S63</f>
        <v>1.0461325535735433</v>
      </c>
      <c r="T76" s="2">
        <f>T10/'Output-Calculation-sheet'!T9*'Output-Calculation-sheet'!T63</f>
        <v>265.54394386882058</v>
      </c>
      <c r="U76" s="2">
        <f>U10/'Output-Calculation-sheet'!U9*'Output-Calculation-sheet'!U63</f>
        <v>128.91372366440854</v>
      </c>
      <c r="V76" s="2">
        <f>V10/'Output-Calculation-sheet'!V9*'Output-Calculation-sheet'!V63</f>
        <v>174.66085121368405</v>
      </c>
      <c r="W76" s="2">
        <f>W10/'Output-Calculation-sheet'!W9*'Output-Calculation-sheet'!W63</f>
        <v>11.787784123267365</v>
      </c>
      <c r="X76" s="2">
        <f>X10/'Output-Calculation-sheet'!X9*'Output-Calculation-sheet'!X63</f>
        <v>1.5549078658800035</v>
      </c>
      <c r="Y76" s="2">
        <f>Y10/'Output-Calculation-sheet'!Y9*'Output-Calculation-sheet'!Y63</f>
        <v>3.7876391859847724</v>
      </c>
      <c r="AA76" s="2">
        <f t="shared" si="6"/>
        <v>6.1606121062388768</v>
      </c>
    </row>
    <row r="77" spans="1:27" x14ac:dyDescent="0.25">
      <c r="A77" s="2">
        <v>2034</v>
      </c>
      <c r="B77" s="2">
        <f>B11/'Output-Calculation-sheet'!B10*'Output-Calculation-sheet'!B64</f>
        <v>563.48505642937823</v>
      </c>
      <c r="C77" s="2">
        <f>C11/'Output-Calculation-sheet'!C10*'Output-Calculation-sheet'!C64</f>
        <v>0</v>
      </c>
      <c r="D77" s="2">
        <f>D11/'Output-Calculation-sheet'!D10*'Output-Calculation-sheet'!D64</f>
        <v>1135.5635909796265</v>
      </c>
      <c r="E77" s="2">
        <f>E11/'Output-Calculation-sheet'!E10*'Output-Calculation-sheet'!E64</f>
        <v>805.45000631887285</v>
      </c>
      <c r="F77" s="2">
        <f>F11/'Output-Calculation-sheet'!F10*'Output-Calculation-sheet'!F64</f>
        <v>0</v>
      </c>
      <c r="G77" s="2">
        <f>G11/'Output-Calculation-sheet'!G10*'Output-Calculation-sheet'!G64</f>
        <v>376.99260515606863</v>
      </c>
      <c r="H77" s="2">
        <f>H11/'Output-Calculation-sheet'!H10*'Output-Calculation-sheet'!H64</f>
        <v>17.983725659489902</v>
      </c>
      <c r="I77" s="2">
        <f>I11/'Output-Calculation-sheet'!I10*'Output-Calculation-sheet'!I64</f>
        <v>199.93424951533049</v>
      </c>
      <c r="J77" s="2">
        <f>J11/'Output-Calculation-sheet'!J10*'Output-Calculation-sheet'!J64</f>
        <v>502.2385008959036</v>
      </c>
      <c r="K77" s="2">
        <f>K11/'Output-Calculation-sheet'!K10*'Output-Calculation-sheet'!K64</f>
        <v>706.79200643174431</v>
      </c>
      <c r="L77" s="2">
        <f>L11/'Output-Calculation-sheet'!L10*'Output-Calculation-sheet'!L64</f>
        <v>615.42600392573297</v>
      </c>
      <c r="M77" s="2">
        <f>M11/'Output-Calculation-sheet'!M10*'Output-Calculation-sheet'!M64</f>
        <v>12.997479496984123</v>
      </c>
      <c r="N77" s="2">
        <f>N11/'Output-Calculation-sheet'!N10*'Output-Calculation-sheet'!N64</f>
        <v>12.386729425287324</v>
      </c>
      <c r="O77" s="2">
        <f>O11/'Output-Calculation-sheet'!O10*'Output-Calculation-sheet'!O64</f>
        <v>0.49162803154855383</v>
      </c>
      <c r="P77" s="2">
        <f>P11/'Output-Calculation-sheet'!P10*'Output-Calculation-sheet'!P64</f>
        <v>541.47398379033689</v>
      </c>
      <c r="Q77" s="2">
        <f>Q11/'Output-Calculation-sheet'!Q10*'Output-Calculation-sheet'!Q64</f>
        <v>142.40978401259611</v>
      </c>
      <c r="R77" s="2">
        <f>R11/'Output-Calculation-sheet'!R10*'Output-Calculation-sheet'!R64</f>
        <v>759.99975081776381</v>
      </c>
      <c r="S77" s="2">
        <f>S11/'Output-Calculation-sheet'!S10*'Output-Calculation-sheet'!S64</f>
        <v>1.9142968076368869</v>
      </c>
      <c r="T77" s="2">
        <f>T11/'Output-Calculation-sheet'!T10*'Output-Calculation-sheet'!T64</f>
        <v>269.07191930352013</v>
      </c>
      <c r="U77" s="2">
        <f>U11/'Output-Calculation-sheet'!U10*'Output-Calculation-sheet'!U64</f>
        <v>139.71200234799275</v>
      </c>
      <c r="V77" s="2">
        <f>V11/'Output-Calculation-sheet'!V10*'Output-Calculation-sheet'!V64</f>
        <v>178.31434095330928</v>
      </c>
      <c r="W77" s="2">
        <f>W11/'Output-Calculation-sheet'!W10*'Output-Calculation-sheet'!W64</f>
        <v>17.911724854197981</v>
      </c>
      <c r="X77" s="2">
        <f>X11/'Output-Calculation-sheet'!X10*'Output-Calculation-sheet'!X64</f>
        <v>1.6754172208040525</v>
      </c>
      <c r="Y77" s="2">
        <f>Y11/'Output-Calculation-sheet'!Y10*'Output-Calculation-sheet'!Y64</f>
        <v>5.9443234286832691</v>
      </c>
      <c r="AA77" s="2">
        <f t="shared" si="6"/>
        <v>7.0081691258028105</v>
      </c>
    </row>
    <row r="78" spans="1:27" x14ac:dyDescent="0.25">
      <c r="A78" s="2">
        <v>2035</v>
      </c>
      <c r="B78" s="2">
        <f>B12/'Output-Calculation-sheet'!B11*'Output-Calculation-sheet'!B65</f>
        <v>73.606631306500404</v>
      </c>
      <c r="C78" s="2">
        <f>C12/'Output-Calculation-sheet'!C11*'Output-Calculation-sheet'!C65</f>
        <v>58.956239962213779</v>
      </c>
      <c r="D78" s="2">
        <f>D12/'Output-Calculation-sheet'!D11*'Output-Calculation-sheet'!D65</f>
        <v>2813.9368976663363</v>
      </c>
      <c r="E78" s="2">
        <f>E12/'Output-Calculation-sheet'!E11*'Output-Calculation-sheet'!E65</f>
        <v>1364.5783922078535</v>
      </c>
      <c r="F78" s="2">
        <f>F12/'Output-Calculation-sheet'!F11*'Output-Calculation-sheet'!F65</f>
        <v>703.72593176816099</v>
      </c>
      <c r="G78" s="2">
        <f>G12/'Output-Calculation-sheet'!G11*'Output-Calculation-sheet'!G65</f>
        <v>1306.0773157544593</v>
      </c>
      <c r="H78" s="2">
        <f>H12/'Output-Calculation-sheet'!H11*'Output-Calculation-sheet'!H65</f>
        <v>24.753789044545996</v>
      </c>
      <c r="I78" s="2">
        <f>I12/'Output-Calculation-sheet'!I11*'Output-Calculation-sheet'!I65</f>
        <v>867.99745111793698</v>
      </c>
      <c r="J78" s="2">
        <f>J12/'Output-Calculation-sheet'!J11*'Output-Calculation-sheet'!J65</f>
        <v>902.75920630863527</v>
      </c>
      <c r="K78" s="2">
        <f>K12/'Output-Calculation-sheet'!K11*'Output-Calculation-sheet'!K65</f>
        <v>1123.7894990572631</v>
      </c>
      <c r="L78" s="2">
        <f>L12/'Output-Calculation-sheet'!L11*'Output-Calculation-sheet'!L65</f>
        <v>610.89853467554838</v>
      </c>
      <c r="M78" s="2">
        <f>M12/'Output-Calculation-sheet'!M11*'Output-Calculation-sheet'!M65</f>
        <v>17.31007343234899</v>
      </c>
      <c r="N78" s="2">
        <f>N12/'Output-Calculation-sheet'!N11*'Output-Calculation-sheet'!N65</f>
        <v>17.993830828498464</v>
      </c>
      <c r="O78" s="2">
        <f>O12/'Output-Calculation-sheet'!O11*'Output-Calculation-sheet'!O65</f>
        <v>10.273954269069371</v>
      </c>
      <c r="P78" s="2">
        <f>P12/'Output-Calculation-sheet'!P11*'Output-Calculation-sheet'!P65</f>
        <v>211.62152877216391</v>
      </c>
      <c r="Q78" s="2">
        <f>Q12/'Output-Calculation-sheet'!Q11*'Output-Calculation-sheet'!Q65</f>
        <v>157.6949996814341</v>
      </c>
      <c r="R78" s="2">
        <f>R12/'Output-Calculation-sheet'!R11*'Output-Calculation-sheet'!R65</f>
        <v>972.51969870042217</v>
      </c>
      <c r="S78" s="2">
        <f>S12/'Output-Calculation-sheet'!S11*'Output-Calculation-sheet'!S65</f>
        <v>7.3729272383438724</v>
      </c>
      <c r="T78" s="2">
        <f>T12/'Output-Calculation-sheet'!T11*'Output-Calculation-sheet'!T65</f>
        <v>352.92193787665769</v>
      </c>
      <c r="U78" s="2">
        <f>U12/'Output-Calculation-sheet'!U11*'Output-Calculation-sheet'!U65</f>
        <v>290.31625820392014</v>
      </c>
      <c r="V78" s="2">
        <f>V12/'Output-Calculation-sheet'!V11*'Output-Calculation-sheet'!V65</f>
        <v>175.97863271421264</v>
      </c>
      <c r="W78" s="2">
        <f>W12/'Output-Calculation-sheet'!W11*'Output-Calculation-sheet'!W65</f>
        <v>125.90375171004635</v>
      </c>
      <c r="X78" s="2">
        <f>X12/'Output-Calculation-sheet'!X11*'Output-Calculation-sheet'!X65</f>
        <v>1.7673124076327063</v>
      </c>
      <c r="Y78" s="2">
        <f>Y12/'Output-Calculation-sheet'!Y11*'Output-Calculation-sheet'!Y65</f>
        <v>30.972511772605618</v>
      </c>
      <c r="AA78" s="2">
        <f t="shared" si="6"/>
        <v>12.223727306476807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18.433917181693065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62.001986304091673</v>
      </c>
      <c r="E89" s="2">
        <f>E12/'Output-Calculation-sheet'!E11*'Output-Calculation-sheet'!E74</f>
        <v>46.195405173944287</v>
      </c>
      <c r="F89" s="2">
        <f>F12/'Output-Calculation-sheet'!F11*'Output-Calculation-sheet'!F74</f>
        <v>36.801393535765861</v>
      </c>
      <c r="G89" s="2">
        <f>G12/'Output-Calculation-sheet'!G11*'Output-Calculation-sheet'!G74</f>
        <v>31.972176617089449</v>
      </c>
      <c r="H89" s="2">
        <f>H12/'Output-Calculation-sheet'!H11*'Output-Calculation-sheet'!H74</f>
        <v>4.0398959380719175</v>
      </c>
      <c r="I89" s="2">
        <f>I12/'Output-Calculation-sheet'!I11*'Output-Calculation-sheet'!I74</f>
        <v>27.506692927830173</v>
      </c>
      <c r="J89" s="2">
        <f>J12/'Output-Calculation-sheet'!J11*'Output-Calculation-sheet'!J74</f>
        <v>14.84864416621817</v>
      </c>
      <c r="K89" s="2">
        <f>K12/'Output-Calculation-sheet'!K11*'Output-Calculation-sheet'!K74</f>
        <v>20.890450554095903</v>
      </c>
      <c r="L89" s="2">
        <f>L12/'Output-Calculation-sheet'!L11*'Output-Calculation-sheet'!L74</f>
        <v>7.8169998039097672</v>
      </c>
      <c r="M89" s="2">
        <f>M12/'Output-Calculation-sheet'!M11*'Output-Calculation-sheet'!M74</f>
        <v>3.706455421518974</v>
      </c>
      <c r="N89" s="2">
        <f>N12/'Output-Calculation-sheet'!N11*'Output-Calculation-sheet'!N74</f>
        <v>1.8214222925901877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3.3653485273671357</v>
      </c>
      <c r="Q89" s="2">
        <f>Q12/'Output-Calculation-sheet'!Q11*'Output-Calculation-sheet'!Q74</f>
        <v>4.7875343977119318</v>
      </c>
      <c r="R89" s="2">
        <f>R12/'Output-Calculation-sheet'!R11*'Output-Calculation-sheet'!R74</f>
        <v>13.451937607631365</v>
      </c>
      <c r="S89" s="2">
        <f>S12/'Output-Calculation-sheet'!S11*'Output-Calculation-sheet'!S74</f>
        <v>1.5661532050578217</v>
      </c>
      <c r="T89" s="2">
        <f>T12/'Output-Calculation-sheet'!T11*'Output-Calculation-sheet'!T74</f>
        <v>3.5129718838039832</v>
      </c>
      <c r="U89" s="2">
        <f>U12/'Output-Calculation-sheet'!U11*'Output-Calculation-sheet'!U74</f>
        <v>7.1283862232733499</v>
      </c>
      <c r="V89" s="2">
        <f>V12/'Output-Calculation-sheet'!V11*'Output-Calculation-sheet'!V74</f>
        <v>0.98153723330298726</v>
      </c>
      <c r="W89" s="2">
        <f>W12/'Output-Calculation-sheet'!W11*'Output-Calculation-sheet'!W74</f>
        <v>3.0597988153534006</v>
      </c>
      <c r="X89" s="2">
        <f>X12/'Output-Calculation-sheet'!X11*'Output-Calculation-sheet'!X74</f>
        <v>0.1016514671363572</v>
      </c>
      <c r="Y89" s="2">
        <f>Y12/'Output-Calculation-sheet'!Y11*'Output-Calculation-sheet'!Y74</f>
        <v>1.7657209835588401</v>
      </c>
      <c r="AA89" s="2">
        <f t="shared" si="7"/>
        <v>0.32098092186788246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21745186709.216759</v>
      </c>
      <c r="C96" s="2">
        <f>C8/'Output-Calculation-sheet'!C7*'Output-Calculation-sheet'!C79</f>
        <v>7787511121.6977015</v>
      </c>
      <c r="D96" s="2">
        <f>D8/'Output-Calculation-sheet'!D7*'Output-Calculation-sheet'!D79</f>
        <v>6961683147.5298576</v>
      </c>
      <c r="E96" s="2">
        <f>E8/'Output-Calculation-sheet'!E7*'Output-Calculation-sheet'!E79</f>
        <v>11889275337.646481</v>
      </c>
      <c r="F96" s="2">
        <f>F8/'Output-Calculation-sheet'!F7*'Output-Calculation-sheet'!F79</f>
        <v>5141519402.429369</v>
      </c>
      <c r="G96" s="2">
        <f>G8/'Output-Calculation-sheet'!G7*'Output-Calculation-sheet'!G79</f>
        <v>3861777281.2322793</v>
      </c>
      <c r="H96" s="2">
        <f>H8/'Output-Calculation-sheet'!H7*'Output-Calculation-sheet'!H79</f>
        <v>3960226600.4783678</v>
      </c>
      <c r="I96" s="2">
        <f>I8/'Output-Calculation-sheet'!I7*'Output-Calculation-sheet'!I79</f>
        <v>2688696807.8987718</v>
      </c>
      <c r="J96" s="2">
        <f>J8/'Output-Calculation-sheet'!J7*'Output-Calculation-sheet'!J79</f>
        <v>1949403829.1921842</v>
      </c>
      <c r="K96" s="2">
        <f>K8/'Output-Calculation-sheet'!K7*'Output-Calculation-sheet'!K79</f>
        <v>2719995474.1749024</v>
      </c>
      <c r="L96" s="2">
        <f>L8/'Output-Calculation-sheet'!L7*'Output-Calculation-sheet'!L79</f>
        <v>2061290203.7627642</v>
      </c>
      <c r="M96" s="2">
        <f>M8/'Output-Calculation-sheet'!M7*'Output-Calculation-sheet'!M79</f>
        <v>2954134247.4308286</v>
      </c>
      <c r="N96" s="2">
        <f>N8/'Output-Calculation-sheet'!N7*'Output-Calculation-sheet'!N79</f>
        <v>2198450771.9681573</v>
      </c>
      <c r="O96" s="2">
        <f>O8/'Output-Calculation-sheet'!O7*'Output-Calculation-sheet'!O79</f>
        <v>1119734250.1616199</v>
      </c>
      <c r="P96" s="2">
        <f>P8/'Output-Calculation-sheet'!P7*'Output-Calculation-sheet'!P79</f>
        <v>2812100135.8765626</v>
      </c>
      <c r="Q96" s="2">
        <f>Q8/'Output-Calculation-sheet'!Q7*'Output-Calculation-sheet'!Q79</f>
        <v>1602107024.0748422</v>
      </c>
      <c r="R96" s="2">
        <f>R8/'Output-Calculation-sheet'!R7*'Output-Calculation-sheet'!R79</f>
        <v>1905805664.4278972</v>
      </c>
      <c r="S96" s="2">
        <f>S8/'Output-Calculation-sheet'!S7*'Output-Calculation-sheet'!S79</f>
        <v>1255570560.1057484</v>
      </c>
      <c r="T96" s="2">
        <f>T8/'Output-Calculation-sheet'!T7*'Output-Calculation-sheet'!T79</f>
        <v>879697564.10312736</v>
      </c>
      <c r="U96" s="2">
        <f>U8/'Output-Calculation-sheet'!U7*'Output-Calculation-sheet'!U79</f>
        <v>453271646.81939942</v>
      </c>
      <c r="V96" s="2">
        <f>V8/'Output-Calculation-sheet'!V7*'Output-Calculation-sheet'!V79</f>
        <v>305140829.53447354</v>
      </c>
      <c r="W96" s="2">
        <f>W8/'Output-Calculation-sheet'!W7*'Output-Calculation-sheet'!W79</f>
        <v>807848596.43441176</v>
      </c>
      <c r="X96" s="2">
        <f>X8/'Output-Calculation-sheet'!X7*'Output-Calculation-sheet'!X79</f>
        <v>328092226.95908242</v>
      </c>
      <c r="Y96" s="2">
        <f>Y8/'Output-Calculation-sheet'!Y7*'Output-Calculation-sheet'!Y79</f>
        <v>381733788.5526796</v>
      </c>
      <c r="AA96" s="2">
        <f t="shared" si="8"/>
        <v>87.770253221708273</v>
      </c>
    </row>
    <row r="97" spans="1:27" x14ac:dyDescent="0.25">
      <c r="A97" s="2">
        <v>2032</v>
      </c>
      <c r="B97" s="2">
        <f>B9/'Output-Calculation-sheet'!B8*'Output-Calculation-sheet'!B80</f>
        <v>23060083959.051258</v>
      </c>
      <c r="C97" s="2">
        <f>C9/'Output-Calculation-sheet'!C8*'Output-Calculation-sheet'!C80</f>
        <v>8300484810.21029</v>
      </c>
      <c r="D97" s="2">
        <f>D9/'Output-Calculation-sheet'!D8*'Output-Calculation-sheet'!D80</f>
        <v>7107810093.9194641</v>
      </c>
      <c r="E97" s="2">
        <f>E9/'Output-Calculation-sheet'!E8*'Output-Calculation-sheet'!E80</f>
        <v>12477549749.442184</v>
      </c>
      <c r="F97" s="2">
        <f>F9/'Output-Calculation-sheet'!F8*'Output-Calculation-sheet'!F80</f>
        <v>5378793838.9806032</v>
      </c>
      <c r="G97" s="2">
        <f>G9/'Output-Calculation-sheet'!G8*'Output-Calculation-sheet'!G80</f>
        <v>3934688449.0078363</v>
      </c>
      <c r="H97" s="2">
        <f>H9/'Output-Calculation-sheet'!H8*'Output-Calculation-sheet'!H80</f>
        <v>4133745854.7798281</v>
      </c>
      <c r="I97" s="2">
        <f>I9/'Output-Calculation-sheet'!I8*'Output-Calculation-sheet'!I80</f>
        <v>2841878305.1671062</v>
      </c>
      <c r="J97" s="2">
        <f>J9/'Output-Calculation-sheet'!J8*'Output-Calculation-sheet'!J80</f>
        <v>2003957690.1073866</v>
      </c>
      <c r="K97" s="2">
        <f>K9/'Output-Calculation-sheet'!K8*'Output-Calculation-sheet'!K80</f>
        <v>2814049441.7244511</v>
      </c>
      <c r="L97" s="2">
        <f>L9/'Output-Calculation-sheet'!L8*'Output-Calculation-sheet'!L80</f>
        <v>2176090599.3931227</v>
      </c>
      <c r="M97" s="2">
        <f>M9/'Output-Calculation-sheet'!M8*'Output-Calculation-sheet'!M80</f>
        <v>3092297873.8650298</v>
      </c>
      <c r="N97" s="2">
        <f>N9/'Output-Calculation-sheet'!N8*'Output-Calculation-sheet'!N80</f>
        <v>2259471810.0504155</v>
      </c>
      <c r="O97" s="2">
        <f>O9/'Output-Calculation-sheet'!O8*'Output-Calculation-sheet'!O80</f>
        <v>1177376604.8478525</v>
      </c>
      <c r="P97" s="2">
        <f>P9/'Output-Calculation-sheet'!P8*'Output-Calculation-sheet'!P80</f>
        <v>2936741580.4497118</v>
      </c>
      <c r="Q97" s="2">
        <f>Q9/'Output-Calculation-sheet'!Q8*'Output-Calculation-sheet'!Q80</f>
        <v>1628925032.0470858</v>
      </c>
      <c r="R97" s="2">
        <f>R9/'Output-Calculation-sheet'!R8*'Output-Calculation-sheet'!R80</f>
        <v>2007008398.463728</v>
      </c>
      <c r="S97" s="2">
        <f>S9/'Output-Calculation-sheet'!S8*'Output-Calculation-sheet'!S80</f>
        <v>1307780893.2381988</v>
      </c>
      <c r="T97" s="2">
        <f>T9/'Output-Calculation-sheet'!T8*'Output-Calculation-sheet'!T80</f>
        <v>906737583.22619963</v>
      </c>
      <c r="U97" s="2">
        <f>U9/'Output-Calculation-sheet'!U8*'Output-Calculation-sheet'!U80</f>
        <v>479116213.58155167</v>
      </c>
      <c r="V97" s="2">
        <f>V9/'Output-Calculation-sheet'!V8*'Output-Calculation-sheet'!V80</f>
        <v>322718578.46968913</v>
      </c>
      <c r="W97" s="2">
        <f>W9/'Output-Calculation-sheet'!W8*'Output-Calculation-sheet'!W80</f>
        <v>838542081.59656632</v>
      </c>
      <c r="X97" s="2">
        <f>X9/'Output-Calculation-sheet'!X8*'Output-Calculation-sheet'!X80</f>
        <v>346941991.17141062</v>
      </c>
      <c r="Y97" s="2">
        <f>Y9/'Output-Calculation-sheet'!Y8*'Output-Calculation-sheet'!Y80</f>
        <v>395896496.72713447</v>
      </c>
      <c r="AA97" s="2">
        <f t="shared" si="8"/>
        <v>91.928687929518162</v>
      </c>
    </row>
    <row r="98" spans="1:27" x14ac:dyDescent="0.25">
      <c r="A98" s="2">
        <v>2033</v>
      </c>
      <c r="B98" s="2">
        <f>B10/'Output-Calculation-sheet'!B9*'Output-Calculation-sheet'!B81</f>
        <v>23434750813.592583</v>
      </c>
      <c r="C98" s="2">
        <f>C10/'Output-Calculation-sheet'!C9*'Output-Calculation-sheet'!C81</f>
        <v>8474197778.1695852</v>
      </c>
      <c r="D98" s="2">
        <f>D10/'Output-Calculation-sheet'!D9*'Output-Calculation-sheet'!D81</f>
        <v>6959398012.8272514</v>
      </c>
      <c r="E98" s="2">
        <f>E10/'Output-Calculation-sheet'!E9*'Output-Calculation-sheet'!E81</f>
        <v>12581190953.823004</v>
      </c>
      <c r="F98" s="2">
        <f>F10/'Output-Calculation-sheet'!F9*'Output-Calculation-sheet'!F81</f>
        <v>5395354519.5701523</v>
      </c>
      <c r="G98" s="2">
        <f>G10/'Output-Calculation-sheet'!G9*'Output-Calculation-sheet'!G81</f>
        <v>3840385614.6388955</v>
      </c>
      <c r="H98" s="2">
        <f>H10/'Output-Calculation-sheet'!H9*'Output-Calculation-sheet'!H81</f>
        <v>4136740398.5598955</v>
      </c>
      <c r="I98" s="2">
        <f>I10/'Output-Calculation-sheet'!I9*'Output-Calculation-sheet'!I81</f>
        <v>2885025281.697681</v>
      </c>
      <c r="J98" s="2">
        <f>J10/'Output-Calculation-sheet'!J9*'Output-Calculation-sheet'!J81</f>
        <v>1975947029.3044538</v>
      </c>
      <c r="K98" s="2">
        <f>K10/'Output-Calculation-sheet'!K9*'Output-Calculation-sheet'!K81</f>
        <v>2811881877.2349524</v>
      </c>
      <c r="L98" s="2">
        <f>L10/'Output-Calculation-sheet'!L9*'Output-Calculation-sheet'!L81</f>
        <v>2227634822.0596085</v>
      </c>
      <c r="M98" s="2">
        <f>M10/'Output-Calculation-sheet'!M9*'Output-Calculation-sheet'!M81</f>
        <v>3103867935.7835402</v>
      </c>
      <c r="N98" s="2">
        <f>N10/'Output-Calculation-sheet'!N9*'Output-Calculation-sheet'!N81</f>
        <v>2227262677.2737241</v>
      </c>
      <c r="O98" s="2">
        <f>O10/'Output-Calculation-sheet'!O9*'Output-Calculation-sheet'!O81</f>
        <v>1187229522.0397587</v>
      </c>
      <c r="P98" s="2">
        <f>P10/'Output-Calculation-sheet'!P9*'Output-Calculation-sheet'!P81</f>
        <v>2940513285.6823668</v>
      </c>
      <c r="Q98" s="2">
        <f>Q10/'Output-Calculation-sheet'!Q9*'Output-Calculation-sheet'!Q81</f>
        <v>1622119609.6745958</v>
      </c>
      <c r="R98" s="2">
        <f>R10/'Output-Calculation-sheet'!R9*'Output-Calculation-sheet'!R81</f>
        <v>2016438378.9930825</v>
      </c>
      <c r="S98" s="2">
        <f>S10/'Output-Calculation-sheet'!S9*'Output-Calculation-sheet'!S81</f>
        <v>1306813849.1951785</v>
      </c>
      <c r="T98" s="2">
        <f>T10/'Output-Calculation-sheet'!T9*'Output-Calculation-sheet'!T81</f>
        <v>897629847.41609168</v>
      </c>
      <c r="U98" s="2">
        <f>U10/'Output-Calculation-sheet'!U9*'Output-Calculation-sheet'!U81</f>
        <v>483226698.75975084</v>
      </c>
      <c r="V98" s="2">
        <f>V10/'Output-Calculation-sheet'!V9*'Output-Calculation-sheet'!V81</f>
        <v>326372306.80296594</v>
      </c>
      <c r="W98" s="2">
        <f>W10/'Output-Calculation-sheet'!W9*'Output-Calculation-sheet'!W81</f>
        <v>831534745.64147878</v>
      </c>
      <c r="X98" s="2">
        <f>X10/'Output-Calculation-sheet'!X9*'Output-Calculation-sheet'!X81</f>
        <v>351611454.57179183</v>
      </c>
      <c r="Y98" s="2">
        <f>Y10/'Output-Calculation-sheet'!Y9*'Output-Calculation-sheet'!Y81</f>
        <v>393972402.57625502</v>
      </c>
      <c r="AA98" s="2">
        <f t="shared" si="8"/>
        <v>92.411099815888647</v>
      </c>
    </row>
    <row r="99" spans="1:27" x14ac:dyDescent="0.25">
      <c r="A99" s="2">
        <v>2034</v>
      </c>
      <c r="B99" s="2">
        <f>B11/'Output-Calculation-sheet'!B10*'Output-Calculation-sheet'!B82</f>
        <v>22592778918.156441</v>
      </c>
      <c r="C99" s="2">
        <f>C11/'Output-Calculation-sheet'!C10*'Output-Calculation-sheet'!C82</f>
        <v>8352008597.367548</v>
      </c>
      <c r="D99" s="2">
        <f>D11/'Output-Calculation-sheet'!D10*'Output-Calculation-sheet'!D82</f>
        <v>6571781567.0400038</v>
      </c>
      <c r="E99" s="2">
        <f>E11/'Output-Calculation-sheet'!E10*'Output-Calculation-sheet'!E82</f>
        <v>12226999593.317915</v>
      </c>
      <c r="F99" s="2">
        <f>F11/'Output-Calculation-sheet'!F10*'Output-Calculation-sheet'!F82</f>
        <v>5227220971.3017664</v>
      </c>
      <c r="G99" s="2">
        <f>G11/'Output-Calculation-sheet'!G10*'Output-Calculation-sheet'!G82</f>
        <v>3611815841.0105748</v>
      </c>
      <c r="H99" s="2">
        <f>H11/'Output-Calculation-sheet'!H10*'Output-Calculation-sheet'!H82</f>
        <v>3999391015.4422045</v>
      </c>
      <c r="I99" s="2">
        <f>I11/'Output-Calculation-sheet'!I10*'Output-Calculation-sheet'!I82</f>
        <v>2828475660.2257142</v>
      </c>
      <c r="J99" s="2">
        <f>J11/'Output-Calculation-sheet'!J10*'Output-Calculation-sheet'!J82</f>
        <v>1882703671.8301911</v>
      </c>
      <c r="K99" s="2">
        <f>K11/'Output-Calculation-sheet'!K10*'Output-Calculation-sheet'!K82</f>
        <v>2702661442.140461</v>
      </c>
      <c r="L99" s="2">
        <f>L11/'Output-Calculation-sheet'!L10*'Output-Calculation-sheet'!L82</f>
        <v>2204266737.0701289</v>
      </c>
      <c r="M99" s="2">
        <f>M11/'Output-Calculation-sheet'!M10*'Output-Calculation-sheet'!M82</f>
        <v>3010548023.1010628</v>
      </c>
      <c r="N99" s="2">
        <f>N11/'Output-Calculation-sheet'!N10*'Output-Calculation-sheet'!N82</f>
        <v>2121345446.9065552</v>
      </c>
      <c r="O99" s="2">
        <f>O11/'Output-Calculation-sheet'!O10*'Output-Calculation-sheet'!O82</f>
        <v>1157145524.7039587</v>
      </c>
      <c r="P99" s="2">
        <f>P11/'Output-Calculation-sheet'!P10*'Output-Calculation-sheet'!P82</f>
        <v>2827407875.3312249</v>
      </c>
      <c r="Q99" s="2">
        <f>Q11/'Output-Calculation-sheet'!Q10*'Output-Calculation-sheet'!Q82</f>
        <v>1539545781.218992</v>
      </c>
      <c r="R99" s="2">
        <f>R11/'Output-Calculation-sheet'!R10*'Output-Calculation-sheet'!R82</f>
        <v>1957166031.5502596</v>
      </c>
      <c r="S99" s="2">
        <f>S11/'Output-Calculation-sheet'!S10*'Output-Calculation-sheet'!S82</f>
        <v>1262615165.7883356</v>
      </c>
      <c r="T99" s="2">
        <f>T11/'Output-Calculation-sheet'!T10*'Output-Calculation-sheet'!T82</f>
        <v>856383437.74137926</v>
      </c>
      <c r="U99" s="2">
        <f>U11/'Output-Calculation-sheet'!U10*'Output-Calculation-sheet'!U82</f>
        <v>471694159.28619564</v>
      </c>
      <c r="V99" s="2">
        <f>V11/'Output-Calculation-sheet'!V10*'Output-Calculation-sheet'!V82</f>
        <v>318933520.46166027</v>
      </c>
      <c r="W99" s="2">
        <f>W11/'Output-Calculation-sheet'!W10*'Output-Calculation-sheet'!W82</f>
        <v>796792153.98683608</v>
      </c>
      <c r="X99" s="2">
        <f>X11/'Output-Calculation-sheet'!X10*'Output-Calculation-sheet'!X82</f>
        <v>344151069.50677705</v>
      </c>
      <c r="Y99" s="2">
        <f>Y11/'Output-Calculation-sheet'!Y10*'Output-Calculation-sheet'!Y82</f>
        <v>378003009.14154315</v>
      </c>
      <c r="AA99" s="2">
        <f t="shared" si="8"/>
        <v>89.241835213627709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8523.3388575919071</v>
      </c>
      <c r="C107" s="2">
        <f>C8/'Output-Calculation-sheet'!C7*'Output-Calculation-sheet'!C88</f>
        <v>5056.7173724072045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1556.6144411143885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150.59861649260225</v>
      </c>
      <c r="M107" s="2">
        <f>M8/'Output-Calculation-sheet'!M7*'Output-Calculation-sheet'!M88</f>
        <v>1071.1022244616377</v>
      </c>
      <c r="N107" s="2">
        <f>N8/'Output-Calculation-sheet'!N7*'Output-Calculation-sheet'!N88</f>
        <v>1052.719780710509</v>
      </c>
      <c r="O107" s="2">
        <f>O8/'Output-Calculation-sheet'!O7*'Output-Calculation-sheet'!O88</f>
        <v>982.37970583648257</v>
      </c>
      <c r="P107" s="2">
        <f>P8/'Output-Calculation-sheet'!P7*'Output-Calculation-sheet'!P88</f>
        <v>0</v>
      </c>
      <c r="Q107" s="2">
        <f>Q8/'Output-Calculation-sheet'!Q7*'Output-Calculation-sheet'!Q88</f>
        <v>614.8958038398531</v>
      </c>
      <c r="R107" s="2">
        <f>R8/'Output-Calculation-sheet'!R7*'Output-Calculation-sheet'!R88</f>
        <v>0</v>
      </c>
      <c r="S107" s="2">
        <f>S8/'Output-Calculation-sheet'!S7*'Output-Calculation-sheet'!S88</f>
        <v>603.45531997888565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19.729324264169652</v>
      </c>
    </row>
    <row r="108" spans="1:27" x14ac:dyDescent="0.25">
      <c r="A108" s="2">
        <v>2032</v>
      </c>
      <c r="B108" s="2">
        <f>B9/'Output-Calculation-sheet'!B8*'Output-Calculation-sheet'!B89</f>
        <v>9028.1692113152803</v>
      </c>
      <c r="C108" s="2">
        <f>C9/'Output-Calculation-sheet'!C8*'Output-Calculation-sheet'!C89</f>
        <v>5356.2225853810651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1648.8114348099675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1134.5427286916463</v>
      </c>
      <c r="N108" s="2">
        <f>N9/'Output-Calculation-sheet'!N8*'Output-Calculation-sheet'!N89</f>
        <v>1115.07150790886</v>
      </c>
      <c r="O108" s="2">
        <f>O9/'Output-Calculation-sheet'!O8*'Output-Calculation-sheet'!O89</f>
        <v>1040.5652482247633</v>
      </c>
      <c r="P108" s="2">
        <f>P9/'Output-Calculation-sheet'!P8*'Output-Calculation-sheet'!P89</f>
        <v>0</v>
      </c>
      <c r="Q108" s="2">
        <f>Q9/'Output-Calculation-sheet'!Q8*'Output-Calculation-sheet'!Q89</f>
        <v>586.1840191305165</v>
      </c>
      <c r="R108" s="2">
        <f>R9/'Output-Calculation-sheet'!R8*'Output-Calculation-sheet'!R89</f>
        <v>0</v>
      </c>
      <c r="S108" s="2">
        <f>S9/'Output-Calculation-sheet'!S8*'Output-Calculation-sheet'!S89</f>
        <v>639.19748249655208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124.46169699580891</v>
      </c>
      <c r="Y108" s="2">
        <f>Y9/'Output-Calculation-sheet'!Y8*'Output-Calculation-sheet'!Y89</f>
        <v>0</v>
      </c>
      <c r="AA108" s="2">
        <f t="shared" si="9"/>
        <v>20.673225914954457</v>
      </c>
    </row>
    <row r="109" spans="1:27" x14ac:dyDescent="0.25">
      <c r="A109" s="2">
        <v>2033</v>
      </c>
      <c r="B109" s="2">
        <f>B10/'Output-Calculation-sheet'!B9*'Output-Calculation-sheet'!B90</f>
        <v>9160.527450966596</v>
      </c>
      <c r="C109" s="2">
        <f>C10/'Output-Calculation-sheet'!C9*'Output-Calculation-sheet'!C90</f>
        <v>5434.7479404102014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1672.9839745486872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1151.1757884919232</v>
      </c>
      <c r="N109" s="2">
        <f>N10/'Output-Calculation-sheet'!N9*'Output-Calculation-sheet'!N90</f>
        <v>1131.4191082271147</v>
      </c>
      <c r="O109" s="2">
        <f>O10/'Output-Calculation-sheet'!O9*'Output-Calculation-sheet'!O90</f>
        <v>1055.8205432102343</v>
      </c>
      <c r="P109" s="2">
        <f>P10/'Output-Calculation-sheet'!P9*'Output-Calculation-sheet'!P90</f>
        <v>0</v>
      </c>
      <c r="Q109" s="2">
        <f>Q10/'Output-Calculation-sheet'!Q9*'Output-Calculation-sheet'!Q90</f>
        <v>594.77781960853656</v>
      </c>
      <c r="R109" s="2">
        <f>R10/'Output-Calculation-sheet'!R9*'Output-Calculation-sheet'!R90</f>
        <v>0</v>
      </c>
      <c r="S109" s="2">
        <f>S10/'Output-Calculation-sheet'!S9*'Output-Calculation-sheet'!S90</f>
        <v>648.56849134591653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126.2863782498702</v>
      </c>
      <c r="Y109" s="2">
        <f>Y10/'Output-Calculation-sheet'!Y9*'Output-Calculation-sheet'!Y90</f>
        <v>0</v>
      </c>
      <c r="AA109" s="2">
        <f t="shared" si="9"/>
        <v>20.976307495059082</v>
      </c>
    </row>
    <row r="110" spans="1:27" x14ac:dyDescent="0.25">
      <c r="A110" s="2">
        <v>2034</v>
      </c>
      <c r="B110" s="2">
        <f>B11/'Output-Calculation-sheet'!B10*'Output-Calculation-sheet'!B91</f>
        <v>8225.9883280883023</v>
      </c>
      <c r="C110" s="2">
        <f>C11/'Output-Calculation-sheet'!C10*'Output-Calculation-sheet'!C91</f>
        <v>5323.9697104438892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1638.8829995826761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1127.7109990246893</v>
      </c>
      <c r="N110" s="2">
        <f>N11/'Output-Calculation-sheet'!N10*'Output-Calculation-sheet'!N91</f>
        <v>1108.3570255815664</v>
      </c>
      <c r="O110" s="2">
        <f>O11/'Output-Calculation-sheet'!O10*'Output-Calculation-sheet'!O91</f>
        <v>1034.2994106349356</v>
      </c>
      <c r="P110" s="2">
        <f>P11/'Output-Calculation-sheet'!P10*'Output-Calculation-sheet'!P91</f>
        <v>0</v>
      </c>
      <c r="Q110" s="2">
        <f>Q11/'Output-Calculation-sheet'!Q10*'Output-Calculation-sheet'!Q91</f>
        <v>517.91490702420117</v>
      </c>
      <c r="R110" s="2">
        <f>R11/'Output-Calculation-sheet'!R10*'Output-Calculation-sheet'!R91</f>
        <v>0</v>
      </c>
      <c r="S110" s="2">
        <f>S11/'Output-Calculation-sheet'!S10*'Output-Calculation-sheet'!S91</f>
        <v>635.34850943120819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123.71224204249333</v>
      </c>
      <c r="Y110" s="2">
        <f>Y11/'Output-Calculation-sheet'!Y10*'Output-Calculation-sheet'!Y91</f>
        <v>0</v>
      </c>
      <c r="AA110" s="2">
        <f t="shared" si="9"/>
        <v>19.736184131853964</v>
      </c>
    </row>
    <row r="111" spans="1:27" x14ac:dyDescent="0.25">
      <c r="A111" s="2">
        <v>2035</v>
      </c>
      <c r="B111" s="2">
        <f>B12/'Output-Calculation-sheet'!B11*'Output-Calculation-sheet'!B92</f>
        <v>10645.587172427746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2134.2277190362261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300.95449245052606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777.39550982180833</v>
      </c>
      <c r="Q111" s="2">
        <f>Q12/'Output-Calculation-sheet'!Q11*'Output-Calculation-sheet'!Q92</f>
        <v>737.28029724763746</v>
      </c>
      <c r="R111" s="2">
        <f>R12/'Output-Calculation-sheet'!R11*'Output-Calculation-sheet'!R92</f>
        <v>0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83.086981837463199</v>
      </c>
      <c r="AA111" s="2">
        <f t="shared" si="9"/>
        <v>25.110608970333324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1604334052.0876162</v>
      </c>
      <c r="C118" s="2">
        <f>C8/'Output-Calculation-sheet'!C7*'Output-Calculation-sheet'!C97</f>
        <v>82147490.132876217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177648926.32875901</v>
      </c>
      <c r="I118" s="2">
        <f>I8/'Output-Calculation-sheet'!I7*'Output-Calculation-sheet'!I97</f>
        <v>-4.2536247341973274E-8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559069884.37084138</v>
      </c>
      <c r="M118" s="2">
        <f>M8/'Output-Calculation-sheet'!M7*'Output-Calculation-sheet'!M97</f>
        <v>176160983.46095064</v>
      </c>
      <c r="N118" s="2">
        <f>N8/'Output-Calculation-sheet'!N7*'Output-Calculation-sheet'!N97</f>
        <v>131089315.46713026</v>
      </c>
      <c r="O118" s="2">
        <f>O8/'Output-Calculation-sheet'!O7*'Output-Calculation-sheet'!O97</f>
        <v>15607478.901046131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9658728.211054951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2762.2417844282563</v>
      </c>
    </row>
    <row r="119" spans="1:27" x14ac:dyDescent="0.25">
      <c r="A119" s="2">
        <v>2032</v>
      </c>
      <c r="B119" s="2">
        <f>B9/'Output-Calculation-sheet'!B8*'Output-Calculation-sheet'!B98</f>
        <v>2156894111.5061584</v>
      </c>
      <c r="C119" s="2">
        <f>C9/'Output-Calculation-sheet'!C8*'Output-Calculation-sheet'!C98</f>
        <v>90619541.649654031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207091572.73755258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699564427.9654882</v>
      </c>
      <c r="M119" s="2">
        <f>M9/'Output-Calculation-sheet'!M8*'Output-Calculation-sheet'!M98</f>
        <v>202919793.92863464</v>
      </c>
      <c r="N119" s="2">
        <f>N9/'Output-Calculation-sheet'!N8*'Output-Calculation-sheet'!N98</f>
        <v>148990931.19440931</v>
      </c>
      <c r="O119" s="2">
        <f>O9/'Output-Calculation-sheet'!O8*'Output-Calculation-sheet'!O98</f>
        <v>17242607.615007818</v>
      </c>
      <c r="P119" s="2">
        <f>P9/'Output-Calculation-sheet'!P8*'Output-Calculation-sheet'!P98</f>
        <v>0</v>
      </c>
      <c r="Q119" s="2">
        <f>Q9/'Output-Calculation-sheet'!Q8*'Output-Calculation-sheet'!Q98</f>
        <v>36294611.269694276</v>
      </c>
      <c r="R119" s="2">
        <f>R9/'Output-Calculation-sheet'!R8*'Output-Calculation-sheet'!R98</f>
        <v>0</v>
      </c>
      <c r="S119" s="2">
        <f>S9/'Output-Calculation-sheet'!S8*'Output-Calculation-sheet'!S98</f>
        <v>14586575.097408719</v>
      </c>
      <c r="T119" s="2">
        <f>T9/'Output-Calculation-sheet'!T8*'Output-Calculation-sheet'!T98</f>
        <v>0</v>
      </c>
      <c r="U119" s="2">
        <f>U9/'Output-Calculation-sheet'!U8*'Output-Calculation-sheet'!U98</f>
        <v>-3.7890566764965989E-8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7300444.6956142699</v>
      </c>
      <c r="Y119" s="2">
        <f>Y9/'Output-Calculation-sheet'!Y8*'Output-Calculation-sheet'!Y98</f>
        <v>0</v>
      </c>
      <c r="AA119" s="2">
        <f t="shared" si="10"/>
        <v>3581.5046176596225</v>
      </c>
    </row>
    <row r="120" spans="1:27" x14ac:dyDescent="0.25">
      <c r="A120" s="2">
        <v>2033</v>
      </c>
      <c r="B120" s="2">
        <f>B10/'Output-Calculation-sheet'!B9*'Output-Calculation-sheet'!B99</f>
        <v>2560695575.6389155</v>
      </c>
      <c r="C120" s="2">
        <f>C10/'Output-Calculation-sheet'!C9*'Output-Calculation-sheet'!C99</f>
        <v>95787926.51772438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237118754.10281286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810827679.15977681</v>
      </c>
      <c r="M120" s="2">
        <f>M10/'Output-Calculation-sheet'!M9*'Output-Calculation-sheet'!M99</f>
        <v>232442724.15200433</v>
      </c>
      <c r="N120" s="2">
        <f>N10/'Output-Calculation-sheet'!N9*'Output-Calculation-sheet'!N99</f>
        <v>178386001.85513392</v>
      </c>
      <c r="O120" s="2">
        <f>O10/'Output-Calculation-sheet'!O9*'Output-Calculation-sheet'!O99</f>
        <v>18276253.602969155</v>
      </c>
      <c r="P120" s="2">
        <f>P10/'Output-Calculation-sheet'!P9*'Output-Calculation-sheet'!P99</f>
        <v>0</v>
      </c>
      <c r="Q120" s="2">
        <f>Q10/'Output-Calculation-sheet'!Q9*'Output-Calculation-sheet'!Q99</f>
        <v>139595040.8743251</v>
      </c>
      <c r="R120" s="2">
        <f>R10/'Output-Calculation-sheet'!R9*'Output-Calculation-sheet'!R99</f>
        <v>0</v>
      </c>
      <c r="S120" s="2">
        <f>S10/'Output-Calculation-sheet'!S9*'Output-Calculation-sheet'!S99</f>
        <v>30058729.374577861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7900422.2472726218</v>
      </c>
      <c r="Y120" s="2">
        <f>Y10/'Output-Calculation-sheet'!Y9*'Output-Calculation-sheet'!Y99</f>
        <v>0</v>
      </c>
      <c r="AA120" s="2">
        <f t="shared" si="10"/>
        <v>4311.0891075255131</v>
      </c>
    </row>
    <row r="121" spans="1:27" x14ac:dyDescent="0.25">
      <c r="A121" s="2">
        <v>2034</v>
      </c>
      <c r="B121" s="2">
        <f>B11/'Output-Calculation-sheet'!B10*'Output-Calculation-sheet'!B100</f>
        <v>4100269618.6988602</v>
      </c>
      <c r="C121" s="2">
        <f>C11/'Output-Calculation-sheet'!C10*'Output-Calculation-sheet'!C100</f>
        <v>98421900.240695849</v>
      </c>
      <c r="D121" s="2">
        <f>D11/'Output-Calculation-sheet'!D10*'Output-Calculation-sheet'!D100</f>
        <v>9.5069830540961505E-8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255182312.92367858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934130980.62307394</v>
      </c>
      <c r="M121" s="2">
        <f>M11/'Output-Calculation-sheet'!M10*'Output-Calculation-sheet'!M100</f>
        <v>257473214.69567701</v>
      </c>
      <c r="N121" s="2">
        <f>N11/'Output-Calculation-sheet'!N10*'Output-Calculation-sheet'!N100</f>
        <v>198086431.26676267</v>
      </c>
      <c r="O121" s="2">
        <f>O11/'Output-Calculation-sheet'!O10*'Output-Calculation-sheet'!O100</f>
        <v>19498111.010787681</v>
      </c>
      <c r="P121" s="2">
        <f>P11/'Output-Calculation-sheet'!P10*'Output-Calculation-sheet'!P100</f>
        <v>-2.6833098458656546E-8</v>
      </c>
      <c r="Q121" s="2">
        <f>Q11/'Output-Calculation-sheet'!Q10*'Output-Calculation-sheet'!Q100</f>
        <v>264731616.18575338</v>
      </c>
      <c r="R121" s="2">
        <f>R11/'Output-Calculation-sheet'!R10*'Output-Calculation-sheet'!R100</f>
        <v>0</v>
      </c>
      <c r="S121" s="2">
        <f>S11/'Output-Calculation-sheet'!S10*'Output-Calculation-sheet'!S100</f>
        <v>57140054.443563469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8103480.6819937639</v>
      </c>
      <c r="Y121" s="2">
        <f>Y11/'Output-Calculation-sheet'!Y10*'Output-Calculation-sheet'!Y100</f>
        <v>0</v>
      </c>
      <c r="AA121" s="2">
        <f t="shared" si="10"/>
        <v>6193.0377207708461</v>
      </c>
    </row>
    <row r="122" spans="1:27" x14ac:dyDescent="0.25">
      <c r="A122" s="2">
        <v>2035</v>
      </c>
      <c r="B122" s="2">
        <f>B12/'Output-Calculation-sheet'!B11*'Output-Calculation-sheet'!B101</f>
        <v>1288295778.5562787</v>
      </c>
      <c r="C122" s="2">
        <f>C12/'Output-Calculation-sheet'!C11*'Output-Calculation-sheet'!C101</f>
        <v>267359439.53308862</v>
      </c>
      <c r="D122" s="2">
        <f>D12/'Output-Calculation-sheet'!D11*'Output-Calculation-sheet'!D101</f>
        <v>0</v>
      </c>
      <c r="E122" s="2">
        <f>E12/'Output-Calculation-sheet'!E11*'Output-Calculation-sheet'!E101</f>
        <v>2209486809.3906736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463413096.47628129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1174684011.5329325</v>
      </c>
      <c r="M122" s="2">
        <f>M12/'Output-Calculation-sheet'!M11*'Output-Calculation-sheet'!M101</f>
        <v>412992351.3110649</v>
      </c>
      <c r="N122" s="2">
        <f>N12/'Output-Calculation-sheet'!N11*'Output-Calculation-sheet'!N101</f>
        <v>343859302.14227509</v>
      </c>
      <c r="O122" s="2">
        <f>O12/'Output-Calculation-sheet'!O11*'Output-Calculation-sheet'!O101</f>
        <v>45686334.404789209</v>
      </c>
      <c r="P122" s="2">
        <f>P12/'Output-Calculation-sheet'!P11*'Output-Calculation-sheet'!P101</f>
        <v>56232332.093710855</v>
      </c>
      <c r="Q122" s="2">
        <f>Q12/'Output-Calculation-sheet'!Q11*'Output-Calculation-sheet'!Q101</f>
        <v>522988901.13797206</v>
      </c>
      <c r="R122" s="2">
        <f>R12/'Output-Calculation-sheet'!R11*'Output-Calculation-sheet'!R101</f>
        <v>0</v>
      </c>
      <c r="S122" s="2">
        <f>S12/'Output-Calculation-sheet'!S11*'Output-Calculation-sheet'!S101</f>
        <v>154395559.3631469</v>
      </c>
      <c r="T122" s="2">
        <f>T12/'Output-Calculation-sheet'!T11*'Output-Calculation-sheet'!T101</f>
        <v>0</v>
      </c>
      <c r="U122" s="2">
        <f>U12/'Output-Calculation-sheet'!U11*'Output-Calculation-sheet'!U101</f>
        <v>65191383.278835118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13519553.642815085</v>
      </c>
      <c r="Y122" s="2">
        <f>Y12/'Output-Calculation-sheet'!Y11*'Output-Calculation-sheet'!Y101</f>
        <v>66389039.16443722</v>
      </c>
      <c r="AA122" s="2">
        <f t="shared" si="10"/>
        <v>7084.4938920283003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18608662580.371861</v>
      </c>
      <c r="C129" s="2">
        <f>C8/'Output-Calculation-sheet'!C7*'Output-Calculation-sheet'!C106</f>
        <v>0</v>
      </c>
      <c r="D129" s="2">
        <f>D8/'Output-Calculation-sheet'!D7*'Output-Calculation-sheet'!D106</f>
        <v>33861886237.951069</v>
      </c>
      <c r="E129" s="2">
        <f>E8/'Output-Calculation-sheet'!E7*'Output-Calculation-sheet'!E106</f>
        <v>25807073575.757618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11760156200.129274</v>
      </c>
      <c r="H129" s="2">
        <f>H8/'Output-Calculation-sheet'!H7*'Output-Calculation-sheet'!H106</f>
        <v>0</v>
      </c>
      <c r="I129" s="2">
        <f>I8/'Output-Calculation-sheet'!I7*'Output-Calculation-sheet'!I106</f>
        <v>10708800239.274103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7864757511.0085907</v>
      </c>
      <c r="M129" s="2">
        <f>M8/'Output-Calculation-sheet'!M7*'Output-Calculation-sheet'!M106</f>
        <v>0</v>
      </c>
      <c r="N129" s="2">
        <f>N8/'Output-Calculation-sheet'!N7*'Output-Calculation-sheet'!N106</f>
        <v>6600039.7644621022</v>
      </c>
      <c r="O129" s="2">
        <f>O8/'Output-Calculation-sheet'!O7*'Output-Calculation-sheet'!O106</f>
        <v>0</v>
      </c>
      <c r="P129" s="2">
        <f>P8/'Output-Calculation-sheet'!P7*'Output-Calculation-sheet'!P106</f>
        <v>6405276795.6643124</v>
      </c>
      <c r="Q129" s="2">
        <f>Q8/'Output-Calculation-sheet'!Q7*'Output-Calculation-sheet'!Q106</f>
        <v>3070266583.6599731</v>
      </c>
      <c r="R129" s="2">
        <f>R8/'Output-Calculation-sheet'!R7*'Output-Calculation-sheet'!R106</f>
        <v>7066172106.4775019</v>
      </c>
      <c r="S129" s="2">
        <f>S8/'Output-Calculation-sheet'!S7*'Output-Calculation-sheet'!S106</f>
        <v>28587339.968800277</v>
      </c>
      <c r="T129" s="2">
        <f>T8/'Output-Calculation-sheet'!T7*'Output-Calculation-sheet'!T106</f>
        <v>2694096001.8985076</v>
      </c>
      <c r="U129" s="2">
        <f>U8/'Output-Calculation-sheet'!U7*'Output-Calculation-sheet'!U106</f>
        <v>1925149846.5536628</v>
      </c>
      <c r="V129" s="2">
        <f>V8/'Output-Calculation-sheet'!V7*'Output-Calculation-sheet'!V106</f>
        <v>1923908657.084094</v>
      </c>
      <c r="W129" s="2">
        <f>W8/'Output-Calculation-sheet'!W7*'Output-Calculation-sheet'!W106</f>
        <v>1491712646.9136691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173301.12731739238</v>
      </c>
    </row>
    <row r="130" spans="1:27" x14ac:dyDescent="0.25">
      <c r="A130" s="2">
        <v>2032</v>
      </c>
      <c r="B130" s="2">
        <f>B9/'Output-Calculation-sheet'!B8*'Output-Calculation-sheet'!B107</f>
        <v>19541677443.555817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27413785877.816235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12504403021.064243</v>
      </c>
      <c r="H130" s="2">
        <f>H9/'Output-Calculation-sheet'!H8*'Output-Calculation-sheet'!H107</f>
        <v>0</v>
      </c>
      <c r="I130" s="2">
        <f>I9/'Output-Calculation-sheet'!I8*'Output-Calculation-sheet'!I107</f>
        <v>11369929473.910574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11453468365.352434</v>
      </c>
      <c r="L130" s="2">
        <f>L9/'Output-Calculation-sheet'!L8*'Output-Calculation-sheet'!L107</f>
        <v>9060153795.8195229</v>
      </c>
      <c r="M130" s="2">
        <f>M9/'Output-Calculation-sheet'!M8*'Output-Calculation-sheet'!M107</f>
        <v>0</v>
      </c>
      <c r="N130" s="2">
        <f>N9/'Output-Calculation-sheet'!N8*'Output-Calculation-sheet'!N107</f>
        <v>5308052.9085368086</v>
      </c>
      <c r="O130" s="2">
        <f>O9/'Output-Calculation-sheet'!O8*'Output-Calculation-sheet'!O107</f>
        <v>0</v>
      </c>
      <c r="P130" s="2">
        <f>P9/'Output-Calculation-sheet'!P8*'Output-Calculation-sheet'!P107</f>
        <v>6888989089.3382864</v>
      </c>
      <c r="Q130" s="2">
        <f>Q9/'Output-Calculation-sheet'!Q8*'Output-Calculation-sheet'!Q107</f>
        <v>3641238096.8083224</v>
      </c>
      <c r="R130" s="2">
        <f>R9/'Output-Calculation-sheet'!R8*'Output-Calculation-sheet'!R107</f>
        <v>7539584771.7561655</v>
      </c>
      <c r="S130" s="2">
        <f>S9/'Output-Calculation-sheet'!S8*'Output-Calculation-sheet'!S107</f>
        <v>30320152.721460473</v>
      </c>
      <c r="T130" s="2">
        <f>T9/'Output-Calculation-sheet'!T8*'Output-Calculation-sheet'!T107</f>
        <v>2864898670.8578801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2041134466.6623828</v>
      </c>
      <c r="W130" s="2">
        <f>W9/'Output-Calculation-sheet'!W8*'Output-Calculation-sheet'!W107</f>
        <v>1584841823.9741695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185079.96593374366</v>
      </c>
    </row>
    <row r="131" spans="1:27" x14ac:dyDescent="0.25">
      <c r="A131" s="2">
        <v>2033</v>
      </c>
      <c r="B131" s="2">
        <f>B10/'Output-Calculation-sheet'!B9*'Output-Calculation-sheet'!B108</f>
        <v>19741065538.712734</v>
      </c>
      <c r="C131" s="2">
        <f>C10/'Output-Calculation-sheet'!C9*'Output-Calculation-sheet'!C108</f>
        <v>0</v>
      </c>
      <c r="D131" s="2">
        <f>D10/'Output-Calculation-sheet'!D9*'Output-Calculation-sheet'!D108</f>
        <v>36676134941.605064</v>
      </c>
      <c r="E131" s="2">
        <f>E10/'Output-Calculation-sheet'!E9*'Output-Calculation-sheet'!E108</f>
        <v>27964764739.160728</v>
      </c>
      <c r="F131" s="2">
        <f>F10/'Output-Calculation-sheet'!F9*'Output-Calculation-sheet'!F108</f>
        <v>18719040141.0448</v>
      </c>
      <c r="G131" s="2">
        <f>G10/'Output-Calculation-sheet'!G9*'Output-Calculation-sheet'!G108</f>
        <v>12750307334.689396</v>
      </c>
      <c r="H131" s="2">
        <f>H10/'Output-Calculation-sheet'!H9*'Output-Calculation-sheet'!H108</f>
        <v>0</v>
      </c>
      <c r="I131" s="2">
        <f>I10/'Output-Calculation-sheet'!I9*'Output-Calculation-sheet'!I108</f>
        <v>11586939856.37491</v>
      </c>
      <c r="J131" s="2">
        <f>J10/'Output-Calculation-sheet'!J9*'Output-Calculation-sheet'!J108</f>
        <v>12079698118.492186</v>
      </c>
      <c r="K131" s="2">
        <f>K10/'Output-Calculation-sheet'!K9*'Output-Calculation-sheet'!K108</f>
        <v>11721445754.1835</v>
      </c>
      <c r="L131" s="2">
        <f>L10/'Output-Calculation-sheet'!L9*'Output-Calculation-sheet'!L108</f>
        <v>9121164750.4825916</v>
      </c>
      <c r="M131" s="2">
        <f>M10/'Output-Calculation-sheet'!M9*'Output-Calculation-sheet'!M108</f>
        <v>0</v>
      </c>
      <c r="N131" s="2">
        <f>N10/'Output-Calculation-sheet'!N9*'Output-Calculation-sheet'!N108</f>
        <v>3783125.6176521932</v>
      </c>
      <c r="O131" s="2">
        <f>O10/'Output-Calculation-sheet'!O9*'Output-Calculation-sheet'!O108</f>
        <v>0</v>
      </c>
      <c r="P131" s="2">
        <f>P10/'Output-Calculation-sheet'!P9*'Output-Calculation-sheet'!P108</f>
        <v>7106383877.0696964</v>
      </c>
      <c r="Q131" s="2">
        <f>Q10/'Output-Calculation-sheet'!Q9*'Output-Calculation-sheet'!Q108</f>
        <v>3640946584.1103144</v>
      </c>
      <c r="R131" s="2">
        <f>R10/'Output-Calculation-sheet'!R9*'Output-Calculation-sheet'!R108</f>
        <v>7668992488.7258778</v>
      </c>
      <c r="S131" s="2">
        <f>S10/'Output-Calculation-sheet'!S9*'Output-Calculation-sheet'!S108</f>
        <v>27628096.820231445</v>
      </c>
      <c r="T131" s="2">
        <f>T10/'Output-Calculation-sheet'!T9*'Output-Calculation-sheet'!T108</f>
        <v>2925025268.0823436</v>
      </c>
      <c r="U131" s="2">
        <f>U10/'Output-Calculation-sheet'!U9*'Output-Calculation-sheet'!U108</f>
        <v>2108458179.8578053</v>
      </c>
      <c r="V131" s="2">
        <f>V10/'Output-Calculation-sheet'!V9*'Output-Calculation-sheet'!V108</f>
        <v>2070942768.3485</v>
      </c>
      <c r="W131" s="2">
        <f>W10/'Output-Calculation-sheet'!W9*'Output-Calculation-sheet'!W108</f>
        <v>1610420411.8901606</v>
      </c>
      <c r="X131" s="2">
        <f>X10/'Output-Calculation-sheet'!X9*'Output-Calculation-sheet'!X108</f>
        <v>0</v>
      </c>
      <c r="Y131" s="2">
        <f>Y10/'Output-Calculation-sheet'!Y9*'Output-Calculation-sheet'!Y108</f>
        <v>809654539.6092819</v>
      </c>
      <c r="AA131" s="2">
        <f t="shared" si="11"/>
        <v>188332.79651487782</v>
      </c>
    </row>
    <row r="132" spans="1:27" x14ac:dyDescent="0.25">
      <c r="A132" s="2">
        <v>2034</v>
      </c>
      <c r="B132" s="2">
        <f>B11/'Output-Calculation-sheet'!B10*'Output-Calculation-sheet'!B109</f>
        <v>23400324289.443977</v>
      </c>
      <c r="C132" s="2">
        <f>C11/'Output-Calculation-sheet'!C10*'Output-Calculation-sheet'!C109</f>
        <v>0</v>
      </c>
      <c r="D132" s="2">
        <f>D11/'Output-Calculation-sheet'!D10*'Output-Calculation-sheet'!D109</f>
        <v>36013586421.117195</v>
      </c>
      <c r="E132" s="2">
        <f>E11/'Output-Calculation-sheet'!E10*'Output-Calculation-sheet'!E109</f>
        <v>27481072074.767017</v>
      </c>
      <c r="F132" s="2">
        <f>F11/'Output-Calculation-sheet'!F10*'Output-Calculation-sheet'!F109</f>
        <v>18363948589.238251</v>
      </c>
      <c r="G132" s="2">
        <f>G11/'Output-Calculation-sheet'!G10*'Output-Calculation-sheet'!G109</f>
        <v>12540378995.611202</v>
      </c>
      <c r="H132" s="2">
        <f>H11/'Output-Calculation-sheet'!H10*'Output-Calculation-sheet'!H109</f>
        <v>0</v>
      </c>
      <c r="I132" s="2">
        <f>I11/'Output-Calculation-sheet'!I10*'Output-Calculation-sheet'!I109</f>
        <v>11397302226.63628</v>
      </c>
      <c r="J132" s="2">
        <f>J11/'Output-Calculation-sheet'!J10*'Output-Calculation-sheet'!J109</f>
        <v>11865052594.708551</v>
      </c>
      <c r="K132" s="2">
        <f>K11/'Output-Calculation-sheet'!K10*'Output-Calculation-sheet'!K109</f>
        <v>11529993833.284683</v>
      </c>
      <c r="L132" s="2">
        <f>L11/'Output-Calculation-sheet'!L10*'Output-Calculation-sheet'!L109</f>
        <v>8836458373.1727123</v>
      </c>
      <c r="M132" s="2">
        <f>M11/'Output-Calculation-sheet'!M10*'Output-Calculation-sheet'!M109</f>
        <v>0</v>
      </c>
      <c r="N132" s="2">
        <f>N11/'Output-Calculation-sheet'!N10*'Output-Calculation-sheet'!N109</f>
        <v>2726118.8668710259</v>
      </c>
      <c r="O132" s="2">
        <f>O11/'Output-Calculation-sheet'!O10*'Output-Calculation-sheet'!O109</f>
        <v>0</v>
      </c>
      <c r="P132" s="2">
        <f>P11/'Output-Calculation-sheet'!P10*'Output-Calculation-sheet'!P109</f>
        <v>7041445457.2283077</v>
      </c>
      <c r="Q132" s="2">
        <f>Q11/'Output-Calculation-sheet'!Q10*'Output-Calculation-sheet'!Q109</f>
        <v>3901634601.1391473</v>
      </c>
      <c r="R132" s="2">
        <f>R11/'Output-Calculation-sheet'!R10*'Output-Calculation-sheet'!R109</f>
        <v>7530229893.2478437</v>
      </c>
      <c r="S132" s="2">
        <f>S11/'Output-Calculation-sheet'!S10*'Output-Calculation-sheet'!S109</f>
        <v>23164944.175184239</v>
      </c>
      <c r="T132" s="2">
        <f>T11/'Output-Calculation-sheet'!T10*'Output-Calculation-sheet'!T109</f>
        <v>2876905076.5284872</v>
      </c>
      <c r="U132" s="2">
        <f>U11/'Output-Calculation-sheet'!U10*'Output-Calculation-sheet'!U109</f>
        <v>2084807599.7962489</v>
      </c>
      <c r="V132" s="2">
        <f>V11/'Output-Calculation-sheet'!V10*'Output-Calculation-sheet'!V109</f>
        <v>2029528508.0738726</v>
      </c>
      <c r="W132" s="2">
        <f>W11/'Output-Calculation-sheet'!W10*'Output-Calculation-sheet'!W109</f>
        <v>1583070662.8360035</v>
      </c>
      <c r="X132" s="2">
        <f>X11/'Output-Calculation-sheet'!X10*'Output-Calculation-sheet'!X109</f>
        <v>0</v>
      </c>
      <c r="Y132" s="2">
        <f>Y11/'Output-Calculation-sheet'!Y10*'Output-Calculation-sheet'!Y109</f>
        <v>796272868.70334101</v>
      </c>
      <c r="AA132" s="2">
        <f t="shared" si="11"/>
        <v>189297.9031285751</v>
      </c>
    </row>
    <row r="133" spans="1:27" x14ac:dyDescent="0.25">
      <c r="A133" s="2">
        <v>2035</v>
      </c>
      <c r="B133" s="2">
        <f>B12/'Output-Calculation-sheet'!B11*'Output-Calculation-sheet'!B110</f>
        <v>431103329.4562903</v>
      </c>
      <c r="C133" s="2">
        <f>C12/'Output-Calculation-sheet'!C11*'Output-Calculation-sheet'!C110</f>
        <v>0</v>
      </c>
      <c r="D133" s="2">
        <f>D12/'Output-Calculation-sheet'!D11*'Output-Calculation-sheet'!D110</f>
        <v>36976593462.192574</v>
      </c>
      <c r="E133" s="2">
        <f>E12/'Output-Calculation-sheet'!E11*'Output-Calculation-sheet'!E110</f>
        <v>15838812232.513836</v>
      </c>
      <c r="F133" s="2">
        <f>F12/'Output-Calculation-sheet'!F11*'Output-Calculation-sheet'!F110</f>
        <v>19439658214.861076</v>
      </c>
      <c r="G133" s="2">
        <f>G12/'Output-Calculation-sheet'!G11*'Output-Calculation-sheet'!G110</f>
        <v>13475644121.327946</v>
      </c>
      <c r="H133" s="2">
        <f>H12/'Output-Calculation-sheet'!H11*'Output-Calculation-sheet'!H110</f>
        <v>0</v>
      </c>
      <c r="I133" s="2">
        <f>I12/'Output-Calculation-sheet'!I11*'Output-Calculation-sheet'!I110</f>
        <v>12237112533.913439</v>
      </c>
      <c r="J133" s="2">
        <f>J12/'Output-Calculation-sheet'!J11*'Output-Calculation-sheet'!J110</f>
        <v>11848317226.896015</v>
      </c>
      <c r="K133" s="2">
        <f>K12/'Output-Calculation-sheet'!K11*'Output-Calculation-sheet'!K110</f>
        <v>11908504259.209795</v>
      </c>
      <c r="L133" s="2">
        <f>L12/'Output-Calculation-sheet'!L11*'Output-Calculation-sheet'!L110</f>
        <v>6932135945.7316666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2627742374.5215211</v>
      </c>
      <c r="Q133" s="2">
        <f>Q12/'Output-Calculation-sheet'!Q11*'Output-Calculation-sheet'!Q110</f>
        <v>2210738960.909039</v>
      </c>
      <c r="R133" s="2">
        <f>R12/'Output-Calculation-sheet'!R11*'Output-Calculation-sheet'!R110</f>
        <v>7773855752.4794254</v>
      </c>
      <c r="S133" s="2">
        <f>S12/'Output-Calculation-sheet'!S11*'Output-Calculation-sheet'!S110</f>
        <v>5229771.8694786485</v>
      </c>
      <c r="T133" s="2">
        <f>T12/'Output-Calculation-sheet'!T11*'Output-Calculation-sheet'!T110</f>
        <v>2898671664.1277452</v>
      </c>
      <c r="U133" s="2">
        <f>U12/'Output-Calculation-sheet'!U11*'Output-Calculation-sheet'!U110</f>
        <v>2348525253.5058613</v>
      </c>
      <c r="V133" s="2">
        <f>V12/'Output-Calculation-sheet'!V11*'Output-Calculation-sheet'!V110</f>
        <v>1952503703.2181947</v>
      </c>
      <c r="W133" s="2">
        <f>W12/'Output-Calculation-sheet'!W11*'Output-Calculation-sheet'!W110</f>
        <v>1703152016.1549327</v>
      </c>
      <c r="X133" s="2">
        <f>X12/'Output-Calculation-sheet'!X11*'Output-Calculation-sheet'!X110</f>
        <v>0</v>
      </c>
      <c r="Y133" s="2">
        <f>Y12/'Output-Calculation-sheet'!Y11*'Output-Calculation-sheet'!Y110</f>
        <v>390667533.33337694</v>
      </c>
      <c r="AA133" s="2">
        <f t="shared" si="11"/>
        <v>150998.96835622221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68723496720.909485</v>
      </c>
      <c r="C140" s="2">
        <f>C8/'Output-Calculation-sheet'!C7*'Output-Calculation-sheet'!C115</f>
        <v>44284585473.505516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13566535020.424042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876477787.13445222</v>
      </c>
      <c r="M140" s="2">
        <f>M8/'Output-Calculation-sheet'!M7*'Output-Calculation-sheet'!M115</f>
        <v>9299392975.2869339</v>
      </c>
      <c r="N140" s="2">
        <f>N8/'Output-Calculation-sheet'!N7*'Output-Calculation-sheet'!N115</f>
        <v>9163948477.2274208</v>
      </c>
      <c r="O140" s="2">
        <f>O8/'Output-Calculation-sheet'!O7*'Output-Calculation-sheet'!O115</f>
        <v>8603349751.0879688</v>
      </c>
      <c r="P140" s="2">
        <f>P8/'Output-Calculation-sheet'!P7*'Output-Calculation-sheet'!P115</f>
        <v>0</v>
      </c>
      <c r="Q140" s="2">
        <f>Q8/'Output-Calculation-sheet'!Q7*'Output-Calculation-sheet'!Q115</f>
        <v>4633778115.4031477</v>
      </c>
      <c r="R140" s="2">
        <f>R8/'Output-Calculation-sheet'!R7*'Output-Calculation-sheet'!R115</f>
        <v>0</v>
      </c>
      <c r="S140" s="2">
        <f>S8/'Output-Calculation-sheet'!S7*'Output-Calculation-sheet'!S115</f>
        <v>5272370844.1306763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165451.62619142185</v>
      </c>
    </row>
    <row r="141" spans="1:27" x14ac:dyDescent="0.25">
      <c r="A141" s="2">
        <v>2032</v>
      </c>
      <c r="B141" s="2">
        <f>B9/'Output-Calculation-sheet'!B8*'Output-Calculation-sheet'!B116</f>
        <v>72668632890.499466</v>
      </c>
      <c r="C141" s="2">
        <f>C9/'Output-Calculation-sheet'!C8*'Output-Calculation-sheet'!C116</f>
        <v>46905670097.052223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14358649398.051165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9837713317.85256</v>
      </c>
      <c r="N141" s="2">
        <f>N9/'Output-Calculation-sheet'!N8*'Output-Calculation-sheet'!N116</f>
        <v>9701122118.8070831</v>
      </c>
      <c r="O141" s="2">
        <f>O9/'Output-Calculation-sheet'!O8*'Output-Calculation-sheet'!O116</f>
        <v>9112558715.3411369</v>
      </c>
      <c r="P141" s="2">
        <f>P9/'Output-Calculation-sheet'!P8*'Output-Calculation-sheet'!P116</f>
        <v>0</v>
      </c>
      <c r="Q141" s="2">
        <f>Q9/'Output-Calculation-sheet'!Q8*'Output-Calculation-sheet'!Q116</f>
        <v>4359832880.9758835</v>
      </c>
      <c r="R141" s="2">
        <f>R9/'Output-Calculation-sheet'!R8*'Output-Calculation-sheet'!R116</f>
        <v>0</v>
      </c>
      <c r="S141" s="2">
        <f>S9/'Output-Calculation-sheet'!S8*'Output-Calculation-sheet'!S116</f>
        <v>5581605237.4159956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1088301699.2549546</v>
      </c>
      <c r="Y141" s="2">
        <f>Y9/'Output-Calculation-sheet'!Y8*'Output-Calculation-sheet'!Y116</f>
        <v>0</v>
      </c>
      <c r="AA141" s="2">
        <f t="shared" si="12"/>
        <v>173614.08635525045</v>
      </c>
    </row>
    <row r="142" spans="1:27" x14ac:dyDescent="0.25">
      <c r="A142" s="2">
        <v>2033</v>
      </c>
      <c r="B142" s="2">
        <f>B10/'Output-Calculation-sheet'!B9*'Output-Calculation-sheet'!B117</f>
        <v>73640984478.783081</v>
      </c>
      <c r="C142" s="2">
        <f>C10/'Output-Calculation-sheet'!C9*'Output-Calculation-sheet'!C117</f>
        <v>47590981942.946159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14550325471.457947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9960875922.2610149</v>
      </c>
      <c r="N142" s="2">
        <f>N10/'Output-Calculation-sheet'!N9*'Output-Calculation-sheet'!N117</f>
        <v>9824734152.3496513</v>
      </c>
      <c r="O142" s="2">
        <f>O10/'Output-Calculation-sheet'!O9*'Output-Calculation-sheet'!O117</f>
        <v>9245697089.2960606</v>
      </c>
      <c r="P142" s="2">
        <f>P10/'Output-Calculation-sheet'!P9*'Output-Calculation-sheet'!P117</f>
        <v>0</v>
      </c>
      <c r="Q142" s="2">
        <f>Q10/'Output-Calculation-sheet'!Q9*'Output-Calculation-sheet'!Q117</f>
        <v>4422927503.9459429</v>
      </c>
      <c r="R142" s="2">
        <f>R10/'Output-Calculation-sheet'!R9*'Output-Calculation-sheet'!R117</f>
        <v>0</v>
      </c>
      <c r="S142" s="2">
        <f>S10/'Output-Calculation-sheet'!S9*'Output-Calculation-sheet'!S117</f>
        <v>5656303388.1622658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1103950689.729558</v>
      </c>
      <c r="Y142" s="2">
        <f>Y10/'Output-Calculation-sheet'!Y9*'Output-Calculation-sheet'!Y117</f>
        <v>0</v>
      </c>
      <c r="AA142" s="2">
        <f t="shared" si="12"/>
        <v>175996.78063893167</v>
      </c>
    </row>
    <row r="143" spans="1:27" x14ac:dyDescent="0.25">
      <c r="A143" s="2">
        <v>2034</v>
      </c>
      <c r="B143" s="2">
        <f>B11/'Output-Calculation-sheet'!B10*'Output-Calculation-sheet'!B118</f>
        <v>65026117240.486282</v>
      </c>
      <c r="C143" s="2">
        <f>C11/'Output-Calculation-sheet'!C10*'Output-Calculation-sheet'!C118</f>
        <v>46618153823.873825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14236997901.569508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9733846763.6266193</v>
      </c>
      <c r="N143" s="2">
        <f>N11/'Output-Calculation-sheet'!N10*'Output-Calculation-sheet'!N118</f>
        <v>9607584159.6710701</v>
      </c>
      <c r="O143" s="2">
        <f>O11/'Output-Calculation-sheet'!O10*'Output-Calculation-sheet'!O118</f>
        <v>9056612198.6635685</v>
      </c>
      <c r="P143" s="2">
        <f>P11/'Output-Calculation-sheet'!P10*'Output-Calculation-sheet'!P118</f>
        <v>0</v>
      </c>
      <c r="Q143" s="2">
        <f>Q11/'Output-Calculation-sheet'!Q10*'Output-Calculation-sheet'!Q118</f>
        <v>3804596180.8321586</v>
      </c>
      <c r="R143" s="2">
        <f>R11/'Output-Calculation-sheet'!R10*'Output-Calculation-sheet'!R118</f>
        <v>0</v>
      </c>
      <c r="S143" s="2">
        <f>S11/'Output-Calculation-sheet'!S10*'Output-Calculation-sheet'!S118</f>
        <v>5525551725.0091276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1081159307.3183753</v>
      </c>
      <c r="Y143" s="2">
        <f>Y11/'Output-Calculation-sheet'!Y10*'Output-Calculation-sheet'!Y118</f>
        <v>0</v>
      </c>
      <c r="AA143" s="2">
        <f t="shared" si="12"/>
        <v>164690.61930105052</v>
      </c>
    </row>
    <row r="144" spans="1:27" x14ac:dyDescent="0.25">
      <c r="A144" s="2">
        <v>2035</v>
      </c>
      <c r="B144" s="2">
        <f>B12/'Output-Calculation-sheet'!B11*'Output-Calculation-sheet'!B119</f>
        <v>92370515605.745773</v>
      </c>
      <c r="C144" s="2">
        <f>C12/'Output-Calculation-sheet'!C11*'Output-Calculation-sheet'!C119</f>
        <v>44189401376.738609</v>
      </c>
      <c r="D144" s="2">
        <f>D12/'Output-Calculation-sheet'!D11*'Output-Calculation-sheet'!D119</f>
        <v>0</v>
      </c>
      <c r="E144" s="2">
        <f>E12/'Output-Calculation-sheet'!E11*'Output-Calculation-sheet'!E119</f>
        <v>13162703171.706207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13360483946.41943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1696556689.6917033</v>
      </c>
      <c r="M144" s="2">
        <f>M12/'Output-Calculation-sheet'!M11*'Output-Calculation-sheet'!M119</f>
        <v>9118724482.1589279</v>
      </c>
      <c r="N144" s="2">
        <f>N12/'Output-Calculation-sheet'!N11*'Output-Calculation-sheet'!N119</f>
        <v>9008923140.7131329</v>
      </c>
      <c r="O144" s="2">
        <f>O12/'Output-Calculation-sheet'!O11*'Output-Calculation-sheet'!O119</f>
        <v>8588767411.5842485</v>
      </c>
      <c r="P144" s="2">
        <f>P12/'Output-Calculation-sheet'!P11*'Output-Calculation-sheet'!P119</f>
        <v>5829817652.7349129</v>
      </c>
      <c r="Q144" s="2">
        <f>Q12/'Output-Calculation-sheet'!Q11*'Output-Calculation-sheet'!Q119</f>
        <v>5521091589.0429487</v>
      </c>
      <c r="R144" s="2">
        <f>R12/'Output-Calculation-sheet'!R11*'Output-Calculation-sheet'!R119</f>
        <v>0</v>
      </c>
      <c r="S144" s="2">
        <f>S12/'Output-Calculation-sheet'!S11*'Output-Calculation-sheet'!S119</f>
        <v>5194098553.8249092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1022390126.1640534</v>
      </c>
      <c r="Y144" s="2">
        <f>Y12/'Output-Calculation-sheet'!Y11*'Output-Calculation-sheet'!Y119</f>
        <v>545938562.31726837</v>
      </c>
      <c r="AA144" s="2">
        <f t="shared" si="12"/>
        <v>209609.41230884218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5561923220.3070049</v>
      </c>
      <c r="C151" s="2">
        <f>C8/'Output-Calculation-sheet'!C7*'Output-Calculation-sheet'!C124</f>
        <v>165566996.42625389</v>
      </c>
      <c r="D151" s="2">
        <f>D8/'Output-Calculation-sheet'!D7*'Output-Calculation-sheet'!D124</f>
        <v>5828419803.0921297</v>
      </c>
      <c r="E151" s="2">
        <f>E8/'Output-Calculation-sheet'!E7*'Output-Calculation-sheet'!E124</f>
        <v>5683544857.8666868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2482915435.2846589</v>
      </c>
      <c r="H151" s="2">
        <f>H8/'Output-Calculation-sheet'!H7*'Output-Calculation-sheet'!H124</f>
        <v>149613963.31475618</v>
      </c>
      <c r="I151" s="2">
        <f>I8/'Output-Calculation-sheet'!I7*'Output-Calculation-sheet'!I124</f>
        <v>2267841562.7541928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734775735.01549578</v>
      </c>
      <c r="M151" s="2">
        <f>M8/'Output-Calculation-sheet'!M7*'Output-Calculation-sheet'!M124</f>
        <v>109942940.06940231</v>
      </c>
      <c r="N151" s="2">
        <f>N8/'Output-Calculation-sheet'!N7*'Output-Calculation-sheet'!N124</f>
        <v>106458315.79102735</v>
      </c>
      <c r="O151" s="2">
        <f>O8/'Output-Calculation-sheet'!O7*'Output-Calculation-sheet'!O124</f>
        <v>33682491.49230554</v>
      </c>
      <c r="P151" s="2">
        <f>P8/'Output-Calculation-sheet'!P7*'Output-Calculation-sheet'!P124</f>
        <v>2159058839.5653553</v>
      </c>
      <c r="Q151" s="2">
        <f>Q8/'Output-Calculation-sheet'!Q7*'Output-Calculation-sheet'!Q124</f>
        <v>722179948.8563062</v>
      </c>
      <c r="R151" s="2">
        <f>R8/'Output-Calculation-sheet'!R7*'Output-Calculation-sheet'!R124</f>
        <v>1039680396.9028971</v>
      </c>
      <c r="S151" s="2">
        <f>S8/'Output-Calculation-sheet'!S7*'Output-Calculation-sheet'!S124</f>
        <v>77339565.269487903</v>
      </c>
      <c r="T151" s="2">
        <f>T8/'Output-Calculation-sheet'!T7*'Output-Calculation-sheet'!T124</f>
        <v>285542693.33637804</v>
      </c>
      <c r="U151" s="2">
        <f>U8/'Output-Calculation-sheet'!U7*'Output-Calculation-sheet'!U124</f>
        <v>670517291.43301034</v>
      </c>
      <c r="V151" s="2">
        <f>V8/'Output-Calculation-sheet'!V7*'Output-Calculation-sheet'!V124</f>
        <v>75401838.287371501</v>
      </c>
      <c r="W151" s="2">
        <f>W8/'Output-Calculation-sheet'!W7*'Output-Calculation-sheet'!W124</f>
        <v>238531866.27843258</v>
      </c>
      <c r="X151" s="2">
        <f>X8/'Output-Calculation-sheet'!X7*'Output-Calculation-sheet'!X124</f>
        <v>3923883.8158256109</v>
      </c>
      <c r="Y151" s="2">
        <f>Y8/'Output-Calculation-sheet'!Y7*'Output-Calculation-sheet'!Y124</f>
        <v>261362143.49112684</v>
      </c>
      <c r="AA151" s="2">
        <f t="shared" si="13"/>
        <v>34741.850252222175</v>
      </c>
    </row>
    <row r="152" spans="1:27" x14ac:dyDescent="0.25">
      <c r="A152" s="2">
        <v>2032</v>
      </c>
      <c r="B152" s="2">
        <f>B9/'Output-Calculation-sheet'!B8*'Output-Calculation-sheet'!B125</f>
        <v>5728241459.5099001</v>
      </c>
      <c r="C152" s="2">
        <f>C9/'Output-Calculation-sheet'!C8*'Output-Calculation-sheet'!C125</f>
        <v>173775384.21702102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5941075343.4572306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2582238671.6682649</v>
      </c>
      <c r="H152" s="2">
        <f>H9/'Output-Calculation-sheet'!H8*'Output-Calculation-sheet'!H125</f>
        <v>150965603.23391098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1799409976.3023143</v>
      </c>
      <c r="L152" s="2">
        <f>L9/'Output-Calculation-sheet'!L8*'Output-Calculation-sheet'!L125</f>
        <v>869764087.02094924</v>
      </c>
      <c r="M152" s="2">
        <f>M9/'Output-Calculation-sheet'!M8*'Output-Calculation-sheet'!M125</f>
        <v>112595949.54766613</v>
      </c>
      <c r="N152" s="2">
        <f>N9/'Output-Calculation-sheet'!N8*'Output-Calculation-sheet'!N125</f>
        <v>109906854.22680832</v>
      </c>
      <c r="O152" s="2">
        <f>O9/'Output-Calculation-sheet'!O8*'Output-Calculation-sheet'!O125</f>
        <v>35357857.572078824</v>
      </c>
      <c r="P152" s="2">
        <f>P9/'Output-Calculation-sheet'!P8*'Output-Calculation-sheet'!P125</f>
        <v>2182556943.1199799</v>
      </c>
      <c r="Q152" s="2">
        <f>Q9/'Output-Calculation-sheet'!Q8*'Output-Calculation-sheet'!Q125</f>
        <v>887919916.8508898</v>
      </c>
      <c r="R152" s="2">
        <f>R9/'Output-Calculation-sheet'!R8*'Output-Calculation-sheet'!R125</f>
        <v>1046343869.1053715</v>
      </c>
      <c r="S152" s="2">
        <f>S9/'Output-Calculation-sheet'!S8*'Output-Calculation-sheet'!S125</f>
        <v>80553160.972096652</v>
      </c>
      <c r="T152" s="2">
        <f>T9/'Output-Calculation-sheet'!T8*'Output-Calculation-sheet'!T125</f>
        <v>291215430.14154506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76614397.618921161</v>
      </c>
      <c r="W152" s="2">
        <f>W9/'Output-Calculation-sheet'!W8*'Output-Calculation-sheet'!W125</f>
        <v>247891578.2493684</v>
      </c>
      <c r="X152" s="2">
        <f>X9/'Output-Calculation-sheet'!X8*'Output-Calculation-sheet'!X125</f>
        <v>4020673.159998721</v>
      </c>
      <c r="Y152" s="2">
        <f>Y9/'Output-Calculation-sheet'!Y8*'Output-Calculation-sheet'!Y125</f>
        <v>275088416.82539767</v>
      </c>
      <c r="AA152" s="2">
        <f t="shared" si="13"/>
        <v>36266.081976047164</v>
      </c>
    </row>
    <row r="153" spans="1:27" x14ac:dyDescent="0.25">
      <c r="A153" s="2">
        <v>2033</v>
      </c>
      <c r="B153" s="2">
        <f>B10/'Output-Calculation-sheet'!B9*'Output-Calculation-sheet'!B126</f>
        <v>5620041092.3143435</v>
      </c>
      <c r="C153" s="2">
        <f>C10/'Output-Calculation-sheet'!C9*'Output-Calculation-sheet'!C126</f>
        <v>174739615.61928934</v>
      </c>
      <c r="D153" s="2">
        <f>D10/'Output-Calculation-sheet'!D9*'Output-Calculation-sheet'!D126</f>
        <v>5981338681.6073952</v>
      </c>
      <c r="E153" s="2">
        <f>E10/'Output-Calculation-sheet'!E9*'Output-Calculation-sheet'!E126</f>
        <v>5878962434.6899376</v>
      </c>
      <c r="F153" s="2">
        <f>F10/'Output-Calculation-sheet'!F9*'Output-Calculation-sheet'!F126</f>
        <v>3067817312.8785582</v>
      </c>
      <c r="G153" s="2">
        <f>G10/'Output-Calculation-sheet'!G9*'Output-Calculation-sheet'!G126</f>
        <v>2557461014.106658</v>
      </c>
      <c r="H153" s="2">
        <f>H10/'Output-Calculation-sheet'!H9*'Output-Calculation-sheet'!H126</f>
        <v>145036847.06106892</v>
      </c>
      <c r="I153" s="2">
        <f>I10/'Output-Calculation-sheet'!I9*'Output-Calculation-sheet'!I126</f>
        <v>2359742404.8925467</v>
      </c>
      <c r="J153" s="2">
        <f>J10/'Output-Calculation-sheet'!J9*'Output-Calculation-sheet'!J126</f>
        <v>1494735533.4031696</v>
      </c>
      <c r="K153" s="2">
        <f>K10/'Output-Calculation-sheet'!K9*'Output-Calculation-sheet'!K126</f>
        <v>1723275628.0883956</v>
      </c>
      <c r="L153" s="2">
        <f>L10/'Output-Calculation-sheet'!L9*'Output-Calculation-sheet'!L126</f>
        <v>853301289.84594333</v>
      </c>
      <c r="M153" s="2">
        <f>M10/'Output-Calculation-sheet'!M9*'Output-Calculation-sheet'!M126</f>
        <v>108758304.38954395</v>
      </c>
      <c r="N153" s="2">
        <f>N10/'Output-Calculation-sheet'!N9*'Output-Calculation-sheet'!N126</f>
        <v>104572513.10949001</v>
      </c>
      <c r="O153" s="2">
        <f>O10/'Output-Calculation-sheet'!O9*'Output-Calculation-sheet'!O126</f>
        <v>35546552.472799174</v>
      </c>
      <c r="P153" s="2">
        <f>P10/'Output-Calculation-sheet'!P9*'Output-Calculation-sheet'!P126</f>
        <v>2098111981.4035695</v>
      </c>
      <c r="Q153" s="2">
        <f>Q10/'Output-Calculation-sheet'!Q9*'Output-Calculation-sheet'!Q126</f>
        <v>852635890.17276227</v>
      </c>
      <c r="R153" s="2">
        <f>R10/'Output-Calculation-sheet'!R9*'Output-Calculation-sheet'!R126</f>
        <v>1042798970.5895396</v>
      </c>
      <c r="S153" s="2">
        <f>S10/'Output-Calculation-sheet'!S9*'Output-Calculation-sheet'!S126</f>
        <v>76768160.435135245</v>
      </c>
      <c r="T153" s="2">
        <f>T10/'Output-Calculation-sheet'!T9*'Output-Calculation-sheet'!T126</f>
        <v>277343283.37014782</v>
      </c>
      <c r="U153" s="2">
        <f>U10/'Output-Calculation-sheet'!U9*'Output-Calculation-sheet'!U126</f>
        <v>681406157.24479246</v>
      </c>
      <c r="V153" s="2">
        <f>V10/'Output-Calculation-sheet'!V9*'Output-Calculation-sheet'!V126</f>
        <v>77883727.494096339</v>
      </c>
      <c r="W153" s="2">
        <f>W10/'Output-Calculation-sheet'!W9*'Output-Calculation-sheet'!W126</f>
        <v>249187053.29670772</v>
      </c>
      <c r="X153" s="2">
        <f>X10/'Output-Calculation-sheet'!X9*'Output-Calculation-sheet'!X126</f>
        <v>3896360.0971568869</v>
      </c>
      <c r="Y153" s="2">
        <f>Y10/'Output-Calculation-sheet'!Y9*'Output-Calculation-sheet'!Y126</f>
        <v>275394299.76768869</v>
      </c>
      <c r="AA153" s="2">
        <f t="shared" si="13"/>
        <v>35740.755108350728</v>
      </c>
    </row>
    <row r="154" spans="1:27" x14ac:dyDescent="0.25">
      <c r="A154" s="2">
        <v>2034</v>
      </c>
      <c r="B154" s="2">
        <f>B11/'Output-Calculation-sheet'!B10*'Output-Calculation-sheet'!B127</f>
        <v>6965522176.0765696</v>
      </c>
      <c r="C154" s="2">
        <f>C11/'Output-Calculation-sheet'!C10*'Output-Calculation-sheet'!C127</f>
        <v>169418119.56139752</v>
      </c>
      <c r="D154" s="2">
        <f>D11/'Output-Calculation-sheet'!D10*'Output-Calculation-sheet'!D127</f>
        <v>5774386081.7806692</v>
      </c>
      <c r="E154" s="2">
        <f>E11/'Output-Calculation-sheet'!E10*'Output-Calculation-sheet'!E127</f>
        <v>5672749019.9554853</v>
      </c>
      <c r="F154" s="2">
        <f>F11/'Output-Calculation-sheet'!F10*'Output-Calculation-sheet'!F127</f>
        <v>2978822323.8174849</v>
      </c>
      <c r="G154" s="2">
        <f>G11/'Output-Calculation-sheet'!G10*'Output-Calculation-sheet'!G127</f>
        <v>2455398370.380115</v>
      </c>
      <c r="H154" s="2">
        <f>H11/'Output-Calculation-sheet'!H10*'Output-Calculation-sheet'!H127</f>
        <v>135875646.17214534</v>
      </c>
      <c r="I154" s="2">
        <f>I11/'Output-Calculation-sheet'!I10*'Output-Calculation-sheet'!I127</f>
        <v>2265409886.4076467</v>
      </c>
      <c r="J154" s="2">
        <f>J11/'Output-Calculation-sheet'!J10*'Output-Calculation-sheet'!J127</f>
        <v>1432634212.2863269</v>
      </c>
      <c r="K154" s="2">
        <f>K11/'Output-Calculation-sheet'!K10*'Output-Calculation-sheet'!K127</f>
        <v>1640679432.4142313</v>
      </c>
      <c r="L154" s="2">
        <f>L11/'Output-Calculation-sheet'!L10*'Output-Calculation-sheet'!L127</f>
        <v>794844148.58800066</v>
      </c>
      <c r="M154" s="2">
        <f>M11/'Output-Calculation-sheet'!M10*'Output-Calculation-sheet'!M127</f>
        <v>100766494.27120619</v>
      </c>
      <c r="N154" s="2">
        <f>N11/'Output-Calculation-sheet'!N10*'Output-Calculation-sheet'!N127</f>
        <v>96979704.352031276</v>
      </c>
      <c r="O154" s="2">
        <f>O11/'Output-Calculation-sheet'!O10*'Output-Calculation-sheet'!O127</f>
        <v>33822844.424017705</v>
      </c>
      <c r="P154" s="2">
        <f>P11/'Output-Calculation-sheet'!P10*'Output-Calculation-sheet'!P127</f>
        <v>1975398489.1427307</v>
      </c>
      <c r="Q154" s="2">
        <f>Q11/'Output-Calculation-sheet'!Q10*'Output-Calculation-sheet'!Q127</f>
        <v>900492595.29211736</v>
      </c>
      <c r="R154" s="2">
        <f>R11/'Output-Calculation-sheet'!R10*'Output-Calculation-sheet'!R127</f>
        <v>1003967951.9616715</v>
      </c>
      <c r="S154" s="2">
        <f>S11/'Output-Calculation-sheet'!S10*'Output-Calculation-sheet'!S127</f>
        <v>66858026.194355287</v>
      </c>
      <c r="T154" s="2">
        <f>T11/'Output-Calculation-sheet'!T10*'Output-Calculation-sheet'!T127</f>
        <v>260180445.37397856</v>
      </c>
      <c r="U154" s="2">
        <f>U11/'Output-Calculation-sheet'!U10*'Output-Calculation-sheet'!U127</f>
        <v>648245556.75615585</v>
      </c>
      <c r="V154" s="2">
        <f>V11/'Output-Calculation-sheet'!V10*'Output-Calculation-sheet'!V127</f>
        <v>74551714.919273511</v>
      </c>
      <c r="W154" s="2">
        <f>W11/'Output-Calculation-sheet'!W10*'Output-Calculation-sheet'!W127</f>
        <v>238643283.74993595</v>
      </c>
      <c r="X154" s="2">
        <f>X11/'Output-Calculation-sheet'!X10*'Output-Calculation-sheet'!X127</f>
        <v>3735687.6956281927</v>
      </c>
      <c r="Y154" s="2">
        <f>Y11/'Output-Calculation-sheet'!Y10*'Output-Calculation-sheet'!Y127</f>
        <v>266657000.99052244</v>
      </c>
      <c r="AA154" s="2">
        <f t="shared" si="13"/>
        <v>35956.039212563708</v>
      </c>
    </row>
    <row r="155" spans="1:27" x14ac:dyDescent="0.25">
      <c r="A155" s="2">
        <v>2035</v>
      </c>
      <c r="B155" s="2">
        <f>B12/'Output-Calculation-sheet'!B11*'Output-Calculation-sheet'!B128</f>
        <v>477204159.9184711</v>
      </c>
      <c r="C155" s="2">
        <f>C12/'Output-Calculation-sheet'!C11*'Output-Calculation-sheet'!C128</f>
        <v>51413148.430949755</v>
      </c>
      <c r="D155" s="2">
        <f>D12/'Output-Calculation-sheet'!D11*'Output-Calculation-sheet'!D128</f>
        <v>3428582351.0319319</v>
      </c>
      <c r="E155" s="2">
        <f>E12/'Output-Calculation-sheet'!E11*'Output-Calculation-sheet'!E128</f>
        <v>556503419.38642597</v>
      </c>
      <c r="F155" s="2">
        <f>F12/'Output-Calculation-sheet'!F11*'Output-Calculation-sheet'!F128</f>
        <v>1252395390.0028102</v>
      </c>
      <c r="G155" s="2">
        <f>G12/'Output-Calculation-sheet'!G11*'Output-Calculation-sheet'!G128</f>
        <v>1146072418.8647716</v>
      </c>
      <c r="H155" s="2">
        <f>H12/'Output-Calculation-sheet'!H11*'Output-Calculation-sheet'!H128</f>
        <v>88615534.857521117</v>
      </c>
      <c r="I155" s="2">
        <f>I12/'Output-Calculation-sheet'!I11*'Output-Calculation-sheet'!I128</f>
        <v>1051627757.0393472</v>
      </c>
      <c r="J155" s="2">
        <f>J12/'Output-Calculation-sheet'!J11*'Output-Calculation-sheet'!J128</f>
        <v>953548003.76957357</v>
      </c>
      <c r="K155" s="2">
        <f>K12/'Output-Calculation-sheet'!K11*'Output-Calculation-sheet'!K128</f>
        <v>825756869.30728006</v>
      </c>
      <c r="L155" s="2">
        <f>L12/'Output-Calculation-sheet'!L11*'Output-Calculation-sheet'!L128</f>
        <v>311072426.14671665</v>
      </c>
      <c r="M155" s="2">
        <f>M12/'Output-Calculation-sheet'!M11*'Output-Calculation-sheet'!M128</f>
        <v>73090346.500083134</v>
      </c>
      <c r="N155" s="2">
        <f>N12/'Output-Calculation-sheet'!N11*'Output-Calculation-sheet'!N128</f>
        <v>64592971.262565345</v>
      </c>
      <c r="O155" s="2">
        <f>O12/'Output-Calculation-sheet'!O11*'Output-Calculation-sheet'!O128</f>
        <v>13302089.470998487</v>
      </c>
      <c r="P155" s="2">
        <f>P12/'Output-Calculation-sheet'!P11*'Output-Calculation-sheet'!P128</f>
        <v>84742336.465352744</v>
      </c>
      <c r="Q155" s="2">
        <f>Q12/'Output-Calculation-sheet'!Q11*'Output-Calculation-sheet'!Q128</f>
        <v>214819860.11493286</v>
      </c>
      <c r="R155" s="2">
        <f>R12/'Output-Calculation-sheet'!R11*'Output-Calculation-sheet'!R128</f>
        <v>477406100.53304714</v>
      </c>
      <c r="S155" s="2">
        <f>S12/'Output-Calculation-sheet'!S11*'Output-Calculation-sheet'!S128</f>
        <v>41234167.090255901</v>
      </c>
      <c r="T155" s="2">
        <f>T12/'Output-Calculation-sheet'!T11*'Output-Calculation-sheet'!T128</f>
        <v>122248201.3321518</v>
      </c>
      <c r="U155" s="2">
        <f>U12/'Output-Calculation-sheet'!U11*'Output-Calculation-sheet'!U128</f>
        <v>250573748.37113765</v>
      </c>
      <c r="V155" s="2">
        <f>V12/'Output-Calculation-sheet'!V11*'Output-Calculation-sheet'!V128</f>
        <v>55036049.038957126</v>
      </c>
      <c r="W155" s="2">
        <f>W12/'Output-Calculation-sheet'!W11*'Output-Calculation-sheet'!W128</f>
        <v>66970836.604578331</v>
      </c>
      <c r="X155" s="2">
        <f>X12/'Output-Calculation-sheet'!X11*'Output-Calculation-sheet'!X128</f>
        <v>2287887.868102076</v>
      </c>
      <c r="Y155" s="2">
        <f>Y12/'Output-Calculation-sheet'!Y11*'Output-Calculation-sheet'!Y128</f>
        <v>13478866.557460882</v>
      </c>
      <c r="AA155" s="2">
        <f t="shared" si="13"/>
        <v>11622.574939965423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1251.7161229032804</v>
      </c>
      <c r="C19" s="2">
        <f>C8/'Output-Calculation-sheet'!C7*'Output-Calculation-sheet'!C25</f>
        <v>61.105754196107519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132.14185806631744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906.30983747389473</v>
      </c>
      <c r="M19" s="2">
        <f>M8/'Output-Calculation-sheet'!M7*'Output-Calculation-sheet'!M25</f>
        <v>131.03456402431161</v>
      </c>
      <c r="N19" s="2">
        <f>N8/'Output-Calculation-sheet'!N7*'Output-Calculation-sheet'!N25</f>
        <v>97.508908597378337</v>
      </c>
      <c r="O19" s="2">
        <f>O8/'Output-Calculation-sheet'!O7*'Output-Calculation-sheet'!O25</f>
        <v>11.609476238041731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7.1846170417741941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2.6034646669703485</v>
      </c>
    </row>
    <row r="20" spans="1:27" x14ac:dyDescent="0.25">
      <c r="A20" s="2">
        <v>2032</v>
      </c>
      <c r="B20" s="2">
        <f>B9/'Output-Calculation-sheet'!B8*'Output-Calculation-sheet'!B26</f>
        <v>1754.8668161739909</v>
      </c>
      <c r="C20" s="2">
        <f>C9/'Output-Calculation-sheet'!C8*'Output-Calculation-sheet'!C26</f>
        <v>70.261260978192738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160.5706913534658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1237.3227713881038</v>
      </c>
      <c r="M20" s="2">
        <f>M9/'Output-Calculation-sheet'!M8*'Output-Calculation-sheet'!M26</f>
        <v>157.33613880336267</v>
      </c>
      <c r="N20" s="2">
        <f>N9/'Output-Calculation-sheet'!N8*'Output-Calculation-sheet'!N26</f>
        <v>115.52166096222204</v>
      </c>
      <c r="O20" s="2">
        <f>O9/'Output-Calculation-sheet'!O8*'Output-Calculation-sheet'!O26</f>
        <v>13.36885248277051</v>
      </c>
      <c r="P20" s="2">
        <f>P9/'Output-Calculation-sheet'!P8*'Output-Calculation-sheet'!P26</f>
        <v>0</v>
      </c>
      <c r="Q20" s="2">
        <f>Q9/'Output-Calculation-sheet'!Q8*'Output-Calculation-sheet'!Q26</f>
        <v>39.942054822750158</v>
      </c>
      <c r="R20" s="2">
        <f>R9/'Output-Calculation-sheet'!R8*'Output-Calculation-sheet'!R26</f>
        <v>0</v>
      </c>
      <c r="S20" s="2">
        <f>S9/'Output-Calculation-sheet'!S8*'Output-Calculation-sheet'!S26</f>
        <v>11.309689171365385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5.6605329376993012</v>
      </c>
      <c r="Y20" s="2">
        <f>Y9/'Output-Calculation-sheet'!Y8*'Output-Calculation-sheet'!Y26</f>
        <v>0</v>
      </c>
      <c r="AA20" s="2">
        <f t="shared" si="0"/>
        <v>3.5661604690739233</v>
      </c>
    </row>
    <row r="21" spans="1:27" x14ac:dyDescent="0.25">
      <c r="A21" s="2">
        <v>2033</v>
      </c>
      <c r="B21" s="2">
        <f>B10/'Output-Calculation-sheet'!B9*'Output-Calculation-sheet'!B27</f>
        <v>2139.2675260993728</v>
      </c>
      <c r="C21" s="2">
        <f>C10/'Output-Calculation-sheet'!C9*'Output-Calculation-sheet'!C27</f>
        <v>76.258456980257435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188.7817271610887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1419.446673457991</v>
      </c>
      <c r="M21" s="2">
        <f>M10/'Output-Calculation-sheet'!M9*'Output-Calculation-sheet'!M27</f>
        <v>185.05855554674156</v>
      </c>
      <c r="N21" s="2">
        <f>N10/'Output-Calculation-sheet'!N9*'Output-Calculation-sheet'!N27</f>
        <v>142.02128986946659</v>
      </c>
      <c r="O21" s="2">
        <f>O10/'Output-Calculation-sheet'!O9*'Output-Calculation-sheet'!O27</f>
        <v>14.550623002807386</v>
      </c>
      <c r="P21" s="2">
        <f>P10/'Output-Calculation-sheet'!P9*'Output-Calculation-sheet'!P27</f>
        <v>0</v>
      </c>
      <c r="Q21" s="2">
        <f>Q10/'Output-Calculation-sheet'!Q9*'Output-Calculation-sheet'!Q27</f>
        <v>154.42448227409909</v>
      </c>
      <c r="R21" s="2">
        <f>R10/'Output-Calculation-sheet'!R9*'Output-Calculation-sheet'!R27</f>
        <v>0</v>
      </c>
      <c r="S21" s="2">
        <f>S10/'Output-Calculation-sheet'!S9*'Output-Calculation-sheet'!S27</f>
        <v>23.930900299624646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6.2898335368696241</v>
      </c>
      <c r="Y21" s="2">
        <f>Y10/'Output-Calculation-sheet'!Y9*'Output-Calculation-sheet'!Y27</f>
        <v>0</v>
      </c>
      <c r="AA21" s="2">
        <f t="shared" si="0"/>
        <v>4.3500300682283193</v>
      </c>
    </row>
    <row r="22" spans="1:27" x14ac:dyDescent="0.25">
      <c r="A22" s="2">
        <v>2034</v>
      </c>
      <c r="B22" s="2">
        <f>B11/'Output-Calculation-sheet'!B10*'Output-Calculation-sheet'!B28</f>
        <v>3627.7432665992023</v>
      </c>
      <c r="C22" s="2">
        <f>C11/'Output-Calculation-sheet'!C10*'Output-Calculation-sheet'!C28</f>
        <v>79.009959305214466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204.85926120173846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1541.2870522274466</v>
      </c>
      <c r="M22" s="2">
        <f>M11/'Output-Calculation-sheet'!M10*'Output-Calculation-sheet'!M28</f>
        <v>206.69849677040969</v>
      </c>
      <c r="N22" s="2">
        <f>N11/'Output-Calculation-sheet'!N10*'Output-Calculation-sheet'!N28</f>
        <v>159.02294307625306</v>
      </c>
      <c r="O22" s="2">
        <f>O11/'Output-Calculation-sheet'!O10*'Output-Calculation-sheet'!O28</f>
        <v>15.652636060605193</v>
      </c>
      <c r="P22" s="2">
        <f>P11/'Output-Calculation-sheet'!P10*'Output-Calculation-sheet'!P28</f>
        <v>0</v>
      </c>
      <c r="Q22" s="2">
        <f>Q11/'Output-Calculation-sheet'!Q10*'Output-Calculation-sheet'!Q28</f>
        <v>311.39576745459692</v>
      </c>
      <c r="R22" s="2">
        <f>R11/'Output-Calculation-sheet'!R10*'Output-Calculation-sheet'!R28</f>
        <v>0</v>
      </c>
      <c r="S22" s="2">
        <f>S11/'Output-Calculation-sheet'!S10*'Output-Calculation-sheet'!S28</f>
        <v>45.872113189308926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6.5054681108189181</v>
      </c>
      <c r="Y22" s="2">
        <f>Y11/'Output-Calculation-sheet'!Y10*'Output-Calculation-sheet'!Y28</f>
        <v>0</v>
      </c>
      <c r="AA22" s="2">
        <f t="shared" si="0"/>
        <v>6.1980469639955933</v>
      </c>
    </row>
    <row r="23" spans="1:27" x14ac:dyDescent="0.25">
      <c r="A23" s="2">
        <v>2035</v>
      </c>
      <c r="B23" s="2">
        <f>B12/'Output-Calculation-sheet'!B11*'Output-Calculation-sheet'!B29</f>
        <v>1020.5118828495619</v>
      </c>
      <c r="C23" s="2">
        <f>C12/'Output-Calculation-sheet'!C11*'Output-Calculation-sheet'!C29</f>
        <v>211.78449229215408</v>
      </c>
      <c r="D23" s="2">
        <f>D12/'Output-Calculation-sheet'!D11*'Output-Calculation-sheet'!D29</f>
        <v>0</v>
      </c>
      <c r="E23" s="2">
        <f>E12/'Output-Calculation-sheet'!E11*'Output-Calculation-sheet'!E29</f>
        <v>2610.2036857261319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367.08965089823647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1504.9547221400953</v>
      </c>
      <c r="M23" s="2">
        <f>M12/'Output-Calculation-sheet'!M11*'Output-Calculation-sheet'!M29</f>
        <v>327.14881646463454</v>
      </c>
      <c r="N23" s="2">
        <f>N12/'Output-Calculation-sheet'!N11*'Output-Calculation-sheet'!N29</f>
        <v>272.38487352776463</v>
      </c>
      <c r="O23" s="2">
        <f>O12/'Output-Calculation-sheet'!O11*'Output-Calculation-sheet'!O29</f>
        <v>36.189963210817524</v>
      </c>
      <c r="P23" s="2">
        <f>P12/'Output-Calculation-sheet'!P11*'Output-Calculation-sheet'!P29</f>
        <v>56.685362189948016</v>
      </c>
      <c r="Q23" s="2">
        <f>Q12/'Output-Calculation-sheet'!Q11*'Output-Calculation-sheet'!Q29</f>
        <v>464.32196336455166</v>
      </c>
      <c r="R23" s="2">
        <f>R12/'Output-Calculation-sheet'!R11*'Output-Calculation-sheet'!R29</f>
        <v>0</v>
      </c>
      <c r="S23" s="2">
        <f>S12/'Output-Calculation-sheet'!S11*'Output-Calculation-sheet'!S29</f>
        <v>122.30306521493746</v>
      </c>
      <c r="T23" s="2">
        <f>T12/'Output-Calculation-sheet'!T11*'Output-Calculation-sheet'!T29</f>
        <v>0</v>
      </c>
      <c r="U23" s="2">
        <f>U12/'Output-Calculation-sheet'!U11*'Output-Calculation-sheet'!U29</f>
        <v>164.66526672429683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10.709372153792788</v>
      </c>
      <c r="Y23" s="2">
        <f>Y12/'Output-Calculation-sheet'!Y11*'Output-Calculation-sheet'!Y29</f>
        <v>68.122844974418129</v>
      </c>
      <c r="AA23" s="2">
        <f t="shared" si="0"/>
        <v>7.2370759617313416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8271.3083195995096</v>
      </c>
      <c r="C30" s="2">
        <f>C8/'Output-Calculation-sheet'!C7*'Output-Calculation-sheet'!C16</f>
        <v>0</v>
      </c>
      <c r="D30" s="2">
        <f>D8/'Output-Calculation-sheet'!D7*'Output-Calculation-sheet'!D16</f>
        <v>8297.7261775430288</v>
      </c>
      <c r="E30" s="2">
        <f>E8/'Output-Calculation-sheet'!E7*'Output-Calculation-sheet'!E16</f>
        <v>10127.989105295779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2624.7021345050071</v>
      </c>
      <c r="H30" s="2">
        <f>H8/'Output-Calculation-sheet'!H7*'Output-Calculation-sheet'!H16</f>
        <v>0</v>
      </c>
      <c r="I30" s="2">
        <f>I8/'Output-Calculation-sheet'!I7*'Output-Calculation-sheet'!I16</f>
        <v>2783.949477447537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2953.9363698929915</v>
      </c>
      <c r="M30" s="2">
        <f>M8/'Output-Calculation-sheet'!M7*'Output-Calculation-sheet'!M16</f>
        <v>0</v>
      </c>
      <c r="N30" s="2">
        <f>N8/'Output-Calculation-sheet'!N7*'Output-Calculation-sheet'!N16</f>
        <v>3.4996121172226355</v>
      </c>
      <c r="O30" s="2">
        <f>O8/'Output-Calculation-sheet'!O7*'Output-Calculation-sheet'!O16</f>
        <v>0</v>
      </c>
      <c r="P30" s="2">
        <f>P8/'Output-Calculation-sheet'!P7*'Output-Calculation-sheet'!P16</f>
        <v>2978.2409100002383</v>
      </c>
      <c r="Q30" s="2">
        <f>Q8/'Output-Calculation-sheet'!Q7*'Output-Calculation-sheet'!Q16</f>
        <v>1362.1938569293645</v>
      </c>
      <c r="R30" s="2">
        <f>R8/'Output-Calculation-sheet'!R7*'Output-Calculation-sheet'!R16</f>
        <v>2708.4919736769539</v>
      </c>
      <c r="S30" s="2">
        <f>S8/'Output-Calculation-sheet'!S7*'Output-Calculation-sheet'!S16</f>
        <v>14.040157992495576</v>
      </c>
      <c r="T30" s="2">
        <f>T8/'Output-Calculation-sheet'!T7*'Output-Calculation-sheet'!T16</f>
        <v>859.88091612088624</v>
      </c>
      <c r="U30" s="2">
        <f>U8/'Output-Calculation-sheet'!U7*'Output-Calculation-sheet'!U16</f>
        <v>687.77515532920575</v>
      </c>
      <c r="V30" s="2">
        <f>V8/'Output-Calculation-sheet'!V7*'Output-Calculation-sheet'!V16</f>
        <v>810.04877806575496</v>
      </c>
      <c r="W30" s="2">
        <f>W8/'Output-Calculation-sheet'!W7*'Output-Calculation-sheet'!W16</f>
        <v>373.99289749292313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56.216407944295945</v>
      </c>
    </row>
    <row r="31" spans="1:27" x14ac:dyDescent="0.25">
      <c r="A31" s="2">
        <v>2032</v>
      </c>
      <c r="B31" s="2">
        <f>B9/'Output-Calculation-sheet'!B8*'Output-Calculation-sheet'!B17</f>
        <v>9045.7578899514428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11225.122907614697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2909.8670803823534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4069.6191925505436</v>
      </c>
      <c r="L31" s="2">
        <f>L9/'Output-Calculation-sheet'!L8*'Output-Calculation-sheet'!L17</f>
        <v>3685.7059635840369</v>
      </c>
      <c r="M31" s="2">
        <f>M9/'Output-Calculation-sheet'!M8*'Output-Calculation-sheet'!M17</f>
        <v>0</v>
      </c>
      <c r="N31" s="2">
        <f>N9/'Output-Calculation-sheet'!N8*'Output-Calculation-sheet'!N17</f>
        <v>2.9339647150144925</v>
      </c>
      <c r="O31" s="2">
        <f>O9/'Output-Calculation-sheet'!O8*'Output-Calculation-sheet'!O17</f>
        <v>0</v>
      </c>
      <c r="P31" s="2">
        <f>P9/'Output-Calculation-sheet'!P8*'Output-Calculation-sheet'!P17</f>
        <v>3341.9406582130723</v>
      </c>
      <c r="Q31" s="2">
        <f>Q9/'Output-Calculation-sheet'!Q8*'Output-Calculation-sheet'!Q17</f>
        <v>1723.1386919511324</v>
      </c>
      <c r="R31" s="2">
        <f>R9/'Output-Calculation-sheet'!R8*'Output-Calculation-sheet'!R17</f>
        <v>3014.0100713323523</v>
      </c>
      <c r="S31" s="2">
        <f>S9/'Output-Calculation-sheet'!S8*'Output-Calculation-sheet'!S17</f>
        <v>15.522349248849748</v>
      </c>
      <c r="T31" s="2">
        <f>T9/'Output-Calculation-sheet'!T8*'Output-Calculation-sheet'!T17</f>
        <v>950.71548728628704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898.34213056879446</v>
      </c>
      <c r="W31" s="2">
        <f>W9/'Output-Calculation-sheet'!W8*'Output-Calculation-sheet'!W17</f>
        <v>415.01115856884968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62.793212887218964</v>
      </c>
    </row>
    <row r="32" spans="1:27" x14ac:dyDescent="0.25">
      <c r="A32" s="2">
        <v>2033</v>
      </c>
      <c r="B32" s="2">
        <f>B10/'Output-Calculation-sheet'!B9*'Output-Calculation-sheet'!B18</f>
        <v>9375.4271708266388</v>
      </c>
      <c r="C32" s="2">
        <f>C10/'Output-Calculation-sheet'!C9*'Output-Calculation-sheet'!C18</f>
        <v>0</v>
      </c>
      <c r="D32" s="2">
        <f>D10/'Output-Calculation-sheet'!D9*'Output-Calculation-sheet'!D18</f>
        <v>9529.2923556509686</v>
      </c>
      <c r="E32" s="2">
        <f>E10/'Output-Calculation-sheet'!E9*'Output-Calculation-sheet'!E18</f>
        <v>11776.752595334474</v>
      </c>
      <c r="F32" s="2">
        <f>F10/'Output-Calculation-sheet'!F9*'Output-Calculation-sheet'!F18</f>
        <v>5296.6999859610614</v>
      </c>
      <c r="G32" s="2">
        <f>G10/'Output-Calculation-sheet'!G9*'Output-Calculation-sheet'!G18</f>
        <v>3047.6140920580983</v>
      </c>
      <c r="H32" s="2">
        <f>H10/'Output-Calculation-sheet'!H9*'Output-Calculation-sheet'!H18</f>
        <v>0</v>
      </c>
      <c r="I32" s="2">
        <f>I10/'Output-Calculation-sheet'!I9*'Output-Calculation-sheet'!I18</f>
        <v>3233.1114340056902</v>
      </c>
      <c r="J32" s="2">
        <f>J10/'Output-Calculation-sheet'!J9*'Output-Calculation-sheet'!J18</f>
        <v>3251.3100961266032</v>
      </c>
      <c r="K32" s="2">
        <f>K10/'Output-Calculation-sheet'!K9*'Output-Calculation-sheet'!K18</f>
        <v>4289.9303464853847</v>
      </c>
      <c r="L32" s="2">
        <f>L10/'Output-Calculation-sheet'!L9*'Output-Calculation-sheet'!L18</f>
        <v>3749.4388196251557</v>
      </c>
      <c r="M32" s="2">
        <f>M10/'Output-Calculation-sheet'!M9*'Output-Calculation-sheet'!M18</f>
        <v>0</v>
      </c>
      <c r="N32" s="2">
        <f>N10/'Output-Calculation-sheet'!N9*'Output-Calculation-sheet'!N18</f>
        <v>2.1474891012346022</v>
      </c>
      <c r="O32" s="2">
        <f>O10/'Output-Calculation-sheet'!O9*'Output-Calculation-sheet'!O18</f>
        <v>0</v>
      </c>
      <c r="P32" s="2">
        <f>P10/'Output-Calculation-sheet'!P9*'Output-Calculation-sheet'!P18</f>
        <v>3538.3098607457478</v>
      </c>
      <c r="Q32" s="2">
        <f>Q10/'Output-Calculation-sheet'!Q9*'Output-Calculation-sheet'!Q18</f>
        <v>1746.5275758298894</v>
      </c>
      <c r="R32" s="2">
        <f>R10/'Output-Calculation-sheet'!R9*'Output-Calculation-sheet'!R18</f>
        <v>3151.1156163924643</v>
      </c>
      <c r="S32" s="2">
        <f>S10/'Output-Calculation-sheet'!S9*'Output-Calculation-sheet'!S18</f>
        <v>14.523209350455137</v>
      </c>
      <c r="T32" s="2">
        <f>T10/'Output-Calculation-sheet'!T9*'Output-Calculation-sheet'!T18</f>
        <v>992.37089664142479</v>
      </c>
      <c r="U32" s="2">
        <f>U10/'Output-Calculation-sheet'!U9*'Output-Calculation-sheet'!U18</f>
        <v>796.78069878073893</v>
      </c>
      <c r="V32" s="2">
        <f>V10/'Output-Calculation-sheet'!V9*'Output-Calculation-sheet'!V18</f>
        <v>929.34779479319286</v>
      </c>
      <c r="W32" s="2">
        <f>W10/'Output-Calculation-sheet'!W9*'Output-Calculation-sheet'!W18</f>
        <v>432.99927795237141</v>
      </c>
      <c r="X32" s="2">
        <f>X10/'Output-Calculation-sheet'!X9*'Output-Calculation-sheet'!X18</f>
        <v>0</v>
      </c>
      <c r="Y32" s="2">
        <f>Y10/'Output-Calculation-sheet'!Y9*'Output-Calculation-sheet'!Y18</f>
        <v>334.1471742790315</v>
      </c>
      <c r="AA32" s="2">
        <f t="shared" si="1"/>
        <v>65.487846489940623</v>
      </c>
    </row>
    <row r="33" spans="1:27" x14ac:dyDescent="0.25">
      <c r="A33" s="2">
        <v>2034</v>
      </c>
      <c r="B33" s="2">
        <f>B11/'Output-Calculation-sheet'!B10*'Output-Calculation-sheet'!B19</f>
        <v>11346.402147665334</v>
      </c>
      <c r="C33" s="2">
        <f>C11/'Output-Calculation-sheet'!C10*'Output-Calculation-sheet'!C19</f>
        <v>0</v>
      </c>
      <c r="D33" s="2">
        <f>D11/'Output-Calculation-sheet'!D10*'Output-Calculation-sheet'!D19</f>
        <v>9397.8356526268908</v>
      </c>
      <c r="E33" s="2">
        <f>E11/'Output-Calculation-sheet'!E10*'Output-Calculation-sheet'!E19</f>
        <v>11683.120179158386</v>
      </c>
      <c r="F33" s="2">
        <f>F11/'Output-Calculation-sheet'!F10*'Output-Calculation-sheet'!F19</f>
        <v>5256.4199108498397</v>
      </c>
      <c r="G33" s="2">
        <f>G11/'Output-Calculation-sheet'!G10*'Output-Calculation-sheet'!G19</f>
        <v>3014.8242594575081</v>
      </c>
      <c r="H33" s="2">
        <f>H11/'Output-Calculation-sheet'!H10*'Output-Calculation-sheet'!H19</f>
        <v>0</v>
      </c>
      <c r="I33" s="2">
        <f>I11/'Output-Calculation-sheet'!I10*'Output-Calculation-sheet'!I19</f>
        <v>3210.6325708852523</v>
      </c>
      <c r="J33" s="2">
        <f>J11/'Output-Calculation-sheet'!J10*'Output-Calculation-sheet'!J19</f>
        <v>3211.4015349327919</v>
      </c>
      <c r="K33" s="2">
        <f>K11/'Output-Calculation-sheet'!K10*'Output-Calculation-sheet'!K19</f>
        <v>4221.7472589708323</v>
      </c>
      <c r="L33" s="2">
        <f>L11/'Output-Calculation-sheet'!L10*'Output-Calculation-sheet'!L19</f>
        <v>3623.4262371099007</v>
      </c>
      <c r="M33" s="2">
        <f>M11/'Output-Calculation-sheet'!M10*'Output-Calculation-sheet'!M19</f>
        <v>0</v>
      </c>
      <c r="N33" s="2">
        <f>N11/'Output-Calculation-sheet'!N10*'Output-Calculation-sheet'!N19</f>
        <v>1.5605488947104018</v>
      </c>
      <c r="O33" s="2">
        <f>O11/'Output-Calculation-sheet'!O10*'Output-Calculation-sheet'!O19</f>
        <v>0</v>
      </c>
      <c r="P33" s="2">
        <f>P11/'Output-Calculation-sheet'!P10*'Output-Calculation-sheet'!P19</f>
        <v>3536.952491599593</v>
      </c>
      <c r="Q33" s="2">
        <f>Q11/'Output-Calculation-sheet'!Q10*'Output-Calculation-sheet'!Q19</f>
        <v>1902.6764006060455</v>
      </c>
      <c r="R33" s="2">
        <f>R11/'Output-Calculation-sheet'!R10*'Output-Calculation-sheet'!R19</f>
        <v>3118.065214518499</v>
      </c>
      <c r="S33" s="2">
        <f>S11/'Output-Calculation-sheet'!S10*'Output-Calculation-sheet'!S19</f>
        <v>12.278633862260349</v>
      </c>
      <c r="T33" s="2">
        <f>T11/'Output-Calculation-sheet'!T10*'Output-Calculation-sheet'!T19</f>
        <v>985.26520910044542</v>
      </c>
      <c r="U33" s="2">
        <f>U11/'Output-Calculation-sheet'!U10*'Output-Calculation-sheet'!U19</f>
        <v>794.72062002028974</v>
      </c>
      <c r="V33" s="2">
        <f>V11/'Output-Calculation-sheet'!V10*'Output-Calculation-sheet'!V19</f>
        <v>912.74331634611849</v>
      </c>
      <c r="W33" s="2">
        <f>W11/'Output-Calculation-sheet'!W10*'Output-Calculation-sheet'!W19</f>
        <v>429.51229928334163</v>
      </c>
      <c r="X33" s="2">
        <f>X11/'Output-Calculation-sheet'!X10*'Output-Calculation-sheet'!X19</f>
        <v>0</v>
      </c>
      <c r="Y33" s="2">
        <f>Y11/'Output-Calculation-sheet'!Y10*'Output-Calculation-sheet'!Y19</f>
        <v>332.17800465170114</v>
      </c>
      <c r="AA33" s="2">
        <f t="shared" si="1"/>
        <v>66.991762490539742</v>
      </c>
    </row>
    <row r="34" spans="1:27" x14ac:dyDescent="0.25">
      <c r="A34" s="2">
        <v>2035</v>
      </c>
      <c r="B34" s="2">
        <f>B12/'Output-Calculation-sheet'!B11*'Output-Calculation-sheet'!B20</f>
        <v>203.15839386433953</v>
      </c>
      <c r="C34" s="2">
        <f>C12/'Output-Calculation-sheet'!C11*'Output-Calculation-sheet'!C20</f>
        <v>0</v>
      </c>
      <c r="D34" s="2">
        <f>D12/'Output-Calculation-sheet'!D11*'Output-Calculation-sheet'!D20</f>
        <v>10020.445033505366</v>
      </c>
      <c r="E34" s="2">
        <f>E12/'Output-Calculation-sheet'!E11*'Output-Calculation-sheet'!E20</f>
        <v>4681.5343761162567</v>
      </c>
      <c r="F34" s="2">
        <f>F12/'Output-Calculation-sheet'!F11*'Output-Calculation-sheet'!F20</f>
        <v>6360.2566070181074</v>
      </c>
      <c r="G34" s="2">
        <f>G12/'Output-Calculation-sheet'!G11*'Output-Calculation-sheet'!G20</f>
        <v>3415.7270852396096</v>
      </c>
      <c r="H34" s="2">
        <f>H12/'Output-Calculation-sheet'!H11*'Output-Calculation-sheet'!H20</f>
        <v>0</v>
      </c>
      <c r="I34" s="2">
        <f>I12/'Output-Calculation-sheet'!I11*'Output-Calculation-sheet'!I20</f>
        <v>3794.945309777072</v>
      </c>
      <c r="J34" s="2">
        <f>J12/'Output-Calculation-sheet'!J11*'Output-Calculation-sheet'!J20</f>
        <v>3286.2157569660289</v>
      </c>
      <c r="K34" s="2">
        <f>K12/'Output-Calculation-sheet'!K11*'Output-Calculation-sheet'!K20</f>
        <v>4630.0506995767346</v>
      </c>
      <c r="L34" s="2">
        <f>L12/'Output-Calculation-sheet'!L11*'Output-Calculation-sheet'!L20</f>
        <v>2564.0075773358749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1019.472668054923</v>
      </c>
      <c r="Q34" s="2">
        <f>Q12/'Output-Calculation-sheet'!Q11*'Output-Calculation-sheet'!Q20</f>
        <v>964.52734181417122</v>
      </c>
      <c r="R34" s="2">
        <f>R12/'Output-Calculation-sheet'!R11*'Output-Calculation-sheet'!R20</f>
        <v>3418.196177050103</v>
      </c>
      <c r="S34" s="2">
        <f>S12/'Output-Calculation-sheet'!S11*'Output-Calculation-sheet'!S20</f>
        <v>2.735324194773078</v>
      </c>
      <c r="T34" s="2">
        <f>T12/'Output-Calculation-sheet'!T11*'Output-Calculation-sheet'!T20</f>
        <v>1019.4912288185922</v>
      </c>
      <c r="U34" s="2">
        <f>U12/'Output-Calculation-sheet'!U11*'Output-Calculation-sheet'!U20</f>
        <v>927.88518048586957</v>
      </c>
      <c r="V34" s="2">
        <f>V12/'Output-Calculation-sheet'!V11*'Output-Calculation-sheet'!V20</f>
        <v>895.54281166581211</v>
      </c>
      <c r="W34" s="2">
        <f>W12/'Output-Calculation-sheet'!W11*'Output-Calculation-sheet'!W20</f>
        <v>544.70902602174942</v>
      </c>
      <c r="X34" s="2">
        <f>X12/'Output-Calculation-sheet'!X11*'Output-Calculation-sheet'!X20</f>
        <v>0</v>
      </c>
      <c r="Y34" s="2">
        <f>Y12/'Output-Calculation-sheet'!Y11*'Output-Calculation-sheet'!Y20</f>
        <v>117.16950164184138</v>
      </c>
      <c r="AA34" s="2">
        <f t="shared" si="1"/>
        <v>47.86607009914723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0.13553404085050741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0.17094941748660564</v>
      </c>
      <c r="E45" s="2">
        <f>E12/'Output-Calculation-sheet'!E11*'Output-Calculation-sheet'!E38*0.0114</f>
        <v>9.0572898789253203E-2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1.9802028174681172E-2</v>
      </c>
      <c r="I45" s="2">
        <f>I12/'Output-Calculation-sheet'!I11*'Output-Calculation-sheet'!I38*0.0114</f>
        <v>5.5156627460089654E-2</v>
      </c>
      <c r="J45" s="2">
        <f>J12/'Output-Calculation-sheet'!J11*'Output-Calculation-sheet'!J38*0.0114</f>
        <v>3.6391193565693411E-2</v>
      </c>
      <c r="K45" s="2">
        <f>K12/'Output-Calculation-sheet'!K11*'Output-Calculation-sheet'!K38*0.0114</f>
        <v>5.4210185130525446E-2</v>
      </c>
      <c r="L45" s="2">
        <f>L12/'Output-Calculation-sheet'!L11*'Output-Calculation-sheet'!L38*0.0114</f>
        <v>2.8736962423908639E-2</v>
      </c>
      <c r="M45" s="2">
        <f>M12/'Output-Calculation-sheet'!M11*'Output-Calculation-sheet'!M38*0.0114</f>
        <v>1.3625722508117475E-2</v>
      </c>
      <c r="N45" s="2">
        <f>N12/'Output-Calculation-sheet'!N11*'Output-Calculation-sheet'!N38*0.0114</f>
        <v>1.3391875474796401E-2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1.2371740642226322E-2</v>
      </c>
      <c r="Q45" s="2">
        <f>Q12/'Output-Calculation-sheet'!Q11*'Output-Calculation-sheet'!Q38*0.0114</f>
        <v>1.1733333294222497E-2</v>
      </c>
      <c r="R45" s="2">
        <f>R12/'Output-Calculation-sheet'!R11*'Output-Calculation-sheet'!R38*0.0114</f>
        <v>3.4907434197535607E-2</v>
      </c>
      <c r="S45" s="2">
        <f>S12/'Output-Calculation-sheet'!S11*'Output-Calculation-sheet'!S38*0.0114</f>
        <v>7.6766853324502921E-3</v>
      </c>
      <c r="T45" s="2">
        <f>T12/'Output-Calculation-sheet'!T11*'Output-Calculation-sheet'!T38*0.0114</f>
        <v>8.6096237732734022E-3</v>
      </c>
      <c r="U45" s="2">
        <f>U12/'Output-Calculation-sheet'!U11*'Output-Calculation-sheet'!U38*0.0114</f>
        <v>1.4974555249909632E-2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4.3274452115894405E-3</v>
      </c>
      <c r="AA45" s="2">
        <f t="shared" si="2"/>
        <v>0.96888759647526568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115.90102314677809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2084.6962215958374</v>
      </c>
      <c r="M52" s="2">
        <f>M8/'Output-Calculation-sheet'!M7*'Output-Calculation-sheet'!M43</f>
        <v>89.860488289885879</v>
      </c>
      <c r="N52" s="2">
        <f>N8/'Output-Calculation-sheet'!N7*'Output-Calculation-sheet'!N43</f>
        <v>73.966565253601445</v>
      </c>
      <c r="O52" s="2">
        <f>O8/'Output-Calculation-sheet'!O7*'Output-Calculation-sheet'!O43</f>
        <v>0</v>
      </c>
      <c r="P52" s="2">
        <f>P8/'Output-Calculation-sheet'!P7*'Output-Calculation-sheet'!P43</f>
        <v>1957.1541306139782</v>
      </c>
      <c r="Q52" s="2">
        <f>Q8/'Output-Calculation-sheet'!Q7*'Output-Calculation-sheet'!Q43</f>
        <v>90.921901109386624</v>
      </c>
      <c r="R52" s="2">
        <f>R8/'Output-Calculation-sheet'!R7*'Output-Calculation-sheet'!R43</f>
        <v>3561.564956860002</v>
      </c>
      <c r="S52" s="2">
        <f>S8/'Output-Calculation-sheet'!S7*'Output-Calculation-sheet'!S43</f>
        <v>0.63283863664002415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20.506129600311816</v>
      </c>
    </row>
    <row r="53" spans="1:27" x14ac:dyDescent="0.25">
      <c r="A53" s="2">
        <v>2032</v>
      </c>
      <c r="B53" s="2">
        <f>B9/'Output-Calculation-sheet'!B8*'Output-Calculation-sheet'!B44</f>
        <v>160.37221698297304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133.37633755563567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100.45740444792277</v>
      </c>
      <c r="N53" s="2">
        <f>N9/'Output-Calculation-sheet'!N8*'Output-Calculation-sheet'!N44</f>
        <v>85.325105962199615</v>
      </c>
      <c r="O53" s="2">
        <f>O9/'Output-Calculation-sheet'!O8*'Output-Calculation-sheet'!O44</f>
        <v>0</v>
      </c>
      <c r="P53" s="2">
        <f>P9/'Output-Calculation-sheet'!P8*'Output-Calculation-sheet'!P44</f>
        <v>2469.4875022276874</v>
      </c>
      <c r="Q53" s="2">
        <f>Q9/'Output-Calculation-sheet'!Q8*'Output-Calculation-sheet'!Q44</f>
        <v>193.30245783202619</v>
      </c>
      <c r="R53" s="2">
        <f>R9/'Output-Calculation-sheet'!R8*'Output-Calculation-sheet'!R44</f>
        <v>4196.1261724104688</v>
      </c>
      <c r="S53" s="2">
        <f>S9/'Output-Calculation-sheet'!S8*'Output-Calculation-sheet'!S44</f>
        <v>0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9.2516822440464495</v>
      </c>
      <c r="Y53" s="2">
        <f>Y9/'Output-Calculation-sheet'!Y8*'Output-Calculation-sheet'!Y44</f>
        <v>0</v>
      </c>
      <c r="AA53" s="2">
        <f t="shared" si="3"/>
        <v>26.301913038533979</v>
      </c>
    </row>
    <row r="54" spans="1:27" x14ac:dyDescent="0.25">
      <c r="A54" s="2">
        <v>2033</v>
      </c>
      <c r="B54" s="2">
        <f>B10/'Output-Calculation-sheet'!B9*'Output-Calculation-sheet'!B45</f>
        <v>591.22416534333354</v>
      </c>
      <c r="C54" s="2">
        <f>C10/'Output-Calculation-sheet'!C9*'Output-Calculation-sheet'!C45</f>
        <v>0</v>
      </c>
      <c r="D54" s="2">
        <f>D10/'Output-Calculation-sheet'!D9*'Output-Calculation-sheet'!D45</f>
        <v>5398.3099599002853</v>
      </c>
      <c r="E54" s="2">
        <f>E10/'Output-Calculation-sheet'!E9*'Output-Calculation-sheet'!E45</f>
        <v>3568.7428391526269</v>
      </c>
      <c r="F54" s="2">
        <f>F10/'Output-Calculation-sheet'!F9*'Output-Calculation-sheet'!F45</f>
        <v>0</v>
      </c>
      <c r="G54" s="2">
        <f>G10/'Output-Calculation-sheet'!G9*'Output-Calculation-sheet'!G45</f>
        <v>1296.8125177056336</v>
      </c>
      <c r="H54" s="2">
        <f>H10/'Output-Calculation-sheet'!H9*'Output-Calculation-sheet'!H45</f>
        <v>142.71486953649327</v>
      </c>
      <c r="I54" s="2">
        <f>I10/'Output-Calculation-sheet'!I9*'Output-Calculation-sheet'!I45</f>
        <v>530.02455590916725</v>
      </c>
      <c r="J54" s="2">
        <f>J10/'Output-Calculation-sheet'!J9*'Output-Calculation-sheet'!J45</f>
        <v>2129.2537578592114</v>
      </c>
      <c r="K54" s="2">
        <f>K10/'Output-Calculation-sheet'!K9*'Output-Calculation-sheet'!K45</f>
        <v>3632.7997172535283</v>
      </c>
      <c r="L54" s="2">
        <f>L10/'Output-Calculation-sheet'!L9*'Output-Calculation-sheet'!L45</f>
        <v>3440.4734071530102</v>
      </c>
      <c r="M54" s="2">
        <f>M10/'Output-Calculation-sheet'!M9*'Output-Calculation-sheet'!M45</f>
        <v>104.66235860414793</v>
      </c>
      <c r="N54" s="2">
        <f>N10/'Output-Calculation-sheet'!N9*'Output-Calculation-sheet'!N45</f>
        <v>92.706507622782937</v>
      </c>
      <c r="O54" s="2">
        <f>O10/'Output-Calculation-sheet'!O9*'Output-Calculation-sheet'!O45</f>
        <v>0</v>
      </c>
      <c r="P54" s="2">
        <f>P10/'Output-Calculation-sheet'!P9*'Output-Calculation-sheet'!P45</f>
        <v>2981.1335386292203</v>
      </c>
      <c r="Q54" s="2">
        <f>Q10/'Output-Calculation-sheet'!Q9*'Output-Calculation-sheet'!Q45</f>
        <v>397.22409283184578</v>
      </c>
      <c r="R54" s="2">
        <f>R10/'Output-Calculation-sheet'!R9*'Output-Calculation-sheet'!R45</f>
        <v>4449.0076775689886</v>
      </c>
      <c r="S54" s="2">
        <f>S10/'Output-Calculation-sheet'!S9*'Output-Calculation-sheet'!S45</f>
        <v>5.8238433485534387</v>
      </c>
      <c r="T54" s="2">
        <f>T10/'Output-Calculation-sheet'!T9*'Output-Calculation-sheet'!T45</f>
        <v>1438.5866853718114</v>
      </c>
      <c r="U54" s="2">
        <f>U10/'Output-Calculation-sheet'!U9*'Output-Calculation-sheet'!U45</f>
        <v>641.85706487035736</v>
      </c>
      <c r="V54" s="2">
        <f>V10/'Output-Calculation-sheet'!V9*'Output-Calculation-sheet'!V45</f>
        <v>1251.8280668288301</v>
      </c>
      <c r="W54" s="2">
        <f>W10/'Output-Calculation-sheet'!W9*'Output-Calculation-sheet'!W45</f>
        <v>41.719562329056352</v>
      </c>
      <c r="X54" s="2">
        <f>X10/'Output-Calculation-sheet'!X9*'Output-Calculation-sheet'!X45</f>
        <v>9.9224381398795138</v>
      </c>
      <c r="Y54" s="2">
        <f>Y10/'Output-Calculation-sheet'!Y9*'Output-Calculation-sheet'!Y45</f>
        <v>13.405479644920707</v>
      </c>
      <c r="AA54" s="2">
        <f t="shared" si="3"/>
        <v>32.158233105603685</v>
      </c>
    </row>
    <row r="55" spans="1:27" x14ac:dyDescent="0.25">
      <c r="A55" s="2">
        <v>2034</v>
      </c>
      <c r="B55" s="2">
        <f>B11/'Output-Calculation-sheet'!B10*'Output-Calculation-sheet'!B46</f>
        <v>2920.0603039739362</v>
      </c>
      <c r="C55" s="2">
        <f>C11/'Output-Calculation-sheet'!C10*'Output-Calculation-sheet'!C46</f>
        <v>0</v>
      </c>
      <c r="D55" s="2">
        <f>D11/'Output-Calculation-sheet'!D10*'Output-Calculation-sheet'!D46</f>
        <v>6026.3716335405288</v>
      </c>
      <c r="E55" s="2">
        <f>E11/'Output-Calculation-sheet'!E10*'Output-Calculation-sheet'!E46</f>
        <v>3987.6012477565505</v>
      </c>
      <c r="F55" s="2">
        <f>F11/'Output-Calculation-sheet'!F10*'Output-Calculation-sheet'!F46</f>
        <v>0</v>
      </c>
      <c r="G55" s="2">
        <f>G11/'Output-Calculation-sheet'!G10*'Output-Calculation-sheet'!G46</f>
        <v>1549.0635574588196</v>
      </c>
      <c r="H55" s="2">
        <f>H11/'Output-Calculation-sheet'!H10*'Output-Calculation-sheet'!H46</f>
        <v>142.82886892126893</v>
      </c>
      <c r="I55" s="2">
        <f>I11/'Output-Calculation-sheet'!I10*'Output-Calculation-sheet'!I46</f>
        <v>687.17118835549741</v>
      </c>
      <c r="J55" s="2">
        <f>J11/'Output-Calculation-sheet'!J10*'Output-Calculation-sheet'!J46</f>
        <v>2381.1036900169256</v>
      </c>
      <c r="K55" s="2">
        <f>K11/'Output-Calculation-sheet'!K10*'Output-Calculation-sheet'!K46</f>
        <v>4047.2013337778167</v>
      </c>
      <c r="L55" s="2">
        <f>L11/'Output-Calculation-sheet'!L10*'Output-Calculation-sheet'!L46</f>
        <v>3869.5842896860368</v>
      </c>
      <c r="M55" s="2">
        <f>M11/'Output-Calculation-sheet'!M10*'Output-Calculation-sheet'!M46</f>
        <v>103.38562480874864</v>
      </c>
      <c r="N55" s="2">
        <f>N11/'Output-Calculation-sheet'!N10*'Output-Calculation-sheet'!N46</f>
        <v>94.084539472090142</v>
      </c>
      <c r="O55" s="2">
        <f>O11/'Output-Calculation-sheet'!O10*'Output-Calculation-sheet'!O46</f>
        <v>2.3412812894480881</v>
      </c>
      <c r="P55" s="2">
        <f>P11/'Output-Calculation-sheet'!P10*'Output-Calculation-sheet'!P46</f>
        <v>3218.2685741792138</v>
      </c>
      <c r="Q55" s="2">
        <f>Q11/'Output-Calculation-sheet'!Q10*'Output-Calculation-sheet'!Q46</f>
        <v>778.16243653921777</v>
      </c>
      <c r="R55" s="2">
        <f>R11/'Output-Calculation-sheet'!R10*'Output-Calculation-sheet'!R46</f>
        <v>4499.3726039227977</v>
      </c>
      <c r="S55" s="2">
        <f>S11/'Output-Calculation-sheet'!S10*'Output-Calculation-sheet'!S46</f>
        <v>13.662901515838749</v>
      </c>
      <c r="T55" s="2">
        <f>T11/'Output-Calculation-sheet'!T10*'Output-Calculation-sheet'!T46</f>
        <v>1491.6059505760147</v>
      </c>
      <c r="U55" s="2">
        <f>U11/'Output-Calculation-sheet'!U10*'Output-Calculation-sheet'!U46</f>
        <v>706.61782619228973</v>
      </c>
      <c r="V55" s="2">
        <f>V11/'Output-Calculation-sheet'!V10*'Output-Calculation-sheet'!V46</f>
        <v>1299.5616559302516</v>
      </c>
      <c r="W55" s="2">
        <f>W11/'Output-Calculation-sheet'!W10*'Output-Calculation-sheet'!W46</f>
        <v>63.923325772569619</v>
      </c>
      <c r="X55" s="2">
        <f>X11/'Output-Calculation-sheet'!X10*'Output-Calculation-sheet'!X46</f>
        <v>10.08143828111668</v>
      </c>
      <c r="Y55" s="2">
        <f>Y11/'Output-Calculation-sheet'!Y10*'Output-Calculation-sheet'!Y46</f>
        <v>21.214146981222449</v>
      </c>
      <c r="AA55" s="2">
        <f t="shared" si="3"/>
        <v>37.913268418948192</v>
      </c>
    </row>
    <row r="56" spans="1:27" x14ac:dyDescent="0.25">
      <c r="A56" s="2">
        <v>2035</v>
      </c>
      <c r="B56" s="2">
        <f>B12/'Output-Calculation-sheet'!B11*'Output-Calculation-sheet'!B47</f>
        <v>499.33593997555357</v>
      </c>
      <c r="C56" s="2">
        <f>C12/'Output-Calculation-sheet'!C11*'Output-Calculation-sheet'!C47</f>
        <v>406.27953333249218</v>
      </c>
      <c r="D56" s="2">
        <f>D12/'Output-Calculation-sheet'!D11*'Output-Calculation-sheet'!D47</f>
        <v>16515.113315080263</v>
      </c>
      <c r="E56" s="2">
        <f>E12/'Output-Calculation-sheet'!E11*'Output-Calculation-sheet'!E47</f>
        <v>11480.512171093937</v>
      </c>
      <c r="F56" s="2">
        <f>F12/'Output-Calculation-sheet'!F11*'Output-Calculation-sheet'!F47</f>
        <v>3427.8410361093856</v>
      </c>
      <c r="G56" s="2">
        <f>G12/'Output-Calculation-sheet'!G11*'Output-Calculation-sheet'!G47</f>
        <v>7665.4275890086874</v>
      </c>
      <c r="H56" s="2">
        <f>H12/'Output-Calculation-sheet'!H11*'Output-Calculation-sheet'!H47</f>
        <v>152.85776134841603</v>
      </c>
      <c r="I56" s="2">
        <f>I12/'Output-Calculation-sheet'!I11*'Output-Calculation-sheet'!I47</f>
        <v>4504.4579092406548</v>
      </c>
      <c r="J56" s="2">
        <f>J12/'Output-Calculation-sheet'!J11*'Output-Calculation-sheet'!J47</f>
        <v>4772.3538930448813</v>
      </c>
      <c r="K56" s="2">
        <f>K12/'Output-Calculation-sheet'!K11*'Output-Calculation-sheet'!K47</f>
        <v>6595.5725242139297</v>
      </c>
      <c r="L56" s="2">
        <f>L12/'Output-Calculation-sheet'!L11*'Output-Calculation-sheet'!L47</f>
        <v>4415.1569899540327</v>
      </c>
      <c r="M56" s="2">
        <f>M12/'Output-Calculation-sheet'!M11*'Output-Calculation-sheet'!M47</f>
        <v>101.59529940263029</v>
      </c>
      <c r="N56" s="2">
        <f>N12/'Output-Calculation-sheet'!N11*'Output-Calculation-sheet'!N47</f>
        <v>111.59896228997</v>
      </c>
      <c r="O56" s="2">
        <f>O12/'Output-Calculation-sheet'!O11*'Output-Calculation-sheet'!O47</f>
        <v>74.543891749783157</v>
      </c>
      <c r="P56" s="2">
        <f>P12/'Output-Calculation-sheet'!P11*'Output-Calculation-sheet'!P47</f>
        <v>1437.9435395570067</v>
      </c>
      <c r="Q56" s="2">
        <f>Q12/'Output-Calculation-sheet'!Q11*'Output-Calculation-sheet'!Q47</f>
        <v>1062.1754350559313</v>
      </c>
      <c r="R56" s="2">
        <f>R12/'Output-Calculation-sheet'!R11*'Output-Calculation-sheet'!R47</f>
        <v>5998.5669818396709</v>
      </c>
      <c r="S56" s="2">
        <f>S12/'Output-Calculation-sheet'!S11*'Output-Calculation-sheet'!S47</f>
        <v>49.831115315905407</v>
      </c>
      <c r="T56" s="2">
        <f>T12/'Output-Calculation-sheet'!T11*'Output-Calculation-sheet'!T47</f>
        <v>2178.0837686070604</v>
      </c>
      <c r="U56" s="2">
        <f>U12/'Output-Calculation-sheet'!U11*'Output-Calculation-sheet'!U47</f>
        <v>2029.7746929756893</v>
      </c>
      <c r="V56" s="2">
        <f>V12/'Output-Calculation-sheet'!V11*'Output-Calculation-sheet'!V47</f>
        <v>1249.3721433902854</v>
      </c>
      <c r="W56" s="2">
        <f>W12/'Output-Calculation-sheet'!W11*'Output-Calculation-sheet'!W47</f>
        <v>738.93487977799612</v>
      </c>
      <c r="X56" s="2">
        <f>X12/'Output-Calculation-sheet'!X11*'Output-Calculation-sheet'!X47</f>
        <v>11.407456013761358</v>
      </c>
      <c r="Y56" s="2">
        <f>Y12/'Output-Calculation-sheet'!Y11*'Output-Calculation-sheet'!Y47</f>
        <v>244.58922789480667</v>
      </c>
      <c r="AA56" s="2">
        <f t="shared" si="3"/>
        <v>75.723326056272711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7.8185489480213519</v>
      </c>
      <c r="C63" s="2">
        <f>C8*'Output-Calculation-sheet'!C52/10^9</f>
        <v>3.6944947345322174</v>
      </c>
      <c r="D63" s="2">
        <f>D8*'Output-Calculation-sheet'!D52/10^9</f>
        <v>1.7929408701915812</v>
      </c>
      <c r="E63" s="2">
        <f>E8*'Output-Calculation-sheet'!E52/10^9</f>
        <v>2.1440734191730035</v>
      </c>
      <c r="F63" s="2">
        <f>F8*'Output-Calculation-sheet'!F52/10^9</f>
        <v>0.83242648555823084</v>
      </c>
      <c r="G63" s="2">
        <f>G8*'Output-Calculation-sheet'!G52/10^9</f>
        <v>0.58753230861539707</v>
      </c>
      <c r="H63" s="2">
        <f>H8*'Output-Calculation-sheet'!H52/10^9</f>
        <v>1.1605421301013488</v>
      </c>
      <c r="I63" s="2">
        <f>I8*'Output-Calculation-sheet'!I52/10^9</f>
        <v>0.57562576882667138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0.75412502031199435</v>
      </c>
      <c r="M63" s="2">
        <f>M8*'Output-Calculation-sheet'!M52/10^9</f>
        <v>0.80640932575853796</v>
      </c>
      <c r="N63" s="2">
        <f>N8*'Output-Calculation-sheet'!N52/10^9</f>
        <v>0.78855292145444533</v>
      </c>
      <c r="O63" s="2">
        <f>O8*'Output-Calculation-sheet'!O52/10^9</f>
        <v>0.71832490824920436</v>
      </c>
      <c r="P63" s="2">
        <f>P8*'Output-Calculation-sheet'!P52/10^9</f>
        <v>0.64848126992139687</v>
      </c>
      <c r="Q63" s="2">
        <f>Q8*'Output-Calculation-sheet'!Q52/10^9</f>
        <v>0.68940278121058429</v>
      </c>
      <c r="R63" s="2">
        <f>R8*'Output-Calculation-sheet'!R52/10^9</f>
        <v>0.54461163234671428</v>
      </c>
      <c r="S63" s="2">
        <f>S8*'Output-Calculation-sheet'!S52/10^9</f>
        <v>0.44956899250304466</v>
      </c>
      <c r="T63" s="2">
        <f>T8*'Output-Calculation-sheet'!T52/10^9</f>
        <v>0.16878696488742703</v>
      </c>
      <c r="U63" s="2">
        <f>U8*'Output-Calculation-sheet'!U52/10^9</f>
        <v>0.16459903389132943</v>
      </c>
      <c r="V63" s="2">
        <f>V8*'Output-Calculation-sheet'!V52/10^9</f>
        <v>0.14034808192884868</v>
      </c>
      <c r="W63" s="2">
        <f>W8*'Output-Calculation-sheet'!W52/10^9</f>
        <v>7.229832566195972E-2</v>
      </c>
      <c r="X63" s="2">
        <f>X8*'Output-Calculation-sheet'!X52/10^9</f>
        <v>8.6417898731232026E-2</v>
      </c>
      <c r="Y63" s="2">
        <f>Y8*'Output-Calculation-sheet'!Y52/10^9</f>
        <v>6.5846474423302742E-2</v>
      </c>
      <c r="AA63" s="2">
        <f t="shared" si="4"/>
        <v>26.026140897153738</v>
      </c>
    </row>
    <row r="64" spans="1:27" x14ac:dyDescent="0.25">
      <c r="A64" s="2">
        <v>2032</v>
      </c>
      <c r="B64" s="2">
        <f>B9*'Output-Calculation-sheet'!B53/10^9</f>
        <v>8.6171032782912373</v>
      </c>
      <c r="C64" s="2">
        <f>C9*'Output-Calculation-sheet'!C53/10^9</f>
        <v>4.0789110630848437</v>
      </c>
      <c r="D64" s="2">
        <f>D9*'Output-Calculation-sheet'!D53/10^9</f>
        <v>1.9666035068719012</v>
      </c>
      <c r="E64" s="2">
        <f>E9*'Output-Calculation-sheet'!E53/10^9</f>
        <v>2.352926229905707</v>
      </c>
      <c r="F64" s="2">
        <f>F9*'Output-Calculation-sheet'!F53/10^9</f>
        <v>0.91353375821540306</v>
      </c>
      <c r="G64" s="2">
        <f>G9*'Output-Calculation-sheet'!G53/10^9</f>
        <v>0.64475409533037076</v>
      </c>
      <c r="H64" s="2">
        <f>H9*'Output-Calculation-sheet'!H53/10^9</f>
        <v>1.2806931756737168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0.79135225569986245</v>
      </c>
      <c r="L64" s="2">
        <f>L9*'Output-Calculation-sheet'!L53/10^9</f>
        <v>0.82249139644227665</v>
      </c>
      <c r="M64" s="2">
        <f>M9*'Output-Calculation-sheet'!M53/10^9</f>
        <v>0.88980371521324708</v>
      </c>
      <c r="N64" s="2">
        <f>N9*'Output-Calculation-sheet'!N53/10^9</f>
        <v>0.87021190196334886</v>
      </c>
      <c r="O64" s="2">
        <f>O9*'Output-Calculation-sheet'!O53/10^9</f>
        <v>0.79306478536604497</v>
      </c>
      <c r="P64" s="2">
        <f>P9*'Output-Calculation-sheet'!P53/10^9</f>
        <v>0.71059062220550706</v>
      </c>
      <c r="Q64" s="2">
        <f>Q9*'Output-Calculation-sheet'!Q53/10^9</f>
        <v>0.75917540291686192</v>
      </c>
      <c r="R64" s="2">
        <f>R9*'Output-Calculation-sheet'!R53/10^9</f>
        <v>0.59486737399722889</v>
      </c>
      <c r="S64" s="2">
        <f>S9*'Output-Calculation-sheet'!S53/10^9</f>
        <v>0.49633167201065359</v>
      </c>
      <c r="T64" s="2">
        <f>T9*'Output-Calculation-sheet'!T53/10^9</f>
        <v>0.18437278645556374</v>
      </c>
      <c r="U64" s="2">
        <f>U9*'Output-Calculation-sheet'!U53/10^9</f>
        <v>0.18051169580267107</v>
      </c>
      <c r="V64" s="2">
        <f>V9*'Output-Calculation-sheet'!V53/10^9</f>
        <v>0.15309828016990126</v>
      </c>
      <c r="W64" s="2">
        <f>W9*'Output-Calculation-sheet'!W53/10^9</f>
        <v>7.9353152750263126E-2</v>
      </c>
      <c r="X64" s="2">
        <f>X9*'Output-Calculation-sheet'!X53/10^9</f>
        <v>9.5389342661752557E-2</v>
      </c>
      <c r="Y64" s="2">
        <f>Y9*'Output-Calculation-sheet'!Y53/10^9</f>
        <v>7.2351353414439629E-2</v>
      </c>
      <c r="AA64" s="2">
        <f t="shared" si="4"/>
        <v>28.636349833399215</v>
      </c>
    </row>
    <row r="65" spans="1:27" x14ac:dyDescent="0.25">
      <c r="A65" s="2">
        <v>2033</v>
      </c>
      <c r="B65" s="2">
        <f>B10*'Output-Calculation-sheet'!B54/10^9</f>
        <v>8.9603125216201285</v>
      </c>
      <c r="C65" s="2">
        <f>C10*'Output-Calculation-sheet'!C54/10^9</f>
        <v>4.2493521359675404</v>
      </c>
      <c r="D65" s="2">
        <f>D10*'Output-Calculation-sheet'!D54/10^9</f>
        <v>2.0346552176888588</v>
      </c>
      <c r="E65" s="2">
        <f>E10*'Output-Calculation-sheet'!E54/10^9</f>
        <v>2.4359942339247276</v>
      </c>
      <c r="F65" s="2">
        <f>F10*'Output-Calculation-sheet'!F54/10^9</f>
        <v>0.94594197265696356</v>
      </c>
      <c r="G65" s="2">
        <f>G10*'Output-Calculation-sheet'!G54/10^9</f>
        <v>0.66745101928261386</v>
      </c>
      <c r="H65" s="2">
        <f>H10*'Output-Calculation-sheet'!H54/10^9</f>
        <v>1.3336141687014755</v>
      </c>
      <c r="I65" s="2">
        <f>I10*'Output-Calculation-sheet'!I54/10^9</f>
        <v>0.65444155902412171</v>
      </c>
      <c r="J65" s="2">
        <f>J10*'Output-Calculation-sheet'!J54/10^9</f>
        <v>0.67938765735173823</v>
      </c>
      <c r="K65" s="2">
        <f>K10*'Output-Calculation-sheet'!K54/10^9</f>
        <v>0.81724062359166849</v>
      </c>
      <c r="L65" s="2">
        <f>L10*'Output-Calculation-sheet'!L54/10^9</f>
        <v>0.84520438345437499</v>
      </c>
      <c r="M65" s="2">
        <f>M10*'Output-Calculation-sheet'!M54/10^9</f>
        <v>0.92640551804224325</v>
      </c>
      <c r="N65" s="2">
        <f>N10*'Output-Calculation-sheet'!N54/10^9</f>
        <v>0.9061243296439071</v>
      </c>
      <c r="O65" s="2">
        <f>O10*'Output-Calculation-sheet'!O54/10^9</f>
        <v>0.82620050432307657</v>
      </c>
      <c r="P65" s="2">
        <f>P10*'Output-Calculation-sheet'!P54/10^9</f>
        <v>0.7344246989184221</v>
      </c>
      <c r="Q65" s="2">
        <f>Q10*'Output-Calculation-sheet'!Q54/10^9</f>
        <v>0.78843081031568041</v>
      </c>
      <c r="R65" s="2">
        <f>R10*'Output-Calculation-sheet'!R54/10^9</f>
        <v>0.61301216882124598</v>
      </c>
      <c r="S65" s="2">
        <f>S10*'Output-Calculation-sheet'!S54/10^9</f>
        <v>0.5170304720365384</v>
      </c>
      <c r="T65" s="2">
        <f>T10*'Output-Calculation-sheet'!T54/10^9</f>
        <v>0.18997529754587661</v>
      </c>
      <c r="U65" s="2">
        <f>U10*'Output-Calculation-sheet'!U54/10^9</f>
        <v>0.18674079185489467</v>
      </c>
      <c r="V65" s="2">
        <f>V10*'Output-Calculation-sheet'!V54/10^9</f>
        <v>0.15758061914260127</v>
      </c>
      <c r="W65" s="2">
        <f>W10*'Output-Calculation-sheet'!W54/10^9</f>
        <v>8.2163983804643334E-2</v>
      </c>
      <c r="X65" s="2">
        <f>X10*'Output-Calculation-sheet'!X54/10^9</f>
        <v>9.9352256850081214E-2</v>
      </c>
      <c r="Y65" s="2">
        <f>Y10*'Output-Calculation-sheet'!Y54/10^9</f>
        <v>7.5001654879849194E-2</v>
      </c>
      <c r="AA65" s="2">
        <f t="shared" si="4"/>
        <v>29.726038599443278</v>
      </c>
    </row>
    <row r="66" spans="1:27" x14ac:dyDescent="0.25">
      <c r="A66" s="2">
        <v>2034</v>
      </c>
      <c r="B66" s="2">
        <f>B11*'Output-Calculation-sheet'!B55/10^9</f>
        <v>8.8282049976740851</v>
      </c>
      <c r="C66" s="2">
        <f>C11*'Output-Calculation-sheet'!C55/10^9</f>
        <v>4.1972125561024018</v>
      </c>
      <c r="D66" s="2">
        <f>D11*'Output-Calculation-sheet'!D55/10^9</f>
        <v>1.9953668768822204</v>
      </c>
      <c r="E66" s="2">
        <f>E11*'Output-Calculation-sheet'!E55/10^9</f>
        <v>2.3906373579788318</v>
      </c>
      <c r="F66" s="2">
        <f>F11*'Output-Calculation-sheet'!F55/10^9</f>
        <v>0.92861173885581316</v>
      </c>
      <c r="G66" s="2">
        <f>G11*'Output-Calculation-sheet'!G55/10^9</f>
        <v>0.65493578060515933</v>
      </c>
      <c r="H66" s="2">
        <f>H11*'Output-Calculation-sheet'!H55/10^9</f>
        <v>1.3166078405538917</v>
      </c>
      <c r="I66" s="2">
        <f>I11*'Output-Calculation-sheet'!I55/10^9</f>
        <v>0.64245009299960465</v>
      </c>
      <c r="J66" s="2">
        <f>J11*'Output-Calculation-sheet'!J55/10^9</f>
        <v>0.66590419176578697</v>
      </c>
      <c r="K66" s="2">
        <f>K11*'Output-Calculation-sheet'!K55/10^9</f>
        <v>0.79984586217582798</v>
      </c>
      <c r="L66" s="2">
        <f>L11*'Output-Calculation-sheet'!L55/10^9</f>
        <v>0.82270295830493068</v>
      </c>
      <c r="M66" s="2">
        <f>M11*'Output-Calculation-sheet'!M55/10^9</f>
        <v>0.91438933407162371</v>
      </c>
      <c r="N66" s="2">
        <f>N11*'Output-Calculation-sheet'!N55/10^9</f>
        <v>0.89450313636630774</v>
      </c>
      <c r="O66" s="2">
        <f>O11*'Output-Calculation-sheet'!O55/10^9</f>
        <v>0.81605888183049835</v>
      </c>
      <c r="P66" s="2">
        <f>P11*'Output-Calculation-sheet'!P55/10^9</f>
        <v>0.71934951996315466</v>
      </c>
      <c r="Q66" s="2">
        <f>Q11*'Output-Calculation-sheet'!Q55/10^9</f>
        <v>0.77549841836589706</v>
      </c>
      <c r="R66" s="2">
        <f>R11*'Output-Calculation-sheet'!R55/10^9</f>
        <v>0.59890874942250849</v>
      </c>
      <c r="S66" s="2">
        <f>S11*'Output-Calculation-sheet'!S55/10^9</f>
        <v>0.51058616660748746</v>
      </c>
      <c r="T66" s="2">
        <f>T11*'Output-Calculation-sheet'!T55/10^9</f>
        <v>0.18552879185010779</v>
      </c>
      <c r="U66" s="2">
        <f>U11*'Output-Calculation-sheet'!U55/10^9</f>
        <v>0.18310158012328034</v>
      </c>
      <c r="V66" s="2">
        <f>V11*'Output-Calculation-sheet'!V55/10^9</f>
        <v>0.15375838260262584</v>
      </c>
      <c r="W66" s="2">
        <f>W11*'Output-Calculation-sheet'!W55/10^9</f>
        <v>8.0645625889108036E-2</v>
      </c>
      <c r="X66" s="2">
        <f>X11*'Output-Calculation-sheet'!X55/10^9</f>
        <v>9.8118485276335363E-2</v>
      </c>
      <c r="Y66" s="2">
        <f>Y11*'Output-Calculation-sheet'!Y55/10^9</f>
        <v>7.3709357640866321E-2</v>
      </c>
      <c r="AA66" s="2">
        <f t="shared" si="4"/>
        <v>29.24663668390836</v>
      </c>
    </row>
    <row r="67" spans="1:27" x14ac:dyDescent="0.25">
      <c r="A67" s="2">
        <v>2035</v>
      </c>
      <c r="B67" s="2">
        <f>B12*'Output-Calculation-sheet'!B56/10^9</f>
        <v>8.4135146821807467</v>
      </c>
      <c r="C67" s="2">
        <f>C12*'Output-Calculation-sheet'!C56/10^9</f>
        <v>3.9360714975047495</v>
      </c>
      <c r="D67" s="2">
        <f>D12*'Output-Calculation-sheet'!D56/10^9</f>
        <v>2.1469130248815467</v>
      </c>
      <c r="E67" s="2">
        <f>E12*'Output-Calculation-sheet'!E56/10^9</f>
        <v>2.6257193384997972</v>
      </c>
      <c r="F67" s="2">
        <f>F12*'Output-Calculation-sheet'!F56/10^9</f>
        <v>1.0626768967139164</v>
      </c>
      <c r="G67" s="2">
        <f>G12*'Output-Calculation-sheet'!G56/10^9</f>
        <v>0.78001182547145853</v>
      </c>
      <c r="H67" s="2">
        <f>H12*'Output-Calculation-sheet'!H56/10^9</f>
        <v>1.2439469163727122</v>
      </c>
      <c r="I67" s="2">
        <f>I12*'Output-Calculation-sheet'!I56/10^9</f>
        <v>0.73679992206388911</v>
      </c>
      <c r="J67" s="2">
        <f>J12*'Output-Calculation-sheet'!J56/10^9</f>
        <v>0.6844068895941875</v>
      </c>
      <c r="K67" s="2">
        <f>K12*'Output-Calculation-sheet'!K56/10^9</f>
        <v>0.84095991563056627</v>
      </c>
      <c r="L67" s="2">
        <f>L12*'Output-Calculation-sheet'!L56/10^9</f>
        <v>0.80290812041068815</v>
      </c>
      <c r="M67" s="2">
        <f>M12*'Output-Calculation-sheet'!M56/10^9</f>
        <v>0.86586462499937977</v>
      </c>
      <c r="N67" s="2">
        <f>N12*'Output-Calculation-sheet'!N56/10^9</f>
        <v>0.84375650863435991</v>
      </c>
      <c r="O67" s="2">
        <f>O12*'Output-Calculation-sheet'!O56/10^9</f>
        <v>0.76506394289946977</v>
      </c>
      <c r="P67" s="2">
        <f>P12*'Output-Calculation-sheet'!P56/10^9</f>
        <v>0.74397214165626213</v>
      </c>
      <c r="Q67" s="2">
        <f>Q12*'Output-Calculation-sheet'!Q56/10^9</f>
        <v>0.75330814327875051</v>
      </c>
      <c r="R67" s="2">
        <f>R12*'Output-Calculation-sheet'!R56/10^9</f>
        <v>0.62011109298042388</v>
      </c>
      <c r="S67" s="2">
        <f>S12*'Output-Calculation-sheet'!S56/10^9</f>
        <v>0.48238552560323616</v>
      </c>
      <c r="T67" s="2">
        <f>T12*'Output-Calculation-sheet'!T56/10^9</f>
        <v>0.19003820775749444</v>
      </c>
      <c r="U67" s="2">
        <f>U12*'Output-Calculation-sheet'!U56/10^9</f>
        <v>0.20408279627991519</v>
      </c>
      <c r="V67" s="2">
        <f>V12*'Output-Calculation-sheet'!V56/10^9</f>
        <v>0.14588833018892494</v>
      </c>
      <c r="W67" s="2">
        <f>W12*'Output-Calculation-sheet'!W56/10^9</f>
        <v>9.6844769992254054E-2</v>
      </c>
      <c r="X67" s="2">
        <f>X12*'Output-Calculation-sheet'!X56/10^9</f>
        <v>9.2205424361054902E-2</v>
      </c>
      <c r="Y67" s="2">
        <f>Y12*'Output-Calculation-sheet'!Y56/10^9</f>
        <v>8.6125447393010285E-2</v>
      </c>
      <c r="AA67" s="2">
        <f t="shared" si="4"/>
        <v>29.163575985348793</v>
      </c>
    </row>
    <row r="68" spans="1:27" x14ac:dyDescent="0.25">
      <c r="B68" s="2">
        <f>SUM(B60:B67)</f>
        <v>59.391551719658132</v>
      </c>
      <c r="C68" s="2">
        <f t="shared" ref="C68:Y68" si="5">SUM(C60:C67)</f>
        <v>30.428050677890582</v>
      </c>
      <c r="D68" s="2">
        <f t="shared" si="5"/>
        <v>13.567145182186346</v>
      </c>
      <c r="E68" s="2">
        <f t="shared" si="5"/>
        <v>16.288928498756029</v>
      </c>
      <c r="F68" s="2">
        <f t="shared" si="5"/>
        <v>6.3686215889299342</v>
      </c>
      <c r="G68" s="2">
        <f t="shared" si="5"/>
        <v>4.5230832598694457</v>
      </c>
      <c r="H68" s="2">
        <f t="shared" si="5"/>
        <v>9.5172337680696604</v>
      </c>
      <c r="I68" s="2">
        <f t="shared" si="5"/>
        <v>4.4049892635635119</v>
      </c>
      <c r="J68" s="2">
        <f t="shared" si="5"/>
        <v>4.5019812188539579</v>
      </c>
      <c r="K68" s="2">
        <f t="shared" si="5"/>
        <v>5.4468712402676971</v>
      </c>
      <c r="L68" s="2">
        <f t="shared" si="5"/>
        <v>5.596454331260551</v>
      </c>
      <c r="M68" s="2">
        <f t="shared" si="5"/>
        <v>6.9330232841932302</v>
      </c>
      <c r="N68" s="2">
        <f t="shared" si="5"/>
        <v>6.4045698577225227</v>
      </c>
      <c r="O68" s="2">
        <f t="shared" si="5"/>
        <v>6.0687960836208692</v>
      </c>
      <c r="P68" s="2">
        <f t="shared" si="5"/>
        <v>4.8732822975184593</v>
      </c>
      <c r="Q68" s="2">
        <f t="shared" si="5"/>
        <v>5.193440365038021</v>
      </c>
      <c r="R68" s="2">
        <f t="shared" si="5"/>
        <v>4.0925585698543108</v>
      </c>
      <c r="S68" s="2">
        <f t="shared" si="5"/>
        <v>3.5053081617669082</v>
      </c>
      <c r="T68" s="2">
        <f t="shared" si="5"/>
        <v>1.2658683540721918</v>
      </c>
      <c r="U68" s="2">
        <f t="shared" si="5"/>
        <v>1.2523403966693558</v>
      </c>
      <c r="V68" s="2">
        <f t="shared" si="5"/>
        <v>1.0412381476705197</v>
      </c>
      <c r="W68" s="2">
        <f t="shared" si="5"/>
        <v>0.5575762710335086</v>
      </c>
      <c r="X68" s="2">
        <f t="shared" si="5"/>
        <v>0.75017874805255136</v>
      </c>
      <c r="Y68" s="2">
        <f t="shared" si="5"/>
        <v>0.50592413874977271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822.34682978030128</v>
      </c>
      <c r="E74" s="2">
        <f>E8/'Output-Calculation-sheet'!E7*'Output-Calculation-sheet'!E61</f>
        <v>610.88352341206223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20.236971604938141</v>
      </c>
      <c r="I74" s="2">
        <f>I8/'Output-Calculation-sheet'!I7*'Output-Calculation-sheet'!I61</f>
        <v>104.37143016255833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500.438434913018</v>
      </c>
      <c r="M74" s="2">
        <f>M8/'Output-Calculation-sheet'!M7*'Output-Calculation-sheet'!M61</f>
        <v>15.092069008286334</v>
      </c>
      <c r="N74" s="2">
        <f>N8/'Output-Calculation-sheet'!N7*'Output-Calculation-sheet'!N61</f>
        <v>13.225663458778289</v>
      </c>
      <c r="O74" s="2">
        <f>O8/'Output-Calculation-sheet'!O7*'Output-Calculation-sheet'!O61</f>
        <v>0</v>
      </c>
      <c r="P74" s="2">
        <f>P8/'Output-Calculation-sheet'!P7*'Output-Calculation-sheet'!P61</f>
        <v>465.28152323164858</v>
      </c>
      <c r="Q74" s="2">
        <f>Q8/'Output-Calculation-sheet'!Q7*'Output-Calculation-sheet'!Q61</f>
        <v>33.304498925514899</v>
      </c>
      <c r="R74" s="2">
        <f>R8/'Output-Calculation-sheet'!R7*'Output-Calculation-sheet'!R61</f>
        <v>802.61636054347127</v>
      </c>
      <c r="S74" s="2">
        <f>S8/'Output-Calculation-sheet'!S7*'Output-Calculation-sheet'!S61</f>
        <v>0.23161894101024882</v>
      </c>
      <c r="T74" s="2">
        <f>T8/'Output-Calculation-sheet'!T7*'Output-Calculation-sheet'!T61</f>
        <v>271.6580579204475</v>
      </c>
      <c r="U74" s="2">
        <f>U8/'Output-Calculation-sheet'!U7*'Output-Calculation-sheet'!U61</f>
        <v>106.27495555059376</v>
      </c>
      <c r="V74" s="2">
        <f>V8/'Output-Calculation-sheet'!V7*'Output-Calculation-sheet'!V61</f>
        <v>189.77965013979042</v>
      </c>
      <c r="W74" s="2">
        <f>W8/'Output-Calculation-sheet'!W7*'Output-Calculation-sheet'!W61</f>
        <v>5.2082464761337581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5.3095427896510055</v>
      </c>
    </row>
    <row r="75" spans="1:27" x14ac:dyDescent="0.25">
      <c r="A75" s="2">
        <v>2032</v>
      </c>
      <c r="B75" s="2">
        <f>B9/'Output-Calculation-sheet'!B8*'Output-Calculation-sheet'!B62</f>
        <v>58.745576713301347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755.73168406858963</v>
      </c>
      <c r="F75" s="2">
        <f>F9/'Output-Calculation-sheet'!F8*'Output-Calculation-sheet'!F62</f>
        <v>0</v>
      </c>
      <c r="G75" s="2">
        <f>G9/'Output-Calculation-sheet'!G8*'Output-Calculation-sheet'!G62</f>
        <v>355.16878526584708</v>
      </c>
      <c r="H75" s="2">
        <f>H9/'Output-Calculation-sheet'!H8*'Output-Calculation-sheet'!H62</f>
        <v>23.452606814512585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774.21325651908478</v>
      </c>
      <c r="L75" s="2">
        <f>L9/'Output-Calculation-sheet'!L8*'Output-Calculation-sheet'!L62</f>
        <v>672.74173976109068</v>
      </c>
      <c r="M75" s="2">
        <f>M9/'Output-Calculation-sheet'!M8*'Output-Calculation-sheet'!M62</f>
        <v>16.910329748733666</v>
      </c>
      <c r="N75" s="2">
        <f>N9/'Output-Calculation-sheet'!N8*'Output-Calculation-sheet'!N62</f>
        <v>15.143987378205257</v>
      </c>
      <c r="O75" s="2">
        <f>O9/'Output-Calculation-sheet'!O8*'Output-Calculation-sheet'!O62</f>
        <v>0</v>
      </c>
      <c r="P75" s="2">
        <f>P9/'Output-Calculation-sheet'!P8*'Output-Calculation-sheet'!P62</f>
        <v>578.75868520061204</v>
      </c>
      <c r="Q75" s="2">
        <f>Q9/'Output-Calculation-sheet'!Q8*'Output-Calculation-sheet'!Q62</f>
        <v>61.002411002018427</v>
      </c>
      <c r="R75" s="2">
        <f>R9/'Output-Calculation-sheet'!R8*'Output-Calculation-sheet'!R62</f>
        <v>922.80461182231193</v>
      </c>
      <c r="S75" s="2">
        <f>S9/'Output-Calculation-sheet'!S8*'Output-Calculation-sheet'!S62</f>
        <v>0</v>
      </c>
      <c r="T75" s="2">
        <f>T9/'Output-Calculation-sheet'!T8*'Output-Calculation-sheet'!T62</f>
        <v>308.70519020149675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214.2485422561335</v>
      </c>
      <c r="W75" s="2">
        <f>W9/'Output-Calculation-sheet'!W8*'Output-Calculation-sheet'!W62</f>
        <v>11.219893695723272</v>
      </c>
      <c r="X75" s="2">
        <f>X9/'Output-Calculation-sheet'!X8*'Output-Calculation-sheet'!X62</f>
        <v>1.8564588855884381</v>
      </c>
      <c r="Y75" s="2">
        <f>Y9/'Output-Calculation-sheet'!Y8*'Output-Calculation-sheet'!Y62</f>
        <v>0</v>
      </c>
      <c r="AA75" s="2">
        <f t="shared" si="6"/>
        <v>6.6482488891310316</v>
      </c>
    </row>
    <row r="76" spans="1:27" x14ac:dyDescent="0.25">
      <c r="A76" s="2">
        <v>2033</v>
      </c>
      <c r="B76" s="2">
        <f>B10/'Output-Calculation-sheet'!B9*'Output-Calculation-sheet'!B63</f>
        <v>216.56798230511242</v>
      </c>
      <c r="C76" s="2">
        <f>C10/'Output-Calculation-sheet'!C9*'Output-Calculation-sheet'!C63</f>
        <v>0</v>
      </c>
      <c r="D76" s="2">
        <f>D10/'Output-Calculation-sheet'!D9*'Output-Calculation-sheet'!D63</f>
        <v>1334.7605070821319</v>
      </c>
      <c r="E76" s="2">
        <f>E10/'Output-Calculation-sheet'!E9*'Output-Calculation-sheet'!E63</f>
        <v>977.92572276491023</v>
      </c>
      <c r="F76" s="2">
        <f>F10/'Output-Calculation-sheet'!F9*'Output-Calculation-sheet'!F63</f>
        <v>0</v>
      </c>
      <c r="G76" s="2">
        <f>G10/'Output-Calculation-sheet'!G9*'Output-Calculation-sheet'!G63</f>
        <v>445.67317368575937</v>
      </c>
      <c r="H76" s="2">
        <f>H10/'Output-Calculation-sheet'!H9*'Output-Calculation-sheet'!H63</f>
        <v>23.805215804133226</v>
      </c>
      <c r="I76" s="2">
        <f>I10/'Output-Calculation-sheet'!I9*'Output-Calculation-sheet'!I63</f>
        <v>215.74789028428947</v>
      </c>
      <c r="J76" s="2">
        <f>J10/'Output-Calculation-sheet'!J9*'Output-Calculation-sheet'!J63</f>
        <v>584.95984254911605</v>
      </c>
      <c r="K76" s="2">
        <f>K10/'Output-Calculation-sheet'!K9*'Output-Calculation-sheet'!K63</f>
        <v>858.6156403424161</v>
      </c>
      <c r="L76" s="2">
        <f>L10/'Output-Calculation-sheet'!L9*'Output-Calculation-sheet'!L63</f>
        <v>780.25849183053458</v>
      </c>
      <c r="M76" s="2">
        <f>M10/'Output-Calculation-sheet'!M9*'Output-Calculation-sheet'!M63</f>
        <v>16.992773802508015</v>
      </c>
      <c r="N76" s="2">
        <f>N10/'Output-Calculation-sheet'!N9*'Output-Calculation-sheet'!N63</f>
        <v>16.186810221369743</v>
      </c>
      <c r="O76" s="2">
        <f>O10/'Output-Calculation-sheet'!O9*'Output-Calculation-sheet'!O63</f>
        <v>0</v>
      </c>
      <c r="P76" s="2">
        <f>P10/'Output-Calculation-sheet'!P9*'Output-Calculation-sheet'!P63</f>
        <v>667.37971317676295</v>
      </c>
      <c r="Q76" s="2">
        <f>Q10/'Output-Calculation-sheet'!Q9*'Output-Calculation-sheet'!Q63</f>
        <v>107.11809703365441</v>
      </c>
      <c r="R76" s="2">
        <f>R10/'Output-Calculation-sheet'!R9*'Output-Calculation-sheet'!R63</f>
        <v>979.3698143360466</v>
      </c>
      <c r="S76" s="2">
        <f>S10/'Output-Calculation-sheet'!S9*'Output-Calculation-sheet'!S63</f>
        <v>1.3562275197943821</v>
      </c>
      <c r="T76" s="2">
        <f>T10/'Output-Calculation-sheet'!T9*'Output-Calculation-sheet'!T63</f>
        <v>344.25656974291957</v>
      </c>
      <c r="U76" s="2">
        <f>U10/'Output-Calculation-sheet'!U9*'Output-Calculation-sheet'!U63</f>
        <v>167.12637334112759</v>
      </c>
      <c r="V76" s="2">
        <f>V10/'Output-Calculation-sheet'!V9*'Output-Calculation-sheet'!V63</f>
        <v>226.43387994909344</v>
      </c>
      <c r="W76" s="2">
        <f>W10/'Output-Calculation-sheet'!W9*'Output-Calculation-sheet'!W63</f>
        <v>15.281923089726895</v>
      </c>
      <c r="X76" s="2">
        <f>X10/'Output-Calculation-sheet'!X9*'Output-Calculation-sheet'!X63</f>
        <v>2.0158141826746654</v>
      </c>
      <c r="Y76" s="2">
        <f>Y10/'Output-Calculation-sheet'!Y9*'Output-Calculation-sheet'!Y63</f>
        <v>4.9103724776910056</v>
      </c>
      <c r="AA76" s="2">
        <f t="shared" si="6"/>
        <v>7.9867428355217749</v>
      </c>
    </row>
    <row r="77" spans="1:27" x14ac:dyDescent="0.25">
      <c r="A77" s="2">
        <v>2034</v>
      </c>
      <c r="B77" s="2">
        <f>B11/'Output-Calculation-sheet'!B10*'Output-Calculation-sheet'!B64</f>
        <v>736.6169514633383</v>
      </c>
      <c r="C77" s="2">
        <f>C11/'Output-Calculation-sheet'!C10*'Output-Calculation-sheet'!C64</f>
        <v>0</v>
      </c>
      <c r="D77" s="2">
        <f>D11/'Output-Calculation-sheet'!D10*'Output-Calculation-sheet'!D64</f>
        <v>1484.4677441503886</v>
      </c>
      <c r="E77" s="2">
        <f>E11/'Output-Calculation-sheet'!E10*'Output-Calculation-sheet'!E64</f>
        <v>1052.9261094701171</v>
      </c>
      <c r="F77" s="2">
        <f>F11/'Output-Calculation-sheet'!F10*'Output-Calculation-sheet'!F64</f>
        <v>0</v>
      </c>
      <c r="G77" s="2">
        <f>G11/'Output-Calculation-sheet'!G10*'Output-Calculation-sheet'!G64</f>
        <v>492.82432668929056</v>
      </c>
      <c r="H77" s="2">
        <f>H11/'Output-Calculation-sheet'!H10*'Output-Calculation-sheet'!H64</f>
        <v>23.509260840365744</v>
      </c>
      <c r="I77" s="2">
        <f>I11/'Output-Calculation-sheet'!I10*'Output-Calculation-sheet'!I64</f>
        <v>261.36444203920286</v>
      </c>
      <c r="J77" s="2">
        <f>J11/'Output-Calculation-sheet'!J10*'Output-Calculation-sheet'!J64</f>
        <v>656.55227093644226</v>
      </c>
      <c r="K77" s="2">
        <f>K11/'Output-Calculation-sheet'!K10*'Output-Calculation-sheet'!K64</f>
        <v>923.95524451970823</v>
      </c>
      <c r="L77" s="2">
        <f>L11/'Output-Calculation-sheet'!L10*'Output-Calculation-sheet'!L64</f>
        <v>804.51685752886374</v>
      </c>
      <c r="M77" s="2">
        <f>M11/'Output-Calculation-sheet'!M10*'Output-Calculation-sheet'!M64</f>
        <v>16.990980709309408</v>
      </c>
      <c r="N77" s="2">
        <f>N11/'Output-Calculation-sheet'!N10*'Output-Calculation-sheet'!N64</f>
        <v>16.192576473409861</v>
      </c>
      <c r="O77" s="2">
        <f>O11/'Output-Calculation-sheet'!O10*'Output-Calculation-sheet'!O64</f>
        <v>0.64268171395350027</v>
      </c>
      <c r="P77" s="2">
        <f>P11/'Output-Calculation-sheet'!P10*'Output-Calculation-sheet'!P64</f>
        <v>707.84293334021379</v>
      </c>
      <c r="Q77" s="2">
        <f>Q11/'Output-Calculation-sheet'!Q10*'Output-Calculation-sheet'!Q64</f>
        <v>186.16547104662808</v>
      </c>
      <c r="R77" s="2">
        <f>R11/'Output-Calculation-sheet'!R10*'Output-Calculation-sheet'!R64</f>
        <v>993.51117331794126</v>
      </c>
      <c r="S77" s="2">
        <f>S11/'Output-Calculation-sheet'!S10*'Output-Calculation-sheet'!S64</f>
        <v>2.502468277637834</v>
      </c>
      <c r="T77" s="2">
        <f>T11/'Output-Calculation-sheet'!T10*'Output-Calculation-sheet'!T64</f>
        <v>351.74479724040236</v>
      </c>
      <c r="U77" s="2">
        <f>U11/'Output-Calculation-sheet'!U10*'Output-Calculation-sheet'!U64</f>
        <v>182.63879064433618</v>
      </c>
      <c r="V77" s="2">
        <f>V11/'Output-Calculation-sheet'!V10*'Output-Calculation-sheet'!V64</f>
        <v>233.10177392731447</v>
      </c>
      <c r="W77" s="2">
        <f>W11/'Output-Calculation-sheet'!W10*'Output-Calculation-sheet'!W64</f>
        <v>23.415137645629898</v>
      </c>
      <c r="X77" s="2">
        <f>X11/'Output-Calculation-sheet'!X10*'Output-Calculation-sheet'!X64</f>
        <v>2.1901924665725989</v>
      </c>
      <c r="Y77" s="2">
        <f>Y11/'Output-Calculation-sheet'!Y10*'Output-Calculation-sheet'!Y64</f>
        <v>7.7707285270262538</v>
      </c>
      <c r="AA77" s="2">
        <f t="shared" si="6"/>
        <v>9.1614429129680932</v>
      </c>
    </row>
    <row r="78" spans="1:27" x14ac:dyDescent="0.25">
      <c r="A78" s="2">
        <v>2035</v>
      </c>
      <c r="B78" s="2">
        <f>B12/'Output-Calculation-sheet'!B11*'Output-Calculation-sheet'!B65</f>
        <v>94.945162301065977</v>
      </c>
      <c r="C78" s="2">
        <f>C12/'Output-Calculation-sheet'!C11*'Output-Calculation-sheet'!C65</f>
        <v>76.047628760027735</v>
      </c>
      <c r="D78" s="2">
        <f>D12/'Output-Calculation-sheet'!D11*'Output-Calculation-sheet'!D65</f>
        <v>3629.6960030868017</v>
      </c>
      <c r="E78" s="2">
        <f>E12/'Output-Calculation-sheet'!E11*'Output-Calculation-sheet'!E65</f>
        <v>1760.1690855978688</v>
      </c>
      <c r="F78" s="2">
        <f>F12/'Output-Calculation-sheet'!F11*'Output-Calculation-sheet'!F65</f>
        <v>907.73577898131941</v>
      </c>
      <c r="G78" s="2">
        <f>G12/'Output-Calculation-sheet'!G11*'Output-Calculation-sheet'!G65</f>
        <v>1684.7085720535677</v>
      </c>
      <c r="H78" s="2">
        <f>H12/'Output-Calculation-sheet'!H11*'Output-Calculation-sheet'!H65</f>
        <v>31.929901921665728</v>
      </c>
      <c r="I78" s="2">
        <f>I12/'Output-Calculation-sheet'!I11*'Output-Calculation-sheet'!I65</f>
        <v>1119.6295416663913</v>
      </c>
      <c r="J78" s="2">
        <f>J12/'Output-Calculation-sheet'!J11*'Output-Calculation-sheet'!J65</f>
        <v>1164.4687148477797</v>
      </c>
      <c r="K78" s="2">
        <f>K12/'Output-Calculation-sheet'!K11*'Output-Calculation-sheet'!K65</f>
        <v>1449.5755951108531</v>
      </c>
      <c r="L78" s="2">
        <f>L12/'Output-Calculation-sheet'!L11*'Output-Calculation-sheet'!L65</f>
        <v>787.99775909770528</v>
      </c>
      <c r="M78" s="2">
        <f>M12/'Output-Calculation-sheet'!M11*'Output-Calculation-sheet'!M65</f>
        <v>22.328256331065138</v>
      </c>
      <c r="N78" s="2">
        <f>N12/'Output-Calculation-sheet'!N11*'Output-Calculation-sheet'!N65</f>
        <v>23.210234704476076</v>
      </c>
      <c r="O78" s="2">
        <f>O12/'Output-Calculation-sheet'!O11*'Output-Calculation-sheet'!O65</f>
        <v>13.252369225928362</v>
      </c>
      <c r="P78" s="2">
        <f>P12/'Output-Calculation-sheet'!P11*'Output-Calculation-sheet'!P65</f>
        <v>272.97051962624442</v>
      </c>
      <c r="Q78" s="2">
        <f>Q12/'Output-Calculation-sheet'!Q11*'Output-Calculation-sheet'!Q65</f>
        <v>203.41071277226146</v>
      </c>
      <c r="R78" s="2">
        <f>R12/'Output-Calculation-sheet'!R11*'Output-Calculation-sheet'!R65</f>
        <v>1254.452744204596</v>
      </c>
      <c r="S78" s="2">
        <f>S12/'Output-Calculation-sheet'!S11*'Output-Calculation-sheet'!S65</f>
        <v>9.5103356973855675</v>
      </c>
      <c r="T78" s="2">
        <f>T12/'Output-Calculation-sheet'!T11*'Output-Calculation-sheet'!T65</f>
        <v>455.23385701183111</v>
      </c>
      <c r="U78" s="2">
        <f>U12/'Output-Calculation-sheet'!U11*'Output-Calculation-sheet'!U65</f>
        <v>374.47881752707121</v>
      </c>
      <c r="V78" s="2">
        <f>V12/'Output-Calculation-sheet'!V11*'Output-Calculation-sheet'!V65</f>
        <v>226.9947632163277</v>
      </c>
      <c r="W78" s="2">
        <f>W12/'Output-Calculation-sheet'!W11*'Output-Calculation-sheet'!W65</f>
        <v>162.4031955850121</v>
      </c>
      <c r="X78" s="2">
        <f>X12/'Output-Calculation-sheet'!X11*'Output-Calculation-sheet'!X65</f>
        <v>2.2796555201753441</v>
      </c>
      <c r="Y78" s="2">
        <f>Y12/'Output-Calculation-sheet'!Y11*'Output-Calculation-sheet'!Y65</f>
        <v>39.951429713942304</v>
      </c>
      <c r="AA78" s="2">
        <f t="shared" si="6"/>
        <v>15.767380634561365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23.77790190359779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79.976335666248247</v>
      </c>
      <c r="E89" s="2">
        <f>E12/'Output-Calculation-sheet'!E11*'Output-Calculation-sheet'!E74</f>
        <v>59.587433413982367</v>
      </c>
      <c r="F89" s="2">
        <f>F12/'Output-Calculation-sheet'!F11*'Output-Calculation-sheet'!F74</f>
        <v>47.470101812010441</v>
      </c>
      <c r="G89" s="2">
        <f>G12/'Output-Calculation-sheet'!G11*'Output-Calculation-sheet'!G74</f>
        <v>41.240896970105219</v>
      </c>
      <c r="H89" s="2">
        <f>H12/'Output-Calculation-sheet'!H11*'Output-Calculation-sheet'!H74</f>
        <v>5.2110600459687291</v>
      </c>
      <c r="I89" s="2">
        <f>I12/'Output-Calculation-sheet'!I11*'Output-Calculation-sheet'!I74</f>
        <v>35.480871465554749</v>
      </c>
      <c r="J89" s="2">
        <f>J12/'Output-Calculation-sheet'!J11*'Output-Calculation-sheet'!J74</f>
        <v>19.153259771417584</v>
      </c>
      <c r="K89" s="2">
        <f>K12/'Output-Calculation-sheet'!K11*'Output-Calculation-sheet'!K74</f>
        <v>26.946583252015571</v>
      </c>
      <c r="L89" s="2">
        <f>L12/'Output-Calculation-sheet'!L11*'Output-Calculation-sheet'!L74</f>
        <v>10.083144710143381</v>
      </c>
      <c r="M89" s="2">
        <f>M12/'Output-Calculation-sheet'!M11*'Output-Calculation-sheet'!M74</f>
        <v>4.7809552660061314</v>
      </c>
      <c r="N89" s="2">
        <f>N12/'Output-Calculation-sheet'!N11*'Output-Calculation-sheet'!N74</f>
        <v>2.3494518376835791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4.3409616288513408</v>
      </c>
      <c r="Q89" s="2">
        <f>Q12/'Output-Calculation-sheet'!Q11*'Output-Calculation-sheet'!Q74</f>
        <v>6.1754385759065773</v>
      </c>
      <c r="R89" s="2">
        <f>R12/'Output-Calculation-sheet'!R11*'Output-Calculation-sheet'!R74</f>
        <v>17.351648577722376</v>
      </c>
      <c r="S89" s="2">
        <f>S12/'Output-Calculation-sheet'!S11*'Output-Calculation-sheet'!S74</f>
        <v>2.0201803506448135</v>
      </c>
      <c r="T89" s="2">
        <f>T12/'Output-Calculation-sheet'!T11*'Output-Calculation-sheet'!T74</f>
        <v>4.53138093330179</v>
      </c>
      <c r="U89" s="2">
        <f>U12/'Output-Calculation-sheet'!U11*'Output-Calculation-sheet'!U74</f>
        <v>9.1949023464357378</v>
      </c>
      <c r="V89" s="2">
        <f>V12/'Output-Calculation-sheet'!V11*'Output-Calculation-sheet'!V74</f>
        <v>1.2660844582390407</v>
      </c>
      <c r="W89" s="2">
        <f>W12/'Output-Calculation-sheet'!W11*'Output-Calculation-sheet'!W74</f>
        <v>3.9468331857578427</v>
      </c>
      <c r="X89" s="2">
        <f>X12/'Output-Calculation-sheet'!X11*'Output-Calculation-sheet'!X74</f>
        <v>0.1311201840662225</v>
      </c>
      <c r="Y89" s="2">
        <f>Y12/'Output-Calculation-sheet'!Y11*'Output-Calculation-sheet'!Y74</f>
        <v>2.2776027429418106</v>
      </c>
      <c r="AA89" s="2">
        <f t="shared" si="7"/>
        <v>0.41403315409708868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26338618456.845947</v>
      </c>
      <c r="C96" s="2">
        <f>C8/'Output-Calculation-sheet'!C7*'Output-Calculation-sheet'!C79</f>
        <v>9432537273.9109516</v>
      </c>
      <c r="D96" s="2">
        <f>D8/'Output-Calculation-sheet'!D7*'Output-Calculation-sheet'!D79</f>
        <v>8432262214.7238274</v>
      </c>
      <c r="E96" s="2">
        <f>E8/'Output-Calculation-sheet'!E7*'Output-Calculation-sheet'!E79</f>
        <v>14400754108.675028</v>
      </c>
      <c r="F96" s="2">
        <f>F8/'Output-Calculation-sheet'!F7*'Output-Calculation-sheet'!F79</f>
        <v>6227608879.1483841</v>
      </c>
      <c r="G96" s="2">
        <f>G8/'Output-Calculation-sheet'!G7*'Output-Calculation-sheet'!G79</f>
        <v>4677535297.1598597</v>
      </c>
      <c r="H96" s="2">
        <f>H8/'Output-Calculation-sheet'!H7*'Output-Calculation-sheet'!H79</f>
        <v>4796780953.2967138</v>
      </c>
      <c r="I96" s="2">
        <f>I8/'Output-Calculation-sheet'!I7*'Output-Calculation-sheet'!I79</f>
        <v>3256654464.1058221</v>
      </c>
      <c r="J96" s="2">
        <f>J8/'Output-Calculation-sheet'!J7*'Output-Calculation-sheet'!J79</f>
        <v>2361193967.2904654</v>
      </c>
      <c r="K96" s="2">
        <f>K8/'Output-Calculation-sheet'!K7*'Output-Calculation-sheet'!K79</f>
        <v>3294564629.7106886</v>
      </c>
      <c r="L96" s="2">
        <f>L8/'Output-Calculation-sheet'!L7*'Output-Calculation-sheet'!L79</f>
        <v>2496715109.0374427</v>
      </c>
      <c r="M96" s="2">
        <f>M8/'Output-Calculation-sheet'!M7*'Output-Calculation-sheet'!M79</f>
        <v>3578162646.0076914</v>
      </c>
      <c r="N96" s="2">
        <f>N8/'Output-Calculation-sheet'!N7*'Output-Calculation-sheet'!N79</f>
        <v>2662849340.1017742</v>
      </c>
      <c r="O96" s="2">
        <f>O8/'Output-Calculation-sheet'!O7*'Output-Calculation-sheet'!O79</f>
        <v>1356265806.4264405</v>
      </c>
      <c r="P96" s="2">
        <f>P8/'Output-Calculation-sheet'!P7*'Output-Calculation-sheet'!P79</f>
        <v>3406125389.1144543</v>
      </c>
      <c r="Q96" s="2">
        <f>Q8/'Output-Calculation-sheet'!Q7*'Output-Calculation-sheet'!Q79</f>
        <v>1940534528.3264332</v>
      </c>
      <c r="R96" s="2">
        <f>R8/'Output-Calculation-sheet'!R7*'Output-Calculation-sheet'!R79</f>
        <v>2308386169.2935629</v>
      </c>
      <c r="S96" s="2">
        <f>S8/'Output-Calculation-sheet'!S7*'Output-Calculation-sheet'!S79</f>
        <v>1520796044.2232878</v>
      </c>
      <c r="T96" s="2">
        <f>T8/'Output-Calculation-sheet'!T7*'Output-Calculation-sheet'!T79</f>
        <v>1065524008.0559237</v>
      </c>
      <c r="U96" s="2">
        <f>U8/'Output-Calculation-sheet'!U7*'Output-Calculation-sheet'!U79</f>
        <v>549020301.48226774</v>
      </c>
      <c r="V96" s="2">
        <f>V8/'Output-Calculation-sheet'!V7*'Output-Calculation-sheet'!V79</f>
        <v>369598476.76577854</v>
      </c>
      <c r="W96" s="2">
        <f>W8/'Output-Calculation-sheet'!W7*'Output-Calculation-sheet'!W79</f>
        <v>978497735.47200251</v>
      </c>
      <c r="X96" s="2">
        <f>X8/'Output-Calculation-sheet'!X7*'Output-Calculation-sheet'!X79</f>
        <v>397398104.69732374</v>
      </c>
      <c r="Y96" s="2">
        <f>Y8/'Output-Calculation-sheet'!Y7*'Output-Calculation-sheet'!Y79</f>
        <v>462370856.74292099</v>
      </c>
      <c r="AA96" s="2">
        <f t="shared" si="8"/>
        <v>106.31075476061498</v>
      </c>
    </row>
    <row r="97" spans="1:27" x14ac:dyDescent="0.25">
      <c r="A97" s="2">
        <v>2032</v>
      </c>
      <c r="B97" s="2">
        <f>B9/'Output-Calculation-sheet'!B8*'Output-Calculation-sheet'!B80</f>
        <v>29115144221.905338</v>
      </c>
      <c r="C97" s="2">
        <f>C9/'Output-Calculation-sheet'!C8*'Output-Calculation-sheet'!C80</f>
        <v>10480005744.564947</v>
      </c>
      <c r="D97" s="2">
        <f>D9/'Output-Calculation-sheet'!D8*'Output-Calculation-sheet'!D80</f>
        <v>8974161427.7667122</v>
      </c>
      <c r="E97" s="2">
        <f>E9/'Output-Calculation-sheet'!E8*'Output-Calculation-sheet'!E80</f>
        <v>15753874146.170042</v>
      </c>
      <c r="F97" s="2">
        <f>F9/'Output-Calculation-sheet'!F8*'Output-Calculation-sheet'!F80</f>
        <v>6791144327.1370993</v>
      </c>
      <c r="G97" s="2">
        <f>G9/'Output-Calculation-sheet'!G8*'Output-Calculation-sheet'!G80</f>
        <v>4967849287.3033495</v>
      </c>
      <c r="H97" s="2">
        <f>H9/'Output-Calculation-sheet'!H8*'Output-Calculation-sheet'!H80</f>
        <v>5219174698.2507381</v>
      </c>
      <c r="I97" s="2">
        <f>I9/'Output-Calculation-sheet'!I8*'Output-Calculation-sheet'!I80</f>
        <v>3588091737.3489208</v>
      </c>
      <c r="J97" s="2">
        <f>J9/'Output-Calculation-sheet'!J8*'Output-Calculation-sheet'!J80</f>
        <v>2530151983.2139111</v>
      </c>
      <c r="K97" s="2">
        <f>K9/'Output-Calculation-sheet'!K8*'Output-Calculation-sheet'!K80</f>
        <v>3552955639.2278819</v>
      </c>
      <c r="L97" s="2">
        <f>L9/'Output-Calculation-sheet'!L8*'Output-Calculation-sheet'!L80</f>
        <v>2747483129.4530063</v>
      </c>
      <c r="M97" s="2">
        <f>M9/'Output-Calculation-sheet'!M8*'Output-Calculation-sheet'!M80</f>
        <v>3904265861.934691</v>
      </c>
      <c r="N97" s="2">
        <f>N9/'Output-Calculation-sheet'!N8*'Output-Calculation-sheet'!N80</f>
        <v>2852758373.8100967</v>
      </c>
      <c r="O97" s="2">
        <f>O9/'Output-Calculation-sheet'!O8*'Output-Calculation-sheet'!O80</f>
        <v>1486529264.7899277</v>
      </c>
      <c r="P97" s="2">
        <f>P9/'Output-Calculation-sheet'!P8*'Output-Calculation-sheet'!P80</f>
        <v>3707863978.6868052</v>
      </c>
      <c r="Q97" s="2">
        <f>Q9/'Output-Calculation-sheet'!Q8*'Output-Calculation-sheet'!Q80</f>
        <v>2056644170.0272932</v>
      </c>
      <c r="R97" s="2">
        <f>R9/'Output-Calculation-sheet'!R8*'Output-Calculation-sheet'!R80</f>
        <v>2534003739.0848608</v>
      </c>
      <c r="S97" s="2">
        <f>S9/'Output-Calculation-sheet'!S8*'Output-Calculation-sheet'!S80</f>
        <v>1651174791.2494977</v>
      </c>
      <c r="T97" s="2">
        <f>T9/'Output-Calculation-sheet'!T8*'Output-Calculation-sheet'!T80</f>
        <v>1144826512.9447012</v>
      </c>
      <c r="U97" s="2">
        <f>U9/'Output-Calculation-sheet'!U8*'Output-Calculation-sheet'!U80</f>
        <v>604921373.32417548</v>
      </c>
      <c r="V97" s="2">
        <f>V9/'Output-Calculation-sheet'!V8*'Output-Calculation-sheet'!V80</f>
        <v>407457230.9414891</v>
      </c>
      <c r="W97" s="2">
        <f>W9/'Output-Calculation-sheet'!W8*'Output-Calculation-sheet'!W80</f>
        <v>1058724403.8301933</v>
      </c>
      <c r="X97" s="2">
        <f>X9/'Output-Calculation-sheet'!X8*'Output-Calculation-sheet'!X80</f>
        <v>438041167.91282564</v>
      </c>
      <c r="Y97" s="2">
        <f>Y9/'Output-Calculation-sheet'!Y8*'Output-Calculation-sheet'!Y80</f>
        <v>499850027.41645801</v>
      </c>
      <c r="AA97" s="2">
        <f t="shared" si="8"/>
        <v>116.06709723829495</v>
      </c>
    </row>
    <row r="98" spans="1:27" x14ac:dyDescent="0.25">
      <c r="A98" s="2">
        <v>2033</v>
      </c>
      <c r="B98" s="2">
        <f>B10/'Output-Calculation-sheet'!B9*'Output-Calculation-sheet'!B81</f>
        <v>30381287595.294868</v>
      </c>
      <c r="C98" s="2">
        <f>C10/'Output-Calculation-sheet'!C9*'Output-Calculation-sheet'!C81</f>
        <v>10986122356.745914</v>
      </c>
      <c r="D98" s="2">
        <f>D10/'Output-Calculation-sheet'!D9*'Output-Calculation-sheet'!D81</f>
        <v>9022305131.3689213</v>
      </c>
      <c r="E98" s="2">
        <f>E10/'Output-Calculation-sheet'!E9*'Output-Calculation-sheet'!E81</f>
        <v>16310511841.999912</v>
      </c>
      <c r="F98" s="2">
        <f>F10/'Output-Calculation-sheet'!F9*'Output-Calculation-sheet'!F81</f>
        <v>6994647335.5526123</v>
      </c>
      <c r="G98" s="2">
        <f>G10/'Output-Calculation-sheet'!G9*'Output-Calculation-sheet'!G81</f>
        <v>4978754020.6104259</v>
      </c>
      <c r="H98" s="2">
        <f>H10/'Output-Calculation-sheet'!H9*'Output-Calculation-sheet'!H81</f>
        <v>5362954390.0601902</v>
      </c>
      <c r="I98" s="2">
        <f>I10/'Output-Calculation-sheet'!I9*'Output-Calculation-sheet'!I81</f>
        <v>3740205453.8644714</v>
      </c>
      <c r="J98" s="2">
        <f>J10/'Output-Calculation-sheet'!J9*'Output-Calculation-sheet'!J81</f>
        <v>2561657917.6744485</v>
      </c>
      <c r="K98" s="2">
        <f>K10/'Output-Calculation-sheet'!K9*'Output-Calculation-sheet'!K81</f>
        <v>3645380856.6516771</v>
      </c>
      <c r="L98" s="2">
        <f>L10/'Output-Calculation-sheet'!L9*'Output-Calculation-sheet'!L81</f>
        <v>2887951091.2926698</v>
      </c>
      <c r="M98" s="2">
        <f>M10/'Output-Calculation-sheet'!M9*'Output-Calculation-sheet'!M81</f>
        <v>4023917521.6729231</v>
      </c>
      <c r="N98" s="2">
        <f>N10/'Output-Calculation-sheet'!N9*'Output-Calculation-sheet'!N81</f>
        <v>2887468635.2231779</v>
      </c>
      <c r="O98" s="2">
        <f>O10/'Output-Calculation-sheet'!O9*'Output-Calculation-sheet'!O81</f>
        <v>1539148499.4921892</v>
      </c>
      <c r="P98" s="2">
        <f>P10/'Output-Calculation-sheet'!P9*'Output-Calculation-sheet'!P81</f>
        <v>3812141230.8034716</v>
      </c>
      <c r="Q98" s="2">
        <f>Q10/'Output-Calculation-sheet'!Q9*'Output-Calculation-sheet'!Q81</f>
        <v>2102948854.3529491</v>
      </c>
      <c r="R98" s="2">
        <f>R10/'Output-Calculation-sheet'!R9*'Output-Calculation-sheet'!R81</f>
        <v>2614151726.9663463</v>
      </c>
      <c r="S98" s="2">
        <f>S10/'Output-Calculation-sheet'!S9*'Output-Calculation-sheet'!S81</f>
        <v>1694180053.4480081</v>
      </c>
      <c r="T98" s="2">
        <f>T10/'Output-Calculation-sheet'!T9*'Output-Calculation-sheet'!T81</f>
        <v>1163705591.1279914</v>
      </c>
      <c r="U98" s="2">
        <f>U10/'Output-Calculation-sheet'!U9*'Output-Calculation-sheet'!U81</f>
        <v>626464920.64381742</v>
      </c>
      <c r="V98" s="2">
        <f>V10/'Output-Calculation-sheet'!V9*'Output-Calculation-sheet'!V81</f>
        <v>423115696.64182162</v>
      </c>
      <c r="W98" s="2">
        <f>W10/'Output-Calculation-sheet'!W9*'Output-Calculation-sheet'!W81</f>
        <v>1078018556.8758461</v>
      </c>
      <c r="X98" s="2">
        <f>X10/'Output-Calculation-sheet'!X9*'Output-Calculation-sheet'!X81</f>
        <v>455836241.14959973</v>
      </c>
      <c r="Y98" s="2">
        <f>Y10/'Output-Calculation-sheet'!Y9*'Output-Calculation-sheet'!Y81</f>
        <v>510753835.72399789</v>
      </c>
      <c r="AA98" s="2">
        <f t="shared" si="8"/>
        <v>119.80362935523823</v>
      </c>
    </row>
    <row r="99" spans="1:27" x14ac:dyDescent="0.25">
      <c r="A99" s="2">
        <v>2034</v>
      </c>
      <c r="B99" s="2">
        <f>B11/'Output-Calculation-sheet'!B10*'Output-Calculation-sheet'!B82</f>
        <v>29534454803.88414</v>
      </c>
      <c r="C99" s="2">
        <f>C11/'Output-Calculation-sheet'!C10*'Output-Calculation-sheet'!C82</f>
        <v>10918179712.827108</v>
      </c>
      <c r="D99" s="2">
        <f>D11/'Output-Calculation-sheet'!D10*'Output-Calculation-sheet'!D82</f>
        <v>8590974416.0228271</v>
      </c>
      <c r="E99" s="2">
        <f>E11/'Output-Calculation-sheet'!E10*'Output-Calculation-sheet'!E82</f>
        <v>15983769335.50876</v>
      </c>
      <c r="F99" s="2">
        <f>F11/'Output-Calculation-sheet'!F10*'Output-Calculation-sheet'!F82</f>
        <v>6833294925.1656265</v>
      </c>
      <c r="G99" s="2">
        <f>G11/'Output-Calculation-sheet'!G10*'Output-Calculation-sheet'!G82</f>
        <v>4721553382.2868061</v>
      </c>
      <c r="H99" s="2">
        <f>H11/'Output-Calculation-sheet'!H10*'Output-Calculation-sheet'!H82</f>
        <v>5228211793.535162</v>
      </c>
      <c r="I99" s="2">
        <f>I11/'Output-Calculation-sheet'!I10*'Output-Calculation-sheet'!I82</f>
        <v>3697530385.8565497</v>
      </c>
      <c r="J99" s="2">
        <f>J11/'Output-Calculation-sheet'!J10*'Output-Calculation-sheet'!J82</f>
        <v>2461168088.5386548</v>
      </c>
      <c r="K99" s="2">
        <f>K11/'Output-Calculation-sheet'!K10*'Output-Calculation-sheet'!K82</f>
        <v>3533059501.1023631</v>
      </c>
      <c r="L99" s="2">
        <f>L11/'Output-Calculation-sheet'!L10*'Output-Calculation-sheet'!L82</f>
        <v>2881532039.8405929</v>
      </c>
      <c r="M99" s="2">
        <f>M11/'Output-Calculation-sheet'!M10*'Output-Calculation-sheet'!M82</f>
        <v>3935544841.3539605</v>
      </c>
      <c r="N99" s="2">
        <f>N11/'Output-Calculation-sheet'!N10*'Output-Calculation-sheet'!N82</f>
        <v>2773133019.7161727</v>
      </c>
      <c r="O99" s="2">
        <f>O11/'Output-Calculation-sheet'!O10*'Output-Calculation-sheet'!O82</f>
        <v>1512680769.5808046</v>
      </c>
      <c r="P99" s="2">
        <f>P11/'Output-Calculation-sheet'!P10*'Output-Calculation-sheet'!P82</f>
        <v>3696134521.9470758</v>
      </c>
      <c r="Q99" s="2">
        <f>Q11/'Output-Calculation-sheet'!Q10*'Output-Calculation-sheet'!Q82</f>
        <v>2012574259.1754239</v>
      </c>
      <c r="R99" s="2">
        <f>R11/'Output-Calculation-sheet'!R10*'Output-Calculation-sheet'!R82</f>
        <v>2558509155.1559863</v>
      </c>
      <c r="S99" s="2">
        <f>S11/'Output-Calculation-sheet'!S10*'Output-Calculation-sheet'!S82</f>
        <v>1650556165.9219372</v>
      </c>
      <c r="T99" s="2">
        <f>T11/'Output-Calculation-sheet'!T10*'Output-Calculation-sheet'!T82</f>
        <v>1119508938.1608293</v>
      </c>
      <c r="U99" s="2">
        <f>U11/'Output-Calculation-sheet'!U10*'Output-Calculation-sheet'!U82</f>
        <v>616623120.11996853</v>
      </c>
      <c r="V99" s="2">
        <f>V11/'Output-Calculation-sheet'!V10*'Output-Calculation-sheet'!V82</f>
        <v>416926473.70389044</v>
      </c>
      <c r="W99" s="2">
        <f>W11/'Output-Calculation-sheet'!W10*'Output-Calculation-sheet'!W82</f>
        <v>1041608114.9318821</v>
      </c>
      <c r="X99" s="2">
        <f>X11/'Output-Calculation-sheet'!X10*'Output-Calculation-sheet'!X82</f>
        <v>449892164.43347108</v>
      </c>
      <c r="Y99" s="2">
        <f>Y11/'Output-Calculation-sheet'!Y10*'Output-Calculation-sheet'!Y82</f>
        <v>494145179.29227334</v>
      </c>
      <c r="AA99" s="2">
        <f t="shared" si="8"/>
        <v>116.66156510806226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10323.800533447269</v>
      </c>
      <c r="C107" s="2">
        <f>C8/'Output-Calculation-sheet'!C7*'Output-Calculation-sheet'!C88</f>
        <v>6124.8933521222061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1885.4321371060378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182.41091938963575</v>
      </c>
      <c r="M107" s="2">
        <f>M8/'Output-Calculation-sheet'!M7*'Output-Calculation-sheet'!M88</f>
        <v>1297.3607996852274</v>
      </c>
      <c r="N107" s="2">
        <f>N8/'Output-Calculation-sheet'!N7*'Output-Calculation-sheet'!N88</f>
        <v>1275.095266685219</v>
      </c>
      <c r="O107" s="2">
        <f>O8/'Output-Calculation-sheet'!O7*'Output-Calculation-sheet'!O88</f>
        <v>1189.8966239185554</v>
      </c>
      <c r="P107" s="2">
        <f>P8/'Output-Calculation-sheet'!P7*'Output-Calculation-sheet'!P88</f>
        <v>0</v>
      </c>
      <c r="Q107" s="2">
        <f>Q8/'Output-Calculation-sheet'!Q7*'Output-Calculation-sheet'!Q88</f>
        <v>744.78578568327339</v>
      </c>
      <c r="R107" s="2">
        <f>R8/'Output-Calculation-sheet'!R7*'Output-Calculation-sheet'!R88</f>
        <v>0</v>
      </c>
      <c r="S107" s="2">
        <f>S8/'Output-Calculation-sheet'!S7*'Output-Calculation-sheet'!S88</f>
        <v>730.92862531922788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23.8969272213747</v>
      </c>
    </row>
    <row r="108" spans="1:27" x14ac:dyDescent="0.25">
      <c r="A108" s="2">
        <v>2032</v>
      </c>
      <c r="B108" s="2">
        <f>B9/'Output-Calculation-sheet'!B8*'Output-Calculation-sheet'!B89</f>
        <v>11398.763730174391</v>
      </c>
      <c r="C108" s="2">
        <f>C9/'Output-Calculation-sheet'!C8*'Output-Calculation-sheet'!C89</f>
        <v>6762.6463691510507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2081.7522956318808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1432.448174535195</v>
      </c>
      <c r="N108" s="2">
        <f>N9/'Output-Calculation-sheet'!N8*'Output-Calculation-sheet'!N89</f>
        <v>1407.8642483762935</v>
      </c>
      <c r="O108" s="2">
        <f>O9/'Output-Calculation-sheet'!O8*'Output-Calculation-sheet'!O89</f>
        <v>1313.7943178422479</v>
      </c>
      <c r="P108" s="2">
        <f>P9/'Output-Calculation-sheet'!P8*'Output-Calculation-sheet'!P89</f>
        <v>0</v>
      </c>
      <c r="Q108" s="2">
        <f>Q9/'Output-Calculation-sheet'!Q8*'Output-Calculation-sheet'!Q89</f>
        <v>740.10278053919421</v>
      </c>
      <c r="R108" s="2">
        <f>R9/'Output-Calculation-sheet'!R8*'Output-Calculation-sheet'!R89</f>
        <v>0</v>
      </c>
      <c r="S108" s="2">
        <f>S9/'Output-Calculation-sheet'!S8*'Output-Calculation-sheet'!S89</f>
        <v>807.03638903540218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157.14254399814189</v>
      </c>
      <c r="Y108" s="2">
        <f>Y9/'Output-Calculation-sheet'!Y8*'Output-Calculation-sheet'!Y89</f>
        <v>0</v>
      </c>
      <c r="AA108" s="2">
        <f t="shared" si="9"/>
        <v>26.10155084928379</v>
      </c>
    </row>
    <row r="109" spans="1:27" x14ac:dyDescent="0.25">
      <c r="A109" s="2">
        <v>2033</v>
      </c>
      <c r="B109" s="2">
        <f>B10/'Output-Calculation-sheet'!B9*'Output-Calculation-sheet'!B90</f>
        <v>11875.894103853048</v>
      </c>
      <c r="C109" s="2">
        <f>C10/'Output-Calculation-sheet'!C9*'Output-Calculation-sheet'!C90</f>
        <v>7045.7177675543835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2168.8904515085492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1492.4077060221093</v>
      </c>
      <c r="N109" s="2">
        <f>N10/'Output-Calculation-sheet'!N9*'Output-Calculation-sheet'!N90</f>
        <v>1466.7947438947162</v>
      </c>
      <c r="O109" s="2">
        <f>O10/'Output-Calculation-sheet'!O9*'Output-Calculation-sheet'!O90</f>
        <v>1368.7872266038873</v>
      </c>
      <c r="P109" s="2">
        <f>P10/'Output-Calculation-sheet'!P9*'Output-Calculation-sheet'!P90</f>
        <v>0</v>
      </c>
      <c r="Q109" s="2">
        <f>Q10/'Output-Calculation-sheet'!Q9*'Output-Calculation-sheet'!Q90</f>
        <v>771.08206255593586</v>
      </c>
      <c r="R109" s="2">
        <f>R10/'Output-Calculation-sheet'!R9*'Output-Calculation-sheet'!R90</f>
        <v>0</v>
      </c>
      <c r="S109" s="2">
        <f>S10/'Output-Calculation-sheet'!S9*'Output-Calculation-sheet'!S90</f>
        <v>840.81738344740268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163.72022930801199</v>
      </c>
      <c r="Y109" s="2">
        <f>Y10/'Output-Calculation-sheet'!Y9*'Output-Calculation-sheet'!Y90</f>
        <v>0</v>
      </c>
      <c r="AA109" s="2">
        <f t="shared" si="9"/>
        <v>27.194111674748044</v>
      </c>
    </row>
    <row r="110" spans="1:27" x14ac:dyDescent="0.25">
      <c r="A110" s="2">
        <v>2034</v>
      </c>
      <c r="B110" s="2">
        <f>B11/'Output-Calculation-sheet'!B10*'Output-Calculation-sheet'!B91</f>
        <v>10753.439467243148</v>
      </c>
      <c r="C110" s="2">
        <f>C11/'Output-Calculation-sheet'!C10*'Output-Calculation-sheet'!C91</f>
        <v>6959.7699052412063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2142.4330338190339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1474.202427828453</v>
      </c>
      <c r="N110" s="2">
        <f>N11/'Output-Calculation-sheet'!N10*'Output-Calculation-sheet'!N91</f>
        <v>1448.9019078701881</v>
      </c>
      <c r="O110" s="2">
        <f>O11/'Output-Calculation-sheet'!O10*'Output-Calculation-sheet'!O91</f>
        <v>1352.089944656271</v>
      </c>
      <c r="P110" s="2">
        <f>P11/'Output-Calculation-sheet'!P10*'Output-Calculation-sheet'!P91</f>
        <v>0</v>
      </c>
      <c r="Q110" s="2">
        <f>Q11/'Output-Calculation-sheet'!Q10*'Output-Calculation-sheet'!Q91</f>
        <v>677.04528376858491</v>
      </c>
      <c r="R110" s="2">
        <f>R11/'Output-Calculation-sheet'!R10*'Output-Calculation-sheet'!R91</f>
        <v>0</v>
      </c>
      <c r="S110" s="2">
        <f>S11/'Output-Calculation-sheet'!S10*'Output-Calculation-sheet'!S91</f>
        <v>830.56059214703976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161.72307242624674</v>
      </c>
      <c r="Y110" s="2">
        <f>Y11/'Output-Calculation-sheet'!Y10*'Output-Calculation-sheet'!Y91</f>
        <v>0</v>
      </c>
      <c r="AA110" s="2">
        <f t="shared" si="9"/>
        <v>25.800165635000177</v>
      </c>
    </row>
    <row r="111" spans="1:27" x14ac:dyDescent="0.25">
      <c r="A111" s="2">
        <v>2035</v>
      </c>
      <c r="B111" s="2">
        <f>B12/'Output-Calculation-sheet'!B11*'Output-Calculation-sheet'!B92</f>
        <v>13731.738349327725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2752.9394237259853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388.20107134052017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1002.7621362646597</v>
      </c>
      <c r="Q111" s="2">
        <f>Q12/'Output-Calculation-sheet'!Q11*'Output-Calculation-sheet'!Q92</f>
        <v>951.01754068961293</v>
      </c>
      <c r="R111" s="2">
        <f>R12/'Output-Calculation-sheet'!R11*'Output-Calculation-sheet'!R92</f>
        <v>0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107.17386240398409</v>
      </c>
      <c r="AA111" s="2">
        <f t="shared" si="9"/>
        <v>32.390163791619571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1943231991.5354431</v>
      </c>
      <c r="C118" s="2">
        <f>C8/'Output-Calculation-sheet'!C7*'Output-Calculation-sheet'!C97</f>
        <v>99500244.754406884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215175309.93920133</v>
      </c>
      <c r="I118" s="2">
        <f>I8/'Output-Calculation-sheet'!I7*'Output-Calculation-sheet'!I97</f>
        <v>-5.1521562187893265E-8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677167254.16366661</v>
      </c>
      <c r="M118" s="2">
        <f>M8/'Output-Calculation-sheet'!M7*'Output-Calculation-sheet'!M97</f>
        <v>213373055.49067184</v>
      </c>
      <c r="N118" s="2">
        <f>N8/'Output-Calculation-sheet'!N7*'Output-Calculation-sheet'!N97</f>
        <v>158780492.89843142</v>
      </c>
      <c r="O118" s="2">
        <f>O8/'Output-Calculation-sheet'!O7*'Output-Calculation-sheet'!O97</f>
        <v>18904387.317754783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11699028.411723103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3345.7350087859354</v>
      </c>
    </row>
    <row r="119" spans="1:27" x14ac:dyDescent="0.25">
      <c r="A119" s="2">
        <v>2032</v>
      </c>
      <c r="B119" s="2">
        <f>B9/'Output-Calculation-sheet'!B8*'Output-Calculation-sheet'!B98</f>
        <v>2723246074.8795919</v>
      </c>
      <c r="C119" s="2">
        <f>C9/'Output-Calculation-sheet'!C8*'Output-Calculation-sheet'!C98</f>
        <v>114414198.54054965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261469169.76112822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883254338.92166471</v>
      </c>
      <c r="M119" s="2">
        <f>M9/'Output-Calculation-sheet'!M8*'Output-Calculation-sheet'!M98</f>
        <v>256201975.50896424</v>
      </c>
      <c r="N119" s="2">
        <f>N9/'Output-Calculation-sheet'!N8*'Output-Calculation-sheet'!N98</f>
        <v>188112604.32460597</v>
      </c>
      <c r="O119" s="2">
        <f>O9/'Output-Calculation-sheet'!O8*'Output-Calculation-sheet'!O98</f>
        <v>21770129.213932406</v>
      </c>
      <c r="P119" s="2">
        <f>P9/'Output-Calculation-sheet'!P8*'Output-Calculation-sheet'!P98</f>
        <v>0</v>
      </c>
      <c r="Q119" s="2">
        <f>Q9/'Output-Calculation-sheet'!Q8*'Output-Calculation-sheet'!Q98</f>
        <v>45824761.239881255</v>
      </c>
      <c r="R119" s="2">
        <f>R9/'Output-Calculation-sheet'!R8*'Output-Calculation-sheet'!R98</f>
        <v>0</v>
      </c>
      <c r="S119" s="2">
        <f>S9/'Output-Calculation-sheet'!S8*'Output-Calculation-sheet'!S98</f>
        <v>18416682.195036575</v>
      </c>
      <c r="T119" s="2">
        <f>T9/'Output-Calculation-sheet'!T8*'Output-Calculation-sheet'!T98</f>
        <v>0</v>
      </c>
      <c r="U119" s="2">
        <f>U9/'Output-Calculation-sheet'!U8*'Output-Calculation-sheet'!U98</f>
        <v>-4.7839778813064887E-8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9217377.550502127</v>
      </c>
      <c r="Y119" s="2">
        <f>Y9/'Output-Calculation-sheet'!Y8*'Output-Calculation-sheet'!Y98</f>
        <v>0</v>
      </c>
      <c r="AA119" s="2">
        <f t="shared" si="10"/>
        <v>4521.9273121358574</v>
      </c>
    </row>
    <row r="120" spans="1:27" x14ac:dyDescent="0.25">
      <c r="A120" s="2">
        <v>2033</v>
      </c>
      <c r="B120" s="2">
        <f>B10/'Output-Calculation-sheet'!B9*'Output-Calculation-sheet'!B99</f>
        <v>3319737826.3719893</v>
      </c>
      <c r="C120" s="2">
        <f>C10/'Output-Calculation-sheet'!C9*'Output-Calculation-sheet'!C99</f>
        <v>124181416.17294306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307405575.58892965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1051173494.7269205</v>
      </c>
      <c r="M120" s="2">
        <f>M10/'Output-Calculation-sheet'!M9*'Output-Calculation-sheet'!M99</f>
        <v>301343475.2546975</v>
      </c>
      <c r="N120" s="2">
        <f>N10/'Output-Calculation-sheet'!N9*'Output-Calculation-sheet'!N99</f>
        <v>231263241.00669181</v>
      </c>
      <c r="O120" s="2">
        <f>O10/'Output-Calculation-sheet'!O9*'Output-Calculation-sheet'!O99</f>
        <v>23693706.89251329</v>
      </c>
      <c r="P120" s="2">
        <f>P10/'Output-Calculation-sheet'!P9*'Output-Calculation-sheet'!P99</f>
        <v>0</v>
      </c>
      <c r="Q120" s="2">
        <f>Q10/'Output-Calculation-sheet'!Q9*'Output-Calculation-sheet'!Q99</f>
        <v>180973850.21990129</v>
      </c>
      <c r="R120" s="2">
        <f>R10/'Output-Calculation-sheet'!R9*'Output-Calculation-sheet'!R99</f>
        <v>0</v>
      </c>
      <c r="S120" s="2">
        <f>S10/'Output-Calculation-sheet'!S9*'Output-Calculation-sheet'!S99</f>
        <v>38968748.12718308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10242268.088442251</v>
      </c>
      <c r="Y120" s="2">
        <f>Y10/'Output-Calculation-sheet'!Y9*'Output-Calculation-sheet'!Y99</f>
        <v>0</v>
      </c>
      <c r="AA120" s="2">
        <f t="shared" si="10"/>
        <v>5588.9836024502119</v>
      </c>
    </row>
    <row r="121" spans="1:27" x14ac:dyDescent="0.25">
      <c r="A121" s="2">
        <v>2034</v>
      </c>
      <c r="B121" s="2">
        <f>B11/'Output-Calculation-sheet'!B10*'Output-Calculation-sheet'!B100</f>
        <v>5360085546.6204147</v>
      </c>
      <c r="C121" s="2">
        <f>C11/'Output-Calculation-sheet'!C10*'Output-Calculation-sheet'!C100</f>
        <v>128662223.22191527</v>
      </c>
      <c r="D121" s="2">
        <f>D11/'Output-Calculation-sheet'!D10*'Output-Calculation-sheet'!D100</f>
        <v>1.2428022349514805E-7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333587581.9038021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1221144566.9460566</v>
      </c>
      <c r="M121" s="2">
        <f>M11/'Output-Calculation-sheet'!M10*'Output-Calculation-sheet'!M100</f>
        <v>336582367.76393592</v>
      </c>
      <c r="N121" s="2">
        <f>N11/'Output-Calculation-sheet'!N10*'Output-Calculation-sheet'!N100</f>
        <v>258948877.9890337</v>
      </c>
      <c r="O121" s="2">
        <f>O11/'Output-Calculation-sheet'!O10*'Output-Calculation-sheet'!O100</f>
        <v>25488944.077898972</v>
      </c>
      <c r="P121" s="2">
        <f>P11/'Output-Calculation-sheet'!P10*'Output-Calculation-sheet'!P100</f>
        <v>-3.5077620887020681E-8</v>
      </c>
      <c r="Q121" s="2">
        <f>Q11/'Output-Calculation-sheet'!Q10*'Output-Calculation-sheet'!Q100</f>
        <v>346070927.42867154</v>
      </c>
      <c r="R121" s="2">
        <f>R11/'Output-Calculation-sheet'!R10*'Output-Calculation-sheet'!R100</f>
        <v>0</v>
      </c>
      <c r="S121" s="2">
        <f>S11/'Output-Calculation-sheet'!S10*'Output-Calculation-sheet'!S100</f>
        <v>74696448.877242029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10593291.105245871</v>
      </c>
      <c r="Y121" s="2">
        <f>Y11/'Output-Calculation-sheet'!Y10*'Output-Calculation-sheet'!Y100</f>
        <v>0</v>
      </c>
      <c r="AA121" s="2">
        <f t="shared" si="10"/>
        <v>8095.8607759342167</v>
      </c>
    </row>
    <row r="122" spans="1:27" x14ac:dyDescent="0.25">
      <c r="A122" s="2">
        <v>2035</v>
      </c>
      <c r="B122" s="2">
        <f>B12/'Output-Calculation-sheet'!B11*'Output-Calculation-sheet'!B101</f>
        <v>1661772174.8122146</v>
      </c>
      <c r="C122" s="2">
        <f>C12/'Output-Calculation-sheet'!C11*'Output-Calculation-sheet'!C101</f>
        <v>344866826.92336935</v>
      </c>
      <c r="D122" s="2">
        <f>D12/'Output-Calculation-sheet'!D11*'Output-Calculation-sheet'!D101</f>
        <v>0</v>
      </c>
      <c r="E122" s="2">
        <f>E12/'Output-Calculation-sheet'!E11*'Output-Calculation-sheet'!E101</f>
        <v>2850016092.2475967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597756355.32303452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1515224405.0273764</v>
      </c>
      <c r="M122" s="2">
        <f>M12/'Output-Calculation-sheet'!M11*'Output-Calculation-sheet'!M101</f>
        <v>532718657.65802312</v>
      </c>
      <c r="N122" s="2">
        <f>N12/'Output-Calculation-sheet'!N11*'Output-Calculation-sheet'!N101</f>
        <v>443543967.04670781</v>
      </c>
      <c r="O122" s="2">
        <f>O12/'Output-Calculation-sheet'!O11*'Output-Calculation-sheet'!O101</f>
        <v>58930783.246161297</v>
      </c>
      <c r="P122" s="2">
        <f>P12/'Output-Calculation-sheet'!P11*'Output-Calculation-sheet'!P101</f>
        <v>72534061.16322726</v>
      </c>
      <c r="Q122" s="2">
        <f>Q12/'Output-Calculation-sheet'!Q11*'Output-Calculation-sheet'!Q101</f>
        <v>674603160.3244381</v>
      </c>
      <c r="R122" s="2">
        <f>R12/'Output-Calculation-sheet'!R11*'Output-Calculation-sheet'!R101</f>
        <v>0</v>
      </c>
      <c r="S122" s="2">
        <f>S12/'Output-Calculation-sheet'!S11*'Output-Calculation-sheet'!S101</f>
        <v>199154766.11416745</v>
      </c>
      <c r="T122" s="2">
        <f>T12/'Output-Calculation-sheet'!T11*'Output-Calculation-sheet'!T101</f>
        <v>0</v>
      </c>
      <c r="U122" s="2">
        <f>U12/'Output-Calculation-sheet'!U11*'Output-Calculation-sheet'!U101</f>
        <v>84090337.462480471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17438866.472641934</v>
      </c>
      <c r="Y122" s="2">
        <f>Y12/'Output-Calculation-sheet'!Y11*'Output-Calculation-sheet'!Y101</f>
        <v>85635193.278063416</v>
      </c>
      <c r="AA122" s="2">
        <f t="shared" si="10"/>
        <v>9138.2856470995011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22539538071.147453</v>
      </c>
      <c r="C129" s="2">
        <f>C8/'Output-Calculation-sheet'!C7*'Output-Calculation-sheet'!C106</f>
        <v>0</v>
      </c>
      <c r="D129" s="2">
        <f>D8/'Output-Calculation-sheet'!D7*'Output-Calculation-sheet'!D106</f>
        <v>41014837617.949341</v>
      </c>
      <c r="E129" s="2">
        <f>E8/'Output-Calculation-sheet'!E7*'Output-Calculation-sheet'!E106</f>
        <v>31258534290.327724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14244359972.169346</v>
      </c>
      <c r="H129" s="2">
        <f>H8/'Output-Calculation-sheet'!H7*'Output-Calculation-sheet'!H106</f>
        <v>0</v>
      </c>
      <c r="I129" s="2">
        <f>I8/'Output-Calculation-sheet'!I7*'Output-Calculation-sheet'!I106</f>
        <v>12970916617.297718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9526101114.1499557</v>
      </c>
      <c r="M129" s="2">
        <f>M8/'Output-Calculation-sheet'!M7*'Output-Calculation-sheet'!M106</f>
        <v>0</v>
      </c>
      <c r="N129" s="2">
        <f>N8/'Output-Calculation-sheet'!N7*'Output-Calculation-sheet'!N106</f>
        <v>7994225.6408632174</v>
      </c>
      <c r="O129" s="2">
        <f>O8/'Output-Calculation-sheet'!O7*'Output-Calculation-sheet'!O106</f>
        <v>0</v>
      </c>
      <c r="P129" s="2">
        <f>P8/'Output-Calculation-sheet'!P7*'Output-Calculation-sheet'!P106</f>
        <v>7758321135.0392542</v>
      </c>
      <c r="Q129" s="2">
        <f>Q8/'Output-Calculation-sheet'!Q7*'Output-Calculation-sheet'!Q106</f>
        <v>3718826662.1573029</v>
      </c>
      <c r="R129" s="2">
        <f>R8/'Output-Calculation-sheet'!R7*'Output-Calculation-sheet'!R106</f>
        <v>8558823318.0832481</v>
      </c>
      <c r="S129" s="2">
        <f>S8/'Output-Calculation-sheet'!S7*'Output-Calculation-sheet'!S106</f>
        <v>34626101.40823634</v>
      </c>
      <c r="T129" s="2">
        <f>T8/'Output-Calculation-sheet'!T7*'Output-Calculation-sheet'!T106</f>
        <v>3263194178.5095282</v>
      </c>
      <c r="U129" s="2">
        <f>U8/'Output-Calculation-sheet'!U7*'Output-Calculation-sheet'!U106</f>
        <v>2331816597.3318887</v>
      </c>
      <c r="V129" s="2">
        <f>V8/'Output-Calculation-sheet'!V7*'Output-Calculation-sheet'!V106</f>
        <v>2330313220.2255535</v>
      </c>
      <c r="W129" s="2">
        <f>W8/'Output-Calculation-sheet'!W7*'Output-Calculation-sheet'!W106</f>
        <v>1806820552.0469432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209909.08616201478</v>
      </c>
    </row>
    <row r="130" spans="1:27" x14ac:dyDescent="0.25">
      <c r="A130" s="2">
        <v>2032</v>
      </c>
      <c r="B130" s="2">
        <f>B9/'Output-Calculation-sheet'!B8*'Output-Calculation-sheet'!B107</f>
        <v>24672883156.774517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34612030507.710678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15787778483.964064</v>
      </c>
      <c r="H130" s="2">
        <f>H9/'Output-Calculation-sheet'!H8*'Output-Calculation-sheet'!H107</f>
        <v>0</v>
      </c>
      <c r="I130" s="2">
        <f>I9/'Output-Calculation-sheet'!I8*'Output-Calculation-sheet'!I107</f>
        <v>14355417656.485334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14460891985.060497</v>
      </c>
      <c r="L130" s="2">
        <f>L9/'Output-Calculation-sheet'!L8*'Output-Calculation-sheet'!L107</f>
        <v>11439146748.396374</v>
      </c>
      <c r="M130" s="2">
        <f>M9/'Output-Calculation-sheet'!M8*'Output-Calculation-sheet'!M107</f>
        <v>0</v>
      </c>
      <c r="N130" s="2">
        <f>N9/'Output-Calculation-sheet'!N8*'Output-Calculation-sheet'!N107</f>
        <v>6701828.4167561904</v>
      </c>
      <c r="O130" s="2">
        <f>O9/'Output-Calculation-sheet'!O8*'Output-Calculation-sheet'!O107</f>
        <v>0</v>
      </c>
      <c r="P130" s="2">
        <f>P9/'Output-Calculation-sheet'!P8*'Output-Calculation-sheet'!P107</f>
        <v>8697882940.7292652</v>
      </c>
      <c r="Q130" s="2">
        <f>Q9/'Output-Calculation-sheet'!Q8*'Output-Calculation-sheet'!Q107</f>
        <v>4597345461.6698675</v>
      </c>
      <c r="R130" s="2">
        <f>R9/'Output-Calculation-sheet'!R8*'Output-Calculation-sheet'!R107</f>
        <v>9519310441.0532856</v>
      </c>
      <c r="S130" s="2">
        <f>S9/'Output-Calculation-sheet'!S8*'Output-Calculation-sheet'!S107</f>
        <v>38281544.025732882</v>
      </c>
      <c r="T130" s="2">
        <f>T9/'Output-Calculation-sheet'!T8*'Output-Calculation-sheet'!T107</f>
        <v>3617156734.1771216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2577090546.5351186</v>
      </c>
      <c r="W130" s="2">
        <f>W9/'Output-Calculation-sheet'!W8*'Output-Calculation-sheet'!W107</f>
        <v>2000985701.346678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233677.80925321369</v>
      </c>
    </row>
    <row r="131" spans="1:27" x14ac:dyDescent="0.25">
      <c r="A131" s="2">
        <v>2033</v>
      </c>
      <c r="B131" s="2">
        <f>B10/'Output-Calculation-sheet'!B9*'Output-Calculation-sheet'!B108</f>
        <v>25592718878.893524</v>
      </c>
      <c r="C131" s="2">
        <f>C10/'Output-Calculation-sheet'!C9*'Output-Calculation-sheet'!C108</f>
        <v>0</v>
      </c>
      <c r="D131" s="2">
        <f>D10/'Output-Calculation-sheet'!D9*'Output-Calculation-sheet'!D108</f>
        <v>47547687296.015579</v>
      </c>
      <c r="E131" s="2">
        <f>E10/'Output-Calculation-sheet'!E9*'Output-Calculation-sheet'!E108</f>
        <v>36254089784.578239</v>
      </c>
      <c r="F131" s="2">
        <f>F10/'Output-Calculation-sheet'!F9*'Output-Calculation-sheet'!F108</f>
        <v>24267744366.331806</v>
      </c>
      <c r="G131" s="2">
        <f>G10/'Output-Calculation-sheet'!G9*'Output-Calculation-sheet'!G108</f>
        <v>16529757757.821516</v>
      </c>
      <c r="H131" s="2">
        <f>H10/'Output-Calculation-sheet'!H9*'Output-Calculation-sheet'!H108</f>
        <v>0</v>
      </c>
      <c r="I131" s="2">
        <f>I10/'Output-Calculation-sheet'!I9*'Output-Calculation-sheet'!I108</f>
        <v>15021544497.146059</v>
      </c>
      <c r="J131" s="2">
        <f>J10/'Output-Calculation-sheet'!J9*'Output-Calculation-sheet'!J108</f>
        <v>15660366330.389513</v>
      </c>
      <c r="K131" s="2">
        <f>K10/'Output-Calculation-sheet'!K9*'Output-Calculation-sheet'!K108</f>
        <v>15195920678.787212</v>
      </c>
      <c r="L131" s="2">
        <f>L10/'Output-Calculation-sheet'!L9*'Output-Calculation-sheet'!L108</f>
        <v>11824863498.345676</v>
      </c>
      <c r="M131" s="2">
        <f>M10/'Output-Calculation-sheet'!M9*'Output-Calculation-sheet'!M108</f>
        <v>0</v>
      </c>
      <c r="N131" s="2">
        <f>N10/'Output-Calculation-sheet'!N9*'Output-Calculation-sheet'!N108</f>
        <v>4904520.9959029611</v>
      </c>
      <c r="O131" s="2">
        <f>O10/'Output-Calculation-sheet'!O9*'Output-Calculation-sheet'!O108</f>
        <v>0</v>
      </c>
      <c r="P131" s="2">
        <f>P10/'Output-Calculation-sheet'!P9*'Output-Calculation-sheet'!P108</f>
        <v>9212860595.3255768</v>
      </c>
      <c r="Q131" s="2">
        <f>Q10/'Output-Calculation-sheet'!Q9*'Output-Calculation-sheet'!Q108</f>
        <v>4720197205.0328894</v>
      </c>
      <c r="R131" s="2">
        <f>R10/'Output-Calculation-sheet'!R9*'Output-Calculation-sheet'!R108</f>
        <v>9942237842.4009686</v>
      </c>
      <c r="S131" s="2">
        <f>S10/'Output-Calculation-sheet'!S9*'Output-Calculation-sheet'!S108</f>
        <v>35817626.646972902</v>
      </c>
      <c r="T131" s="2">
        <f>T10/'Output-Calculation-sheet'!T9*'Output-Calculation-sheet'!T108</f>
        <v>3792062249.7752461</v>
      </c>
      <c r="U131" s="2">
        <f>U10/'Output-Calculation-sheet'!U9*'Output-Calculation-sheet'!U108</f>
        <v>2733448068.4026451</v>
      </c>
      <c r="V131" s="2">
        <f>V10/'Output-Calculation-sheet'!V9*'Output-Calculation-sheet'!V108</f>
        <v>2684812325.8941746</v>
      </c>
      <c r="W131" s="2">
        <f>W10/'Output-Calculation-sheet'!W9*'Output-Calculation-sheet'!W108</f>
        <v>2087781776.3946459</v>
      </c>
      <c r="X131" s="2">
        <f>X10/'Output-Calculation-sheet'!X9*'Output-Calculation-sheet'!X108</f>
        <v>0</v>
      </c>
      <c r="Y131" s="2">
        <f>Y10/'Output-Calculation-sheet'!Y9*'Output-Calculation-sheet'!Y108</f>
        <v>1049652612.7531154</v>
      </c>
      <c r="AA131" s="2">
        <f t="shared" si="11"/>
        <v>244158.46791193128</v>
      </c>
    </row>
    <row r="132" spans="1:27" x14ac:dyDescent="0.25">
      <c r="A132" s="2">
        <v>2034</v>
      </c>
      <c r="B132" s="2">
        <f>B11/'Output-Calculation-sheet'!B10*'Output-Calculation-sheet'!B109</f>
        <v>30590120083.342545</v>
      </c>
      <c r="C132" s="2">
        <f>C11/'Output-Calculation-sheet'!C10*'Output-Calculation-sheet'!C109</f>
        <v>0</v>
      </c>
      <c r="D132" s="2">
        <f>D11/'Output-Calculation-sheet'!D10*'Output-Calculation-sheet'!D109</f>
        <v>47078831883.999771</v>
      </c>
      <c r="E132" s="2">
        <f>E11/'Output-Calculation-sheet'!E10*'Output-Calculation-sheet'!E109</f>
        <v>35924685674.776581</v>
      </c>
      <c r="F132" s="2">
        <f>F11/'Output-Calculation-sheet'!F10*'Output-Calculation-sheet'!F109</f>
        <v>24006308015.249947</v>
      </c>
      <c r="G132" s="2">
        <f>G11/'Output-Calculation-sheet'!G10*'Output-Calculation-sheet'!G109</f>
        <v>16393435177.281822</v>
      </c>
      <c r="H132" s="2">
        <f>H11/'Output-Calculation-sheet'!H10*'Output-Calculation-sheet'!H109</f>
        <v>0</v>
      </c>
      <c r="I132" s="2">
        <f>I11/'Output-Calculation-sheet'!I10*'Output-Calculation-sheet'!I109</f>
        <v>14899145816.377718</v>
      </c>
      <c r="J132" s="2">
        <f>J11/'Output-Calculation-sheet'!J10*'Output-Calculation-sheet'!J109</f>
        <v>15510613407.654358</v>
      </c>
      <c r="K132" s="2">
        <f>K11/'Output-Calculation-sheet'!K10*'Output-Calculation-sheet'!K109</f>
        <v>15072607180.896389</v>
      </c>
      <c r="L132" s="2">
        <f>L11/'Output-Calculation-sheet'!L10*'Output-Calculation-sheet'!L109</f>
        <v>11551477637.80131</v>
      </c>
      <c r="M132" s="2">
        <f>M11/'Output-Calculation-sheet'!M10*'Output-Calculation-sheet'!M109</f>
        <v>0</v>
      </c>
      <c r="N132" s="2">
        <f>N11/'Output-Calculation-sheet'!N10*'Output-Calculation-sheet'!N109</f>
        <v>3563724.2658499884</v>
      </c>
      <c r="O132" s="2">
        <f>O11/'Output-Calculation-sheet'!O10*'Output-Calculation-sheet'!O109</f>
        <v>0</v>
      </c>
      <c r="P132" s="2">
        <f>P11/'Output-Calculation-sheet'!P10*'Output-Calculation-sheet'!P109</f>
        <v>9204943462.859972</v>
      </c>
      <c r="Q132" s="2">
        <f>Q11/'Output-Calculation-sheet'!Q10*'Output-Calculation-sheet'!Q109</f>
        <v>5100419528.1178637</v>
      </c>
      <c r="R132" s="2">
        <f>R11/'Output-Calculation-sheet'!R10*'Output-Calculation-sheet'!R109</f>
        <v>9843907880.9493141</v>
      </c>
      <c r="S132" s="2">
        <f>S11/'Output-Calculation-sheet'!S10*'Output-Calculation-sheet'!S109</f>
        <v>30282418.964701016</v>
      </c>
      <c r="T132" s="2">
        <f>T11/'Output-Calculation-sheet'!T10*'Output-Calculation-sheet'!T109</f>
        <v>3760839835.8429456</v>
      </c>
      <c r="U132" s="2">
        <f>U11/'Output-Calculation-sheet'!U10*'Output-Calculation-sheet'!U109</f>
        <v>2725368847.0121527</v>
      </c>
      <c r="V132" s="2">
        <f>V11/'Output-Calculation-sheet'!V10*'Output-Calculation-sheet'!V109</f>
        <v>2653105145.3228378</v>
      </c>
      <c r="W132" s="2">
        <f>W11/'Output-Calculation-sheet'!W10*'Output-Calculation-sheet'!W109</f>
        <v>2069472246.5199089</v>
      </c>
      <c r="X132" s="2">
        <f>X11/'Output-Calculation-sheet'!X10*'Output-Calculation-sheet'!X109</f>
        <v>0</v>
      </c>
      <c r="Y132" s="2">
        <f>Y11/'Output-Calculation-sheet'!Y10*'Output-Calculation-sheet'!Y109</f>
        <v>1040929278.220769</v>
      </c>
      <c r="AA132" s="2">
        <f t="shared" si="11"/>
        <v>247460.05724545673</v>
      </c>
    </row>
    <row r="133" spans="1:27" x14ac:dyDescent="0.25">
      <c r="A133" s="2">
        <v>2035</v>
      </c>
      <c r="B133" s="2">
        <f>B12/'Output-Calculation-sheet'!B11*'Output-Calculation-sheet'!B110</f>
        <v>556080000.6363374</v>
      </c>
      <c r="C133" s="2">
        <f>C12/'Output-Calculation-sheet'!C11*'Output-Calculation-sheet'!C110</f>
        <v>0</v>
      </c>
      <c r="D133" s="2">
        <f>D12/'Output-Calculation-sheet'!D11*'Output-Calculation-sheet'!D110</f>
        <v>47696092122.318939</v>
      </c>
      <c r="E133" s="2">
        <f>E12/'Output-Calculation-sheet'!E11*'Output-Calculation-sheet'!E110</f>
        <v>20430477137.449551</v>
      </c>
      <c r="F133" s="2">
        <f>F12/'Output-Calculation-sheet'!F11*'Output-Calculation-sheet'!F110</f>
        <v>25075206832.950611</v>
      </c>
      <c r="G133" s="2">
        <f>G12/'Output-Calculation-sheet'!G11*'Output-Calculation-sheet'!G110</f>
        <v>17382227599.619762</v>
      </c>
      <c r="H133" s="2">
        <f>H12/'Output-Calculation-sheet'!H11*'Output-Calculation-sheet'!H110</f>
        <v>0</v>
      </c>
      <c r="I133" s="2">
        <f>I12/'Output-Calculation-sheet'!I11*'Output-Calculation-sheet'!I110</f>
        <v>15784646233.717987</v>
      </c>
      <c r="J133" s="2">
        <f>J12/'Output-Calculation-sheet'!J11*'Output-Calculation-sheet'!J110</f>
        <v>15283139333.1651</v>
      </c>
      <c r="K133" s="2">
        <f>K12/'Output-Calculation-sheet'!K11*'Output-Calculation-sheet'!K110</f>
        <v>15360774560.454012</v>
      </c>
      <c r="L133" s="2">
        <f>L12/'Output-Calculation-sheet'!L11*'Output-Calculation-sheet'!L110</f>
        <v>8941759197.2100143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3389523767.1649976</v>
      </c>
      <c r="Q133" s="2">
        <f>Q12/'Output-Calculation-sheet'!Q11*'Output-Calculation-sheet'!Q110</f>
        <v>2851631241.9566178</v>
      </c>
      <c r="R133" s="2">
        <f>R12/'Output-Calculation-sheet'!R11*'Output-Calculation-sheet'!R110</f>
        <v>10027493216.62071</v>
      </c>
      <c r="S133" s="2">
        <f>S12/'Output-Calculation-sheet'!S11*'Output-Calculation-sheet'!S110</f>
        <v>6745880.5019561918</v>
      </c>
      <c r="T133" s="2">
        <f>T12/'Output-Calculation-sheet'!T11*'Output-Calculation-sheet'!T110</f>
        <v>3738995342.1738062</v>
      </c>
      <c r="U133" s="2">
        <f>U12/'Output-Calculation-sheet'!U11*'Output-Calculation-sheet'!U110</f>
        <v>3029361721.959065</v>
      </c>
      <c r="V133" s="2">
        <f>V12/'Output-Calculation-sheet'!V11*'Output-Calculation-sheet'!V110</f>
        <v>2518533693.2966304</v>
      </c>
      <c r="W133" s="2">
        <f>W12/'Output-Calculation-sheet'!W11*'Output-Calculation-sheet'!W110</f>
        <v>2196895058.5969434</v>
      </c>
      <c r="X133" s="2">
        <f>X12/'Output-Calculation-sheet'!X11*'Output-Calculation-sheet'!X110</f>
        <v>0</v>
      </c>
      <c r="Y133" s="2">
        <f>Y12/'Output-Calculation-sheet'!Y11*'Output-Calculation-sheet'!Y110</f>
        <v>503921884.47861856</v>
      </c>
      <c r="AA133" s="2">
        <f t="shared" si="11"/>
        <v>194773.50482427163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83240580242.299332</v>
      </c>
      <c r="C140" s="2">
        <f>C8/'Output-Calculation-sheet'!C7*'Output-Calculation-sheet'!C115</f>
        <v>53639217538.282356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16432316469.048059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1061624088.582796</v>
      </c>
      <c r="M140" s="2">
        <f>M8/'Output-Calculation-sheet'!M7*'Output-Calculation-sheet'!M115</f>
        <v>11263787555.916471</v>
      </c>
      <c r="N140" s="2">
        <f>N8/'Output-Calculation-sheet'!N7*'Output-Calculation-sheet'!N115</f>
        <v>11099731895.959478</v>
      </c>
      <c r="O140" s="2">
        <f>O8/'Output-Calculation-sheet'!O7*'Output-Calculation-sheet'!O115</f>
        <v>10420712849.003098</v>
      </c>
      <c r="P140" s="2">
        <f>P8/'Output-Calculation-sheet'!P7*'Output-Calculation-sheet'!P115</f>
        <v>0</v>
      </c>
      <c r="Q140" s="2">
        <f>Q8/'Output-Calculation-sheet'!Q7*'Output-Calculation-sheet'!Q115</f>
        <v>5612612824.499505</v>
      </c>
      <c r="R140" s="2">
        <f>R8/'Output-Calculation-sheet'!R7*'Output-Calculation-sheet'!R115</f>
        <v>0</v>
      </c>
      <c r="S140" s="2">
        <f>S8/'Output-Calculation-sheet'!S7*'Output-Calculation-sheet'!S115</f>
        <v>6386101250.0618114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200401.46417659899</v>
      </c>
    </row>
    <row r="141" spans="1:27" x14ac:dyDescent="0.25">
      <c r="A141" s="2">
        <v>2032</v>
      </c>
      <c r="B141" s="2">
        <f>B9/'Output-Calculation-sheet'!B8*'Output-Calculation-sheet'!B116</f>
        <v>91749784206.016937</v>
      </c>
      <c r="C141" s="2">
        <f>C9/'Output-Calculation-sheet'!C8*'Output-Calculation-sheet'!C116</f>
        <v>59222045857.502357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18128908324.808788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12420875941.807301</v>
      </c>
      <c r="N141" s="2">
        <f>N9/'Output-Calculation-sheet'!N8*'Output-Calculation-sheet'!N116</f>
        <v>12248418960.873755</v>
      </c>
      <c r="O141" s="2">
        <f>O9/'Output-Calculation-sheet'!O8*'Output-Calculation-sheet'!O116</f>
        <v>11505312023.098688</v>
      </c>
      <c r="P141" s="2">
        <f>P9/'Output-Calculation-sheet'!P8*'Output-Calculation-sheet'!P116</f>
        <v>0</v>
      </c>
      <c r="Q141" s="2">
        <f>Q9/'Output-Calculation-sheet'!Q8*'Output-Calculation-sheet'!Q116</f>
        <v>5504627101.0298767</v>
      </c>
      <c r="R141" s="2">
        <f>R9/'Output-Calculation-sheet'!R8*'Output-Calculation-sheet'!R116</f>
        <v>0</v>
      </c>
      <c r="S141" s="2">
        <f>S9/'Output-Calculation-sheet'!S8*'Output-Calculation-sheet'!S116</f>
        <v>7047209444.9301777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1374065289.0518045</v>
      </c>
      <c r="Y141" s="2">
        <f>Y9/'Output-Calculation-sheet'!Y8*'Output-Calculation-sheet'!Y116</f>
        <v>0</v>
      </c>
      <c r="AA141" s="2">
        <f t="shared" si="12"/>
        <v>219201.24714911968</v>
      </c>
    </row>
    <row r="142" spans="1:27" x14ac:dyDescent="0.25">
      <c r="A142" s="2">
        <v>2033</v>
      </c>
      <c r="B142" s="2">
        <f>B10/'Output-Calculation-sheet'!B9*'Output-Calculation-sheet'!B117</f>
        <v>95469670065.912323</v>
      </c>
      <c r="C142" s="2">
        <f>C10/'Output-Calculation-sheet'!C9*'Output-Calculation-sheet'!C117</f>
        <v>61697916946.166046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18863337880.986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12913482140.366196</v>
      </c>
      <c r="N142" s="2">
        <f>N10/'Output-Calculation-sheet'!N9*'Output-Calculation-sheet'!N117</f>
        <v>12736985180.858925</v>
      </c>
      <c r="O142" s="2">
        <f>O10/'Output-Calculation-sheet'!O9*'Output-Calculation-sheet'!O117</f>
        <v>11986309755.252846</v>
      </c>
      <c r="P142" s="2">
        <f>P10/'Output-Calculation-sheet'!P9*'Output-Calculation-sheet'!P117</f>
        <v>0</v>
      </c>
      <c r="Q142" s="2">
        <f>Q10/'Output-Calculation-sheet'!Q9*'Output-Calculation-sheet'!Q117</f>
        <v>5733973174.2563219</v>
      </c>
      <c r="R142" s="2">
        <f>R10/'Output-Calculation-sheet'!R9*'Output-Calculation-sheet'!R117</f>
        <v>0</v>
      </c>
      <c r="S142" s="2">
        <f>S10/'Output-Calculation-sheet'!S9*'Output-Calculation-sheet'!S117</f>
        <v>7332946756.2473488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1431184127.4729643</v>
      </c>
      <c r="Y142" s="2">
        <f>Y10/'Output-Calculation-sheet'!Y9*'Output-Calculation-sheet'!Y117</f>
        <v>0</v>
      </c>
      <c r="AA142" s="2">
        <f t="shared" si="12"/>
        <v>228165.80602751893</v>
      </c>
    </row>
    <row r="143" spans="1:27" x14ac:dyDescent="0.25">
      <c r="A143" s="2">
        <v>2034</v>
      </c>
      <c r="B143" s="2">
        <f>B11/'Output-Calculation-sheet'!B10*'Output-Calculation-sheet'!B118</f>
        <v>85005520023.383041</v>
      </c>
      <c r="C143" s="2">
        <f>C11/'Output-Calculation-sheet'!C10*'Output-Calculation-sheet'!C118</f>
        <v>60941673538.231117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18611343588.591583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12724590381.275806</v>
      </c>
      <c r="N143" s="2">
        <f>N11/'Output-Calculation-sheet'!N10*'Output-Calculation-sheet'!N118</f>
        <v>12559533343.208258</v>
      </c>
      <c r="O143" s="2">
        <f>O11/'Output-Calculation-sheet'!O10*'Output-Calculation-sheet'!O118</f>
        <v>11839274160.41662</v>
      </c>
      <c r="P143" s="2">
        <f>P11/'Output-Calculation-sheet'!P10*'Output-Calculation-sheet'!P118</f>
        <v>0</v>
      </c>
      <c r="Q143" s="2">
        <f>Q11/'Output-Calculation-sheet'!Q10*'Output-Calculation-sheet'!Q118</f>
        <v>4973565861.7681313</v>
      </c>
      <c r="R143" s="2">
        <f>R11/'Output-Calculation-sheet'!R10*'Output-Calculation-sheet'!R118</f>
        <v>0</v>
      </c>
      <c r="S143" s="2">
        <f>S11/'Output-Calculation-sheet'!S10*'Output-Calculation-sheet'!S118</f>
        <v>7223288391.3920345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1413347637.0244954</v>
      </c>
      <c r="Y143" s="2">
        <f>Y11/'Output-Calculation-sheet'!Y10*'Output-Calculation-sheet'!Y118</f>
        <v>0</v>
      </c>
      <c r="AA143" s="2">
        <f t="shared" si="12"/>
        <v>215292.1369252911</v>
      </c>
    </row>
    <row r="144" spans="1:27" x14ac:dyDescent="0.25">
      <c r="A144" s="2">
        <v>2035</v>
      </c>
      <c r="B144" s="2">
        <f>B12/'Output-Calculation-sheet'!B11*'Output-Calculation-sheet'!B119</f>
        <v>119148688648.73817</v>
      </c>
      <c r="C144" s="2">
        <f>C12/'Output-Calculation-sheet'!C11*'Output-Calculation-sheet'!C119</f>
        <v>56999889972.289398</v>
      </c>
      <c r="D144" s="2">
        <f>D12/'Output-Calculation-sheet'!D11*'Output-Calculation-sheet'!D119</f>
        <v>0</v>
      </c>
      <c r="E144" s="2">
        <f>E12/'Output-Calculation-sheet'!E11*'Output-Calculation-sheet'!E119</f>
        <v>16978565202.290871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17233682539.164822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2188387749.807436</v>
      </c>
      <c r="M144" s="2">
        <f>M12/'Output-Calculation-sheet'!M11*'Output-Calculation-sheet'!M119</f>
        <v>11762238816.936916</v>
      </c>
      <c r="N144" s="2">
        <f>N12/'Output-Calculation-sheet'!N11*'Output-Calculation-sheet'!N119</f>
        <v>11620606113.477968</v>
      </c>
      <c r="O144" s="2">
        <f>O12/'Output-Calculation-sheet'!O11*'Output-Calculation-sheet'!O119</f>
        <v>11078647417.830641</v>
      </c>
      <c r="P144" s="2">
        <f>P12/'Output-Calculation-sheet'!P11*'Output-Calculation-sheet'!P119</f>
        <v>7519879301.6309872</v>
      </c>
      <c r="Q144" s="2">
        <f>Q12/'Output-Calculation-sheet'!Q11*'Output-Calculation-sheet'!Q119</f>
        <v>7121653683.8636608</v>
      </c>
      <c r="R144" s="2">
        <f>R12/'Output-Calculation-sheet'!R11*'Output-Calculation-sheet'!R119</f>
        <v>0</v>
      </c>
      <c r="S144" s="2">
        <f>S12/'Output-Calculation-sheet'!S11*'Output-Calculation-sheet'!S119</f>
        <v>6699865507.3226547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1318780587.3012526</v>
      </c>
      <c r="Y144" s="2">
        <f>Y12/'Output-Calculation-sheet'!Y11*'Output-Calculation-sheet'!Y119</f>
        <v>704205918.4828639</v>
      </c>
      <c r="AA144" s="2">
        <f t="shared" si="12"/>
        <v>270375.09145913762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6736818383.9896164</v>
      </c>
      <c r="C151" s="2">
        <f>C8/'Output-Calculation-sheet'!C7*'Output-Calculation-sheet'!C124</f>
        <v>200541205.10580561</v>
      </c>
      <c r="D151" s="2">
        <f>D8/'Output-Calculation-sheet'!D7*'Output-Calculation-sheet'!D124</f>
        <v>7059609441.5184774</v>
      </c>
      <c r="E151" s="2">
        <f>E8/'Output-Calculation-sheet'!E7*'Output-Calculation-sheet'!E124</f>
        <v>6884131256.0572309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3007404037.7339077</v>
      </c>
      <c r="H151" s="2">
        <f>H8/'Output-Calculation-sheet'!H7*'Output-Calculation-sheet'!H124</f>
        <v>181218269.04772741</v>
      </c>
      <c r="I151" s="2">
        <f>I8/'Output-Calculation-sheet'!I7*'Output-Calculation-sheet'!I124</f>
        <v>2746898172.9479666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889989035.03177845</v>
      </c>
      <c r="M151" s="2">
        <f>M8/'Output-Calculation-sheet'!M7*'Output-Calculation-sheet'!M124</f>
        <v>133167178.06265131</v>
      </c>
      <c r="N151" s="2">
        <f>N8/'Output-Calculation-sheet'!N7*'Output-Calculation-sheet'!N124</f>
        <v>128946465.19589634</v>
      </c>
      <c r="O151" s="2">
        <f>O8/'Output-Calculation-sheet'!O7*'Output-Calculation-sheet'!O124</f>
        <v>40797547.703546442</v>
      </c>
      <c r="P151" s="2">
        <f>P8/'Output-Calculation-sheet'!P7*'Output-Calculation-sheet'!P124</f>
        <v>2615136294.8329782</v>
      </c>
      <c r="Q151" s="2">
        <f>Q8/'Output-Calculation-sheet'!Q7*'Output-Calculation-sheet'!Q124</f>
        <v>874732527.45392931</v>
      </c>
      <c r="R151" s="2">
        <f>R8/'Output-Calculation-sheet'!R7*'Output-Calculation-sheet'!R124</f>
        <v>1259301456.3301444</v>
      </c>
      <c r="S151" s="2">
        <f>S8/'Output-Calculation-sheet'!S7*'Output-Calculation-sheet'!S124</f>
        <v>93676698.595003545</v>
      </c>
      <c r="T151" s="2">
        <f>T8/'Output-Calculation-sheet'!T7*'Output-Calculation-sheet'!T124</f>
        <v>345860449.64788979</v>
      </c>
      <c r="U151" s="2">
        <f>U8/'Output-Calculation-sheet'!U7*'Output-Calculation-sheet'!U124</f>
        <v>812156701.33962941</v>
      </c>
      <c r="V151" s="2">
        <f>V8/'Output-Calculation-sheet'!V7*'Output-Calculation-sheet'!V124</f>
        <v>91329648.080423832</v>
      </c>
      <c r="W151" s="2">
        <f>W8/'Output-Calculation-sheet'!W7*'Output-Calculation-sheet'!W124</f>
        <v>288919101.94747305</v>
      </c>
      <c r="X151" s="2">
        <f>X8/'Output-Calculation-sheet'!X7*'Output-Calculation-sheet'!X124</f>
        <v>4752761.1547349207</v>
      </c>
      <c r="Y151" s="2">
        <f>Y8/'Output-Calculation-sheet'!Y7*'Output-Calculation-sheet'!Y124</f>
        <v>316572024.35325342</v>
      </c>
      <c r="AA151" s="2">
        <f t="shared" si="13"/>
        <v>42080.684360843363</v>
      </c>
    </row>
    <row r="152" spans="1:27" x14ac:dyDescent="0.25">
      <c r="A152" s="2">
        <v>2032</v>
      </c>
      <c r="B152" s="2">
        <f>B9/'Output-Calculation-sheet'!B8*'Output-Calculation-sheet'!B125</f>
        <v>7232349046.4164762</v>
      </c>
      <c r="C152" s="2">
        <f>C9/'Output-Calculation-sheet'!C8*'Output-Calculation-sheet'!C125</f>
        <v>219404898.20765328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7501068329.374794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3260276565.9703164</v>
      </c>
      <c r="H152" s="2">
        <f>H9/'Output-Calculation-sheet'!H8*'Output-Calculation-sheet'!H125</f>
        <v>190605780.902937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2271894632.6218228</v>
      </c>
      <c r="L152" s="2">
        <f>L9/'Output-Calculation-sheet'!L8*'Output-Calculation-sheet'!L125</f>
        <v>1098144606.8286831</v>
      </c>
      <c r="M152" s="2">
        <f>M9/'Output-Calculation-sheet'!M8*'Output-Calculation-sheet'!M125</f>
        <v>142161117.70035166</v>
      </c>
      <c r="N152" s="2">
        <f>N9/'Output-Calculation-sheet'!N8*'Output-Calculation-sheet'!N125</f>
        <v>138765926.32844448</v>
      </c>
      <c r="O152" s="2">
        <f>O9/'Output-Calculation-sheet'!O8*'Output-Calculation-sheet'!O125</f>
        <v>44642037.054882281</v>
      </c>
      <c r="P152" s="2">
        <f>P9/'Output-Calculation-sheet'!P8*'Output-Calculation-sheet'!P125</f>
        <v>2755647389.8490291</v>
      </c>
      <c r="Q152" s="2">
        <f>Q9/'Output-Calculation-sheet'!Q8*'Output-Calculation-sheet'!Q125</f>
        <v>1121067749.9059486</v>
      </c>
      <c r="R152" s="2">
        <f>R9/'Output-Calculation-sheet'!R8*'Output-Calculation-sheet'!R125</f>
        <v>1321090274.8145375</v>
      </c>
      <c r="S152" s="2">
        <f>S9/'Output-Calculation-sheet'!S8*'Output-Calculation-sheet'!S125</f>
        <v>101704612.32481316</v>
      </c>
      <c r="T152" s="2">
        <f>T9/'Output-Calculation-sheet'!T8*'Output-Calculation-sheet'!T125</f>
        <v>367682063.22541583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96731618.155004516</v>
      </c>
      <c r="W152" s="2">
        <f>W9/'Output-Calculation-sheet'!W8*'Output-Calculation-sheet'!W125</f>
        <v>312982340.60822707</v>
      </c>
      <c r="X152" s="2">
        <f>X9/'Output-Calculation-sheet'!X8*'Output-Calculation-sheet'!X125</f>
        <v>5076411.6527233515</v>
      </c>
      <c r="Y152" s="2">
        <f>Y9/'Output-Calculation-sheet'!Y8*'Output-Calculation-sheet'!Y125</f>
        <v>347320458.32397664</v>
      </c>
      <c r="AA152" s="2">
        <f t="shared" si="13"/>
        <v>45788.740794311365</v>
      </c>
    </row>
    <row r="153" spans="1:27" x14ac:dyDescent="0.25">
      <c r="A153" s="2">
        <v>2033</v>
      </c>
      <c r="B153" s="2">
        <f>B10/'Output-Calculation-sheet'!B9*'Output-Calculation-sheet'!B126</f>
        <v>7285935578.3694754</v>
      </c>
      <c r="C153" s="2">
        <f>C10/'Output-Calculation-sheet'!C9*'Output-Calculation-sheet'!C126</f>
        <v>226535991.72651327</v>
      </c>
      <c r="D153" s="2">
        <f>D10/'Output-Calculation-sheet'!D9*'Output-Calculation-sheet'!D126</f>
        <v>7754329121.5784883</v>
      </c>
      <c r="E153" s="2">
        <f>E10/'Output-Calculation-sheet'!E9*'Output-Calculation-sheet'!E126</f>
        <v>7621606472.839159</v>
      </c>
      <c r="F153" s="2">
        <f>F10/'Output-Calculation-sheet'!F9*'Output-Calculation-sheet'!F126</f>
        <v>3977180760.9035053</v>
      </c>
      <c r="G153" s="2">
        <f>G10/'Output-Calculation-sheet'!G9*'Output-Calculation-sheet'!G126</f>
        <v>3315544475.0136628</v>
      </c>
      <c r="H153" s="2">
        <f>H10/'Output-Calculation-sheet'!H9*'Output-Calculation-sheet'!H126</f>
        <v>188028718.44156063</v>
      </c>
      <c r="I153" s="2">
        <f>I10/'Output-Calculation-sheet'!I9*'Output-Calculation-sheet'!I126</f>
        <v>3059218048.6199384</v>
      </c>
      <c r="J153" s="2">
        <f>J10/'Output-Calculation-sheet'!J9*'Output-Calculation-sheet'!J126</f>
        <v>1937805547.0036578</v>
      </c>
      <c r="K153" s="2">
        <f>K10/'Output-Calculation-sheet'!K9*'Output-Calculation-sheet'!K126</f>
        <v>2234089574.0418501</v>
      </c>
      <c r="L153" s="2">
        <f>L10/'Output-Calculation-sheet'!L9*'Output-Calculation-sheet'!L126</f>
        <v>1106237147.4933307</v>
      </c>
      <c r="M153" s="2">
        <f>M10/'Output-Calculation-sheet'!M9*'Output-Calculation-sheet'!M126</f>
        <v>140996477.85112569</v>
      </c>
      <c r="N153" s="2">
        <f>N10/'Output-Calculation-sheet'!N9*'Output-Calculation-sheet'!N126</f>
        <v>135569932.90064827</v>
      </c>
      <c r="O153" s="2">
        <f>O10/'Output-Calculation-sheet'!O9*'Output-Calculation-sheet'!O126</f>
        <v>46083273.60882204</v>
      </c>
      <c r="P153" s="2">
        <f>P10/'Output-Calculation-sheet'!P9*'Output-Calculation-sheet'!P126</f>
        <v>2720035046.2947326</v>
      </c>
      <c r="Q153" s="2">
        <f>Q10/'Output-Calculation-sheet'!Q9*'Output-Calculation-sheet'!Q126</f>
        <v>1105374509.8234222</v>
      </c>
      <c r="R153" s="2">
        <f>R10/'Output-Calculation-sheet'!R9*'Output-Calculation-sheet'!R126</f>
        <v>1351905795.0120106</v>
      </c>
      <c r="S153" s="2">
        <f>S10/'Output-Calculation-sheet'!S9*'Output-Calculation-sheet'!S126</f>
        <v>99523804.579513431</v>
      </c>
      <c r="T153" s="2">
        <f>T10/'Output-Calculation-sheet'!T9*'Output-Calculation-sheet'!T126</f>
        <v>359553473.45978874</v>
      </c>
      <c r="U153" s="2">
        <f>U10/'Output-Calculation-sheet'!U9*'Output-Calculation-sheet'!U126</f>
        <v>883388801.40561306</v>
      </c>
      <c r="V153" s="2">
        <f>V10/'Output-Calculation-sheet'!V9*'Output-Calculation-sheet'!V126</f>
        <v>100970048.40432404</v>
      </c>
      <c r="W153" s="2">
        <f>W10/'Output-Calculation-sheet'!W9*'Output-Calculation-sheet'!W126</f>
        <v>323051164.12162787</v>
      </c>
      <c r="X153" s="2">
        <f>X10/'Output-Calculation-sheet'!X9*'Output-Calculation-sheet'!X126</f>
        <v>5051320.4782145144</v>
      </c>
      <c r="Y153" s="2">
        <f>Y10/'Output-Calculation-sheet'!Y9*'Output-Calculation-sheet'!Y126</f>
        <v>357026771.47708696</v>
      </c>
      <c r="AA153" s="2">
        <f t="shared" si="13"/>
        <v>46335.041855448078</v>
      </c>
    </row>
    <row r="154" spans="1:27" x14ac:dyDescent="0.25">
      <c r="A154" s="2">
        <v>2034</v>
      </c>
      <c r="B154" s="2">
        <f>B11/'Output-Calculation-sheet'!B10*'Output-Calculation-sheet'!B127</f>
        <v>9105692603.8194981</v>
      </c>
      <c r="C154" s="2">
        <f>C11/'Output-Calculation-sheet'!C10*'Output-Calculation-sheet'!C127</f>
        <v>221472170.96538705</v>
      </c>
      <c r="D154" s="2">
        <f>D11/'Output-Calculation-sheet'!D10*'Output-Calculation-sheet'!D127</f>
        <v>7548577595.0949306</v>
      </c>
      <c r="E154" s="2">
        <f>E11/'Output-Calculation-sheet'!E10*'Output-Calculation-sheet'!E127</f>
        <v>7415712345.5499487</v>
      </c>
      <c r="F154" s="2">
        <f>F11/'Output-Calculation-sheet'!F10*'Output-Calculation-sheet'!F127</f>
        <v>3894071358.3881507</v>
      </c>
      <c r="G154" s="2">
        <f>G11/'Output-Calculation-sheet'!G10*'Output-Calculation-sheet'!G127</f>
        <v>3209824362.8296328</v>
      </c>
      <c r="H154" s="2">
        <f>H11/'Output-Calculation-sheet'!H10*'Output-Calculation-sheet'!H127</f>
        <v>177623706.46643934</v>
      </c>
      <c r="I154" s="2">
        <f>I11/'Output-Calculation-sheet'!I10*'Output-Calculation-sheet'!I127</f>
        <v>2961461542.4138613</v>
      </c>
      <c r="J154" s="2">
        <f>J11/'Output-Calculation-sheet'!J10*'Output-Calculation-sheet'!J127</f>
        <v>1872813899.8104851</v>
      </c>
      <c r="K154" s="2">
        <f>K11/'Output-Calculation-sheet'!K10*'Output-Calculation-sheet'!K127</f>
        <v>2144781424.1814587</v>
      </c>
      <c r="L154" s="2">
        <f>L11/'Output-Calculation-sheet'!L10*'Output-Calculation-sheet'!L127</f>
        <v>1039061581.0319115</v>
      </c>
      <c r="M154" s="2">
        <f>M11/'Output-Calculation-sheet'!M10*'Output-Calculation-sheet'!M127</f>
        <v>131727198.39289412</v>
      </c>
      <c r="N154" s="2">
        <f>N11/'Output-Calculation-sheet'!N10*'Output-Calculation-sheet'!N127</f>
        <v>126776909.80179939</v>
      </c>
      <c r="O154" s="2">
        <f>O11/'Output-Calculation-sheet'!O10*'Output-Calculation-sheet'!O127</f>
        <v>44214980.087162673</v>
      </c>
      <c r="P154" s="2">
        <f>P11/'Output-Calculation-sheet'!P10*'Output-Calculation-sheet'!P127</f>
        <v>2582343571.3063531</v>
      </c>
      <c r="Q154" s="2">
        <f>Q11/'Output-Calculation-sheet'!Q10*'Output-Calculation-sheet'!Q127</f>
        <v>1177170721.3721347</v>
      </c>
      <c r="R154" s="2">
        <f>R11/'Output-Calculation-sheet'!R10*'Output-Calculation-sheet'!R127</f>
        <v>1312439085.4783642</v>
      </c>
      <c r="S154" s="2">
        <f>S11/'Output-Calculation-sheet'!S10*'Output-Calculation-sheet'!S127</f>
        <v>87400286.616676867</v>
      </c>
      <c r="T154" s="2">
        <f>T11/'Output-Calculation-sheet'!T10*'Output-Calculation-sheet'!T127</f>
        <v>340121400.4080224</v>
      </c>
      <c r="U154" s="2">
        <f>U11/'Output-Calculation-sheet'!U10*'Output-Calculation-sheet'!U127</f>
        <v>847420282.70135725</v>
      </c>
      <c r="V154" s="2">
        <f>V11/'Output-Calculation-sheet'!V10*'Output-Calculation-sheet'!V127</f>
        <v>97457876.37774165</v>
      </c>
      <c r="W154" s="2">
        <f>W11/'Output-Calculation-sheet'!W10*'Output-Calculation-sheet'!W127</f>
        <v>311966903.3940208</v>
      </c>
      <c r="X154" s="2">
        <f>X11/'Output-Calculation-sheet'!X10*'Output-Calculation-sheet'!X127</f>
        <v>4883485.1085667135</v>
      </c>
      <c r="Y154" s="2">
        <f>Y11/'Output-Calculation-sheet'!Y10*'Output-Calculation-sheet'!Y127</f>
        <v>348587890.51243085</v>
      </c>
      <c r="AA154" s="2">
        <f t="shared" si="13"/>
        <v>47003.603182109204</v>
      </c>
    </row>
    <row r="155" spans="1:27" x14ac:dyDescent="0.25">
      <c r="A155" s="2">
        <v>2035</v>
      </c>
      <c r="B155" s="2">
        <f>B12/'Output-Calculation-sheet'!B11*'Output-Calculation-sheet'!B128</f>
        <v>615545442.16998804</v>
      </c>
      <c r="C155" s="2">
        <f>C12/'Output-Calculation-sheet'!C11*'Output-Calculation-sheet'!C128</f>
        <v>66317798.21384418</v>
      </c>
      <c r="D155" s="2">
        <f>D12/'Output-Calculation-sheet'!D11*'Output-Calculation-sheet'!D128</f>
        <v>4422526911.003314</v>
      </c>
      <c r="E155" s="2">
        <f>E12/'Output-Calculation-sheet'!E11*'Output-Calculation-sheet'!E128</f>
        <v>717833523.10644579</v>
      </c>
      <c r="F155" s="2">
        <f>F12/'Output-Calculation-sheet'!F11*'Output-Calculation-sheet'!F128</f>
        <v>1615464278.9422488</v>
      </c>
      <c r="G155" s="2">
        <f>G12/'Output-Calculation-sheet'!G11*'Output-Calculation-sheet'!G128</f>
        <v>1478318323.8584285</v>
      </c>
      <c r="H155" s="2">
        <f>H12/'Output-Calculation-sheet'!H11*'Output-Calculation-sheet'!H128</f>
        <v>114305140.58452882</v>
      </c>
      <c r="I155" s="2">
        <f>I12/'Output-Calculation-sheet'!I11*'Output-Calculation-sheet'!I128</f>
        <v>1356494194.886338</v>
      </c>
      <c r="J155" s="2">
        <f>J12/'Output-Calculation-sheet'!J11*'Output-Calculation-sheet'!J128</f>
        <v>1229981163.0119288</v>
      </c>
      <c r="K155" s="2">
        <f>K12/'Output-Calculation-sheet'!K11*'Output-Calculation-sheet'!K128</f>
        <v>1065143433.2204789</v>
      </c>
      <c r="L155" s="2">
        <f>L12/'Output-Calculation-sheet'!L11*'Output-Calculation-sheet'!L128</f>
        <v>401252189.69609427</v>
      </c>
      <c r="M155" s="2">
        <f>M12/'Output-Calculation-sheet'!M11*'Output-Calculation-sheet'!M128</f>
        <v>94279206.749659911</v>
      </c>
      <c r="N155" s="2">
        <f>N12/'Output-Calculation-sheet'!N11*'Output-Calculation-sheet'!N128</f>
        <v>83318446.058144122</v>
      </c>
      <c r="O155" s="2">
        <f>O12/'Output-Calculation-sheet'!O11*'Output-Calculation-sheet'!O128</f>
        <v>17158359.530246779</v>
      </c>
      <c r="P155" s="2">
        <f>P12/'Output-Calculation-sheet'!P11*'Output-Calculation-sheet'!P128</f>
        <v>109309103.63186128</v>
      </c>
      <c r="Q155" s="2">
        <f>Q12/'Output-Calculation-sheet'!Q11*'Output-Calculation-sheet'!Q128</f>
        <v>277096045.85997874</v>
      </c>
      <c r="R155" s="2">
        <f>R12/'Output-Calculation-sheet'!R11*'Output-Calculation-sheet'!R128</f>
        <v>615805925.2825253</v>
      </c>
      <c r="S155" s="2">
        <f>S12/'Output-Calculation-sheet'!S11*'Output-Calculation-sheet'!S128</f>
        <v>53187934.527685359</v>
      </c>
      <c r="T155" s="2">
        <f>T12/'Output-Calculation-sheet'!T11*'Output-Calculation-sheet'!T128</f>
        <v>157687902.71304679</v>
      </c>
      <c r="U155" s="2">
        <f>U12/'Output-Calculation-sheet'!U11*'Output-Calculation-sheet'!U128</f>
        <v>323214971.05904233</v>
      </c>
      <c r="V155" s="2">
        <f>V12/'Output-Calculation-sheet'!V11*'Output-Calculation-sheet'!V128</f>
        <v>70990976.161569551</v>
      </c>
      <c r="W155" s="2">
        <f>W12/'Output-Calculation-sheet'!W11*'Output-Calculation-sheet'!W128</f>
        <v>86385653.547743827</v>
      </c>
      <c r="X155" s="2">
        <f>X12/'Output-Calculation-sheet'!X11*'Output-Calculation-sheet'!X128</f>
        <v>2951145.5844116015</v>
      </c>
      <c r="Y155" s="2">
        <f>Y12/'Output-Calculation-sheet'!Y11*'Output-Calculation-sheet'!Y128</f>
        <v>17386384.218612038</v>
      </c>
      <c r="AA155" s="2">
        <f t="shared" si="13"/>
        <v>14991.954453618166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55" workbookViewId="0">
      <selection activeCell="AA97" sqref="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1271.9172264281092</v>
      </c>
      <c r="C19" s="2">
        <f>C8/'Output-Calculation-sheet'!C7*'Output-Calculation-sheet'!C25</f>
        <v>62.091923219492152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134.27445930546213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920.93652360294755</v>
      </c>
      <c r="M19" s="2">
        <f>M8/'Output-Calculation-sheet'!M7*'Output-Calculation-sheet'!M25</f>
        <v>133.14929494832197</v>
      </c>
      <c r="N19" s="2">
        <f>N8/'Output-Calculation-sheet'!N7*'Output-Calculation-sheet'!N25</f>
        <v>99.082578154817526</v>
      </c>
      <c r="O19" s="2">
        <f>O8/'Output-Calculation-sheet'!O7*'Output-Calculation-sheet'!O25</f>
        <v>11.796838393935163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7.3005676075546315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2.6454812698552863</v>
      </c>
    </row>
    <row r="20" spans="1:27" x14ac:dyDescent="0.25">
      <c r="A20" s="2">
        <v>2032</v>
      </c>
      <c r="B20" s="2">
        <f>B9/'Output-Calculation-sheet'!B8*'Output-Calculation-sheet'!B26</f>
        <v>1852.2204536548452</v>
      </c>
      <c r="C20" s="2">
        <f>C9/'Output-Calculation-sheet'!C8*'Output-Calculation-sheet'!C26</f>
        <v>74.159100556202333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169.47857013492063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1305.964944926463</v>
      </c>
      <c r="M20" s="2">
        <f>M9/'Output-Calculation-sheet'!M8*'Output-Calculation-sheet'!M26</f>
        <v>166.06457635687173</v>
      </c>
      <c r="N20" s="2">
        <f>N9/'Output-Calculation-sheet'!N8*'Output-Calculation-sheet'!N26</f>
        <v>121.93038315062272</v>
      </c>
      <c r="O20" s="2">
        <f>O9/'Output-Calculation-sheet'!O8*'Output-Calculation-sheet'!O26</f>
        <v>14.110507864334016</v>
      </c>
      <c r="P20" s="2">
        <f>P9/'Output-Calculation-sheet'!P8*'Output-Calculation-sheet'!P26</f>
        <v>0</v>
      </c>
      <c r="Q20" s="2">
        <f>Q9/'Output-Calculation-sheet'!Q8*'Output-Calculation-sheet'!Q26</f>
        <v>42.157894959229722</v>
      </c>
      <c r="R20" s="2">
        <f>R9/'Output-Calculation-sheet'!R8*'Output-Calculation-sheet'!R26</f>
        <v>0</v>
      </c>
      <c r="S20" s="2">
        <f>S9/'Output-Calculation-sheet'!S8*'Output-Calculation-sheet'!S26</f>
        <v>11.937109651063533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5.974558746658797</v>
      </c>
      <c r="Y20" s="2">
        <f>Y9/'Output-Calculation-sheet'!Y8*'Output-Calculation-sheet'!Y26</f>
        <v>0</v>
      </c>
      <c r="AA20" s="2">
        <f t="shared" si="0"/>
        <v>3.7639981000012117</v>
      </c>
    </row>
    <row r="21" spans="1:27" x14ac:dyDescent="0.25">
      <c r="A21" s="2">
        <v>2033</v>
      </c>
      <c r="B21" s="2">
        <f>B10/'Output-Calculation-sheet'!B9*'Output-Calculation-sheet'!B27</f>
        <v>2400.511328679057</v>
      </c>
      <c r="C21" s="2">
        <f>C10/'Output-Calculation-sheet'!C9*'Output-Calculation-sheet'!C27</f>
        <v>85.57101328157546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211.83543861112281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1592.7871472459444</v>
      </c>
      <c r="M21" s="2">
        <f>M10/'Output-Calculation-sheet'!M9*'Output-Calculation-sheet'!M27</f>
        <v>207.65759945364593</v>
      </c>
      <c r="N21" s="2">
        <f>N10/'Output-Calculation-sheet'!N9*'Output-Calculation-sheet'!N27</f>
        <v>159.36469426378335</v>
      </c>
      <c r="O21" s="2">
        <f>O10/'Output-Calculation-sheet'!O9*'Output-Calculation-sheet'!O27</f>
        <v>16.327520953522246</v>
      </c>
      <c r="P21" s="2">
        <f>P10/'Output-Calculation-sheet'!P9*'Output-Calculation-sheet'!P27</f>
        <v>0</v>
      </c>
      <c r="Q21" s="2">
        <f>Q10/'Output-Calculation-sheet'!Q9*'Output-Calculation-sheet'!Q27</f>
        <v>173.28254395572665</v>
      </c>
      <c r="R21" s="2">
        <f>R10/'Output-Calculation-sheet'!R9*'Output-Calculation-sheet'!R27</f>
        <v>0</v>
      </c>
      <c r="S21" s="2">
        <f>S10/'Output-Calculation-sheet'!S9*'Output-Calculation-sheet'!S27</f>
        <v>26.853302157810393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7.0579375774900752</v>
      </c>
      <c r="Y21" s="2">
        <f>Y10/'Output-Calculation-sheet'!Y9*'Output-Calculation-sheet'!Y27</f>
        <v>0</v>
      </c>
      <c r="AA21" s="2">
        <f t="shared" si="0"/>
        <v>4.8812485261796779</v>
      </c>
    </row>
    <row r="22" spans="1:27" x14ac:dyDescent="0.25">
      <c r="A22" s="2">
        <v>2034</v>
      </c>
      <c r="B22" s="2">
        <f>B11/'Output-Calculation-sheet'!B10*'Output-Calculation-sheet'!B28</f>
        <v>4465.1473796567507</v>
      </c>
      <c r="C22" s="2">
        <f>C11/'Output-Calculation-sheet'!C10*'Output-Calculation-sheet'!C28</f>
        <v>97.248092500544004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252.14760972070204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1897.0674981098664</v>
      </c>
      <c r="M22" s="2">
        <f>M11/'Output-Calculation-sheet'!M10*'Output-Calculation-sheet'!M28</f>
        <v>254.41140218794644</v>
      </c>
      <c r="N22" s="2">
        <f>N11/'Output-Calculation-sheet'!N10*'Output-Calculation-sheet'!N28</f>
        <v>195.73074095948266</v>
      </c>
      <c r="O22" s="2">
        <f>O11/'Output-Calculation-sheet'!O10*'Output-Calculation-sheet'!O28</f>
        <v>19.265786400659792</v>
      </c>
      <c r="P22" s="2">
        <f>P11/'Output-Calculation-sheet'!P10*'Output-Calculation-sheet'!P28</f>
        <v>0</v>
      </c>
      <c r="Q22" s="2">
        <f>Q11/'Output-Calculation-sheet'!Q10*'Output-Calculation-sheet'!Q28</f>
        <v>383.27629407732081</v>
      </c>
      <c r="R22" s="2">
        <f>R11/'Output-Calculation-sheet'!R10*'Output-Calculation-sheet'!R28</f>
        <v>0</v>
      </c>
      <c r="S22" s="2">
        <f>S11/'Output-Calculation-sheet'!S10*'Output-Calculation-sheet'!S28</f>
        <v>56.460926519360022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8.0071470756789065</v>
      </c>
      <c r="Y22" s="2">
        <f>Y11/'Output-Calculation-sheet'!Y10*'Output-Calculation-sheet'!Y28</f>
        <v>0</v>
      </c>
      <c r="AA22" s="2">
        <f t="shared" si="0"/>
        <v>7.6287628772083123</v>
      </c>
    </row>
    <row r="23" spans="1:27" x14ac:dyDescent="0.25">
      <c r="A23" s="2">
        <v>2035</v>
      </c>
      <c r="B23" s="2">
        <f>B12/'Output-Calculation-sheet'!B11*'Output-Calculation-sheet'!B29</f>
        <v>1431.3691672332518</v>
      </c>
      <c r="C23" s="2">
        <f>C12/'Output-Calculation-sheet'!C11*'Output-Calculation-sheet'!C29</f>
        <v>297.04876293912309</v>
      </c>
      <c r="D23" s="2">
        <f>D12/'Output-Calculation-sheet'!D11*'Output-Calculation-sheet'!D29</f>
        <v>0</v>
      </c>
      <c r="E23" s="2">
        <f>E12/'Output-Calculation-sheet'!E11*'Output-Calculation-sheet'!E29</f>
        <v>3661.0696442990293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514.87965670617427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2110.8483140229832</v>
      </c>
      <c r="M23" s="2">
        <f>M12/'Output-Calculation-sheet'!M11*'Output-Calculation-sheet'!M29</f>
        <v>458.85867362639772</v>
      </c>
      <c r="N23" s="2">
        <f>N12/'Output-Calculation-sheet'!N11*'Output-Calculation-sheet'!N29</f>
        <v>382.0468101750123</v>
      </c>
      <c r="O23" s="2">
        <f>O12/'Output-Calculation-sheet'!O11*'Output-Calculation-sheet'!O29</f>
        <v>50.760014041802322</v>
      </c>
      <c r="P23" s="2">
        <f>P12/'Output-Calculation-sheet'!P11*'Output-Calculation-sheet'!P29</f>
        <v>79.506844590169266</v>
      </c>
      <c r="Q23" s="2">
        <f>Q12/'Output-Calculation-sheet'!Q11*'Output-Calculation-sheet'!Q29</f>
        <v>651.25762198224277</v>
      </c>
      <c r="R23" s="2">
        <f>R12/'Output-Calculation-sheet'!R11*'Output-Calculation-sheet'!R29</f>
        <v>0</v>
      </c>
      <c r="S23" s="2">
        <f>S12/'Output-Calculation-sheet'!S11*'Output-Calculation-sheet'!S29</f>
        <v>171.54218343637416</v>
      </c>
      <c r="T23" s="2">
        <f>T12/'Output-Calculation-sheet'!T11*'Output-Calculation-sheet'!T29</f>
        <v>0</v>
      </c>
      <c r="U23" s="2">
        <f>U12/'Output-Calculation-sheet'!U11*'Output-Calculation-sheet'!U29</f>
        <v>230.95937407927579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15.020956991272078</v>
      </c>
      <c r="Y23" s="2">
        <f>Y12/'Output-Calculation-sheet'!Y11*'Output-Calculation-sheet'!Y29</f>
        <v>95.549048981497279</v>
      </c>
      <c r="AA23" s="2">
        <f t="shared" si="0"/>
        <v>10.1507170731046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8404.796698148517</v>
      </c>
      <c r="C30" s="2">
        <f>C8/'Output-Calculation-sheet'!C7*'Output-Calculation-sheet'!C16</f>
        <v>0</v>
      </c>
      <c r="D30" s="2">
        <f>D8/'Output-Calculation-sheet'!D7*'Output-Calculation-sheet'!D16</f>
        <v>8431.6409066626311</v>
      </c>
      <c r="E30" s="2">
        <f>E8/'Output-Calculation-sheet'!E7*'Output-Calculation-sheet'!E16</f>
        <v>10291.441946296078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2667.0614830592099</v>
      </c>
      <c r="H30" s="2">
        <f>H8/'Output-Calculation-sheet'!H7*'Output-Calculation-sheet'!H16</f>
        <v>0</v>
      </c>
      <c r="I30" s="2">
        <f>I8/'Output-Calculation-sheet'!I7*'Output-Calculation-sheet'!I16</f>
        <v>2828.8788752341279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3001.6091395586554</v>
      </c>
      <c r="M30" s="2">
        <f>M8/'Output-Calculation-sheet'!M7*'Output-Calculation-sheet'!M16</f>
        <v>0</v>
      </c>
      <c r="N30" s="2">
        <f>N8/'Output-Calculation-sheet'!N7*'Output-Calculation-sheet'!N16</f>
        <v>3.5560913982538529</v>
      </c>
      <c r="O30" s="2">
        <f>O8/'Output-Calculation-sheet'!O7*'Output-Calculation-sheet'!O16</f>
        <v>0</v>
      </c>
      <c r="P30" s="2">
        <f>P8/'Output-Calculation-sheet'!P7*'Output-Calculation-sheet'!P16</f>
        <v>3026.3059239790073</v>
      </c>
      <c r="Q30" s="2">
        <f>Q8/'Output-Calculation-sheet'!Q7*'Output-Calculation-sheet'!Q16</f>
        <v>1384.1779303316391</v>
      </c>
      <c r="R30" s="2">
        <f>R8/'Output-Calculation-sheet'!R7*'Output-Calculation-sheet'!R16</f>
        <v>2752.2035834863004</v>
      </c>
      <c r="S30" s="2">
        <f>S8/'Output-Calculation-sheet'!S7*'Output-Calculation-sheet'!S16</f>
        <v>14.266748255193082</v>
      </c>
      <c r="T30" s="2">
        <f>T8/'Output-Calculation-sheet'!T7*'Output-Calculation-sheet'!T16</f>
        <v>873.75829861021055</v>
      </c>
      <c r="U30" s="2">
        <f>U8/'Output-Calculation-sheet'!U7*'Output-Calculation-sheet'!U16</f>
        <v>698.87497010380866</v>
      </c>
      <c r="V30" s="2">
        <f>V8/'Output-Calculation-sheet'!V7*'Output-Calculation-sheet'!V16</f>
        <v>823.12193333351024</v>
      </c>
      <c r="W30" s="2">
        <f>W8/'Output-Calculation-sheet'!W7*'Output-Calculation-sheet'!W16</f>
        <v>380.0286663877759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57.123669148252255</v>
      </c>
    </row>
    <row r="31" spans="1:27" x14ac:dyDescent="0.25">
      <c r="A31" s="2">
        <v>2032</v>
      </c>
      <c r="B31" s="2">
        <f>B9/'Output-Calculation-sheet'!B8*'Output-Calculation-sheet'!B17</f>
        <v>9547.5836845025642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11847.85195813519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3071.2959376893959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4295.3868849504051</v>
      </c>
      <c r="L31" s="2">
        <f>L9/'Output-Calculation-sheet'!L8*'Output-Calculation-sheet'!L17</f>
        <v>3890.1755443708485</v>
      </c>
      <c r="M31" s="2">
        <f>M9/'Output-Calculation-sheet'!M8*'Output-Calculation-sheet'!M17</f>
        <v>0</v>
      </c>
      <c r="N31" s="2">
        <f>N9/'Output-Calculation-sheet'!N8*'Output-Calculation-sheet'!N17</f>
        <v>3.0967304215710056</v>
      </c>
      <c r="O31" s="2">
        <f>O9/'Output-Calculation-sheet'!O8*'Output-Calculation-sheet'!O17</f>
        <v>0</v>
      </c>
      <c r="P31" s="2">
        <f>P9/'Output-Calculation-sheet'!P8*'Output-Calculation-sheet'!P17</f>
        <v>3527.3393883751364</v>
      </c>
      <c r="Q31" s="2">
        <f>Q9/'Output-Calculation-sheet'!Q8*'Output-Calculation-sheet'!Q17</f>
        <v>1818.7321683331095</v>
      </c>
      <c r="R31" s="2">
        <f>R9/'Output-Calculation-sheet'!R8*'Output-Calculation-sheet'!R17</f>
        <v>3181.2164035415758</v>
      </c>
      <c r="S31" s="2">
        <f>S9/'Output-Calculation-sheet'!S8*'Output-Calculation-sheet'!S17</f>
        <v>16.383472809735348</v>
      </c>
      <c r="T31" s="2">
        <f>T9/'Output-Calculation-sheet'!T8*'Output-Calculation-sheet'!T17</f>
        <v>1003.4577296283555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948.17888929436435</v>
      </c>
      <c r="W31" s="2">
        <f>W9/'Output-Calculation-sheet'!W8*'Output-Calculation-sheet'!W17</f>
        <v>438.03447037202596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66.276752280258748</v>
      </c>
    </row>
    <row r="32" spans="1:27" x14ac:dyDescent="0.25">
      <c r="A32" s="2">
        <v>2033</v>
      </c>
      <c r="B32" s="2">
        <f>B10/'Output-Calculation-sheet'!B9*'Output-Calculation-sheet'!B18</f>
        <v>10520.338788954883</v>
      </c>
      <c r="C32" s="2">
        <f>C10/'Output-Calculation-sheet'!C9*'Output-Calculation-sheet'!C18</f>
        <v>0</v>
      </c>
      <c r="D32" s="2">
        <f>D10/'Output-Calculation-sheet'!D9*'Output-Calculation-sheet'!D18</f>
        <v>10692.9937349838</v>
      </c>
      <c r="E32" s="2">
        <f>E10/'Output-Calculation-sheet'!E9*'Output-Calculation-sheet'!E18</f>
        <v>13214.910092005803</v>
      </c>
      <c r="F32" s="2">
        <f>F10/'Output-Calculation-sheet'!F9*'Output-Calculation-sheet'!F18</f>
        <v>5943.5242043323124</v>
      </c>
      <c r="G32" s="2">
        <f>G10/'Output-Calculation-sheet'!G9*'Output-Calculation-sheet'!G18</f>
        <v>3419.7836708935165</v>
      </c>
      <c r="H32" s="2">
        <f>H10/'Output-Calculation-sheet'!H9*'Output-Calculation-sheet'!H18</f>
        <v>0</v>
      </c>
      <c r="I32" s="2">
        <f>I10/'Output-Calculation-sheet'!I9*'Output-Calculation-sheet'!I18</f>
        <v>3627.9336406156117</v>
      </c>
      <c r="J32" s="2">
        <f>J10/'Output-Calculation-sheet'!J9*'Output-Calculation-sheet'!J18</f>
        <v>3648.354693174525</v>
      </c>
      <c r="K32" s="2">
        <f>K10/'Output-Calculation-sheet'!K9*'Output-Calculation-sheet'!K18</f>
        <v>4813.8095260853679</v>
      </c>
      <c r="L32" s="2">
        <f>L10/'Output-Calculation-sheet'!L9*'Output-Calculation-sheet'!L18</f>
        <v>4207.3140703025492</v>
      </c>
      <c r="M32" s="2">
        <f>M10/'Output-Calculation-sheet'!M9*'Output-Calculation-sheet'!M18</f>
        <v>0</v>
      </c>
      <c r="N32" s="2">
        <f>N10/'Output-Calculation-sheet'!N9*'Output-Calculation-sheet'!N18</f>
        <v>2.4097369089353466</v>
      </c>
      <c r="O32" s="2">
        <f>O10/'Output-Calculation-sheet'!O9*'Output-Calculation-sheet'!O18</f>
        <v>0</v>
      </c>
      <c r="P32" s="2">
        <f>P10/'Output-Calculation-sheet'!P9*'Output-Calculation-sheet'!P18</f>
        <v>3970.4023930957537</v>
      </c>
      <c r="Q32" s="2">
        <f>Q10/'Output-Calculation-sheet'!Q9*'Output-Calculation-sheet'!Q18</f>
        <v>1959.8106269927407</v>
      </c>
      <c r="R32" s="2">
        <f>R10/'Output-Calculation-sheet'!R9*'Output-Calculation-sheet'!R18</f>
        <v>3535.9246297352647</v>
      </c>
      <c r="S32" s="2">
        <f>S10/'Output-Calculation-sheet'!S9*'Output-Calculation-sheet'!S18</f>
        <v>16.29675959140685</v>
      </c>
      <c r="T32" s="2">
        <f>T10/'Output-Calculation-sheet'!T9*'Output-Calculation-sheet'!T18</f>
        <v>1113.5575848162885</v>
      </c>
      <c r="U32" s="2">
        <f>U10/'Output-Calculation-sheet'!U9*'Output-Calculation-sheet'!U18</f>
        <v>894.0822363547303</v>
      </c>
      <c r="V32" s="2">
        <f>V10/'Output-Calculation-sheet'!V9*'Output-Calculation-sheet'!V18</f>
        <v>1042.8382062862806</v>
      </c>
      <c r="W32" s="2">
        <f>W10/'Output-Calculation-sheet'!W9*'Output-Calculation-sheet'!W18</f>
        <v>485.87643170078042</v>
      </c>
      <c r="X32" s="2">
        <f>X10/'Output-Calculation-sheet'!X9*'Output-Calculation-sheet'!X18</f>
        <v>0</v>
      </c>
      <c r="Y32" s="2">
        <f>Y10/'Output-Calculation-sheet'!Y9*'Output-Calculation-sheet'!Y18</f>
        <v>374.95267306069985</v>
      </c>
      <c r="AA32" s="2">
        <f t="shared" si="1"/>
        <v>73.485113699891244</v>
      </c>
    </row>
    <row r="33" spans="1:27" x14ac:dyDescent="0.25">
      <c r="A33" s="2">
        <v>2034</v>
      </c>
      <c r="B33" s="2">
        <f>B11/'Output-Calculation-sheet'!B10*'Output-Calculation-sheet'!B19</f>
        <v>13965.530109211268</v>
      </c>
      <c r="C33" s="2">
        <f>C11/'Output-Calculation-sheet'!C10*'Output-Calculation-sheet'!C19</f>
        <v>0</v>
      </c>
      <c r="D33" s="2">
        <f>D11/'Output-Calculation-sheet'!D10*'Output-Calculation-sheet'!D19</f>
        <v>11567.169492153549</v>
      </c>
      <c r="E33" s="2">
        <f>E11/'Output-Calculation-sheet'!E10*'Output-Calculation-sheet'!E19</f>
        <v>14379.973890238203</v>
      </c>
      <c r="F33" s="2">
        <f>F11/'Output-Calculation-sheet'!F10*'Output-Calculation-sheet'!F19</f>
        <v>6469.7769016353623</v>
      </c>
      <c r="G33" s="2">
        <f>G11/'Output-Calculation-sheet'!G10*'Output-Calculation-sheet'!G19</f>
        <v>3710.7462278778607</v>
      </c>
      <c r="H33" s="2">
        <f>H11/'Output-Calculation-sheet'!H10*'Output-Calculation-sheet'!H19</f>
        <v>0</v>
      </c>
      <c r="I33" s="2">
        <f>I11/'Output-Calculation-sheet'!I10*'Output-Calculation-sheet'!I19</f>
        <v>3951.7536268127415</v>
      </c>
      <c r="J33" s="2">
        <f>J11/'Output-Calculation-sheet'!J10*'Output-Calculation-sheet'!J19</f>
        <v>3952.7000934035655</v>
      </c>
      <c r="K33" s="2">
        <f>K11/'Output-Calculation-sheet'!K10*'Output-Calculation-sheet'!K19</f>
        <v>5196.2673005353372</v>
      </c>
      <c r="L33" s="2">
        <f>L11/'Output-Calculation-sheet'!L10*'Output-Calculation-sheet'!L19</f>
        <v>4459.833835809939</v>
      </c>
      <c r="M33" s="2">
        <f>M11/'Output-Calculation-sheet'!M10*'Output-Calculation-sheet'!M19</f>
        <v>0</v>
      </c>
      <c r="N33" s="2">
        <f>N11/'Output-Calculation-sheet'!N10*'Output-Calculation-sheet'!N19</f>
        <v>1.9207756161241691</v>
      </c>
      <c r="O33" s="2">
        <f>O11/'Output-Calculation-sheet'!O10*'Output-Calculation-sheet'!O19</f>
        <v>0</v>
      </c>
      <c r="P33" s="2">
        <f>P11/'Output-Calculation-sheet'!P10*'Output-Calculation-sheet'!P19</f>
        <v>4353.3990663681589</v>
      </c>
      <c r="Q33" s="2">
        <f>Q11/'Output-Calculation-sheet'!Q10*'Output-Calculation-sheet'!Q19</f>
        <v>2341.8775586247793</v>
      </c>
      <c r="R33" s="2">
        <f>R11/'Output-Calculation-sheet'!R10*'Output-Calculation-sheet'!R19</f>
        <v>3837.8186379373492</v>
      </c>
      <c r="S33" s="2">
        <f>S11/'Output-Calculation-sheet'!S10*'Output-Calculation-sheet'!S19</f>
        <v>15.112951988808334</v>
      </c>
      <c r="T33" s="2">
        <f>T11/'Output-Calculation-sheet'!T10*'Output-Calculation-sheet'!T19</f>
        <v>1212.6972730366208</v>
      </c>
      <c r="U33" s="2">
        <f>U11/'Output-Calculation-sheet'!U10*'Output-Calculation-sheet'!U19</f>
        <v>978.16863908601204</v>
      </c>
      <c r="V33" s="2">
        <f>V11/'Output-Calculation-sheet'!V10*'Output-Calculation-sheet'!V19</f>
        <v>1123.4349091915367</v>
      </c>
      <c r="W33" s="2">
        <f>W11/'Output-Calculation-sheet'!W10*'Output-Calculation-sheet'!W19</f>
        <v>528.65806004878027</v>
      </c>
      <c r="X33" s="2">
        <f>X11/'Output-Calculation-sheet'!X10*'Output-Calculation-sheet'!X19</f>
        <v>0</v>
      </c>
      <c r="Y33" s="2">
        <f>Y11/'Output-Calculation-sheet'!Y10*'Output-Calculation-sheet'!Y19</f>
        <v>408.85576460337205</v>
      </c>
      <c r="AA33" s="2">
        <f t="shared" si="1"/>
        <v>82.455695114179363</v>
      </c>
    </row>
    <row r="34" spans="1:27" x14ac:dyDescent="0.25">
      <c r="A34" s="2">
        <v>2035</v>
      </c>
      <c r="B34" s="2">
        <f>B12/'Output-Calculation-sheet'!B11*'Output-Calculation-sheet'!B20</f>
        <v>284.94980404349883</v>
      </c>
      <c r="C34" s="2">
        <f>C12/'Output-Calculation-sheet'!C11*'Output-Calculation-sheet'!C20</f>
        <v>0</v>
      </c>
      <c r="D34" s="2">
        <f>D12/'Output-Calculation-sheet'!D11*'Output-Calculation-sheet'!D20</f>
        <v>14054.668352185674</v>
      </c>
      <c r="E34" s="2">
        <f>E12/'Output-Calculation-sheet'!E11*'Output-Calculation-sheet'!E20</f>
        <v>6566.3164475892645</v>
      </c>
      <c r="F34" s="2">
        <f>F12/'Output-Calculation-sheet'!F11*'Output-Calculation-sheet'!F20</f>
        <v>8920.8909332409385</v>
      </c>
      <c r="G34" s="2">
        <f>G12/'Output-Calculation-sheet'!G11*'Output-Calculation-sheet'!G20</f>
        <v>4790.8961332655199</v>
      </c>
      <c r="H34" s="2">
        <f>H12/'Output-Calculation-sheet'!H11*'Output-Calculation-sheet'!H20</f>
        <v>0</v>
      </c>
      <c r="I34" s="2">
        <f>I12/'Output-Calculation-sheet'!I11*'Output-Calculation-sheet'!I20</f>
        <v>5322.7873178543796</v>
      </c>
      <c r="J34" s="2">
        <f>J12/'Output-Calculation-sheet'!J11*'Output-Calculation-sheet'!J20</f>
        <v>4609.2436457113363</v>
      </c>
      <c r="K34" s="2">
        <f>K12/'Output-Calculation-sheet'!K11*'Output-Calculation-sheet'!K20</f>
        <v>6494.10548321645</v>
      </c>
      <c r="L34" s="2">
        <f>L12/'Output-Calculation-sheet'!L11*'Output-Calculation-sheet'!L20</f>
        <v>3596.2750188691484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1429.9115653765978</v>
      </c>
      <c r="Q34" s="2">
        <f>Q12/'Output-Calculation-sheet'!Q11*'Output-Calculation-sheet'!Q20</f>
        <v>1352.8452938453161</v>
      </c>
      <c r="R34" s="2">
        <f>R12/'Output-Calculation-sheet'!R11*'Output-Calculation-sheet'!R20</f>
        <v>4794.3592795041905</v>
      </c>
      <c r="S34" s="2">
        <f>S12/'Output-Calculation-sheet'!S11*'Output-Calculation-sheet'!S20</f>
        <v>3.8365635722464893</v>
      </c>
      <c r="T34" s="2">
        <f>T12/'Output-Calculation-sheet'!T11*'Output-Calculation-sheet'!T20</f>
        <v>1429.9375986891764</v>
      </c>
      <c r="U34" s="2">
        <f>U12/'Output-Calculation-sheet'!U11*'Output-Calculation-sheet'!U20</f>
        <v>1301.4510270782632</v>
      </c>
      <c r="V34" s="2">
        <f>V12/'Output-Calculation-sheet'!V11*'Output-Calculation-sheet'!V20</f>
        <v>1256.0876459140472</v>
      </c>
      <c r="W34" s="2">
        <f>W12/'Output-Calculation-sheet'!W11*'Output-Calculation-sheet'!W20</f>
        <v>764.00845307562508</v>
      </c>
      <c r="X34" s="2">
        <f>X12/'Output-Calculation-sheet'!X11*'Output-Calculation-sheet'!X20</f>
        <v>0</v>
      </c>
      <c r="Y34" s="2">
        <f>Y12/'Output-Calculation-sheet'!Y11*'Output-Calculation-sheet'!Y20</f>
        <v>164.34185119130154</v>
      </c>
      <c r="AA34" s="2">
        <f t="shared" si="1"/>
        <v>67.136912414222991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0.1900999394953117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0.23977351901436242</v>
      </c>
      <c r="E45" s="2">
        <f>E12/'Output-Calculation-sheet'!E11*'Output-Calculation-sheet'!E38*0.0114</f>
        <v>0.12703747687079725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2.7774309201357036E-2</v>
      </c>
      <c r="I45" s="2">
        <f>I12/'Output-Calculation-sheet'!I11*'Output-Calculation-sheet'!I38*0.0114</f>
        <v>7.7362642455954159E-2</v>
      </c>
      <c r="J45" s="2">
        <f>J12/'Output-Calculation-sheet'!J11*'Output-Calculation-sheet'!J38*0.0114</f>
        <v>5.1042259579871394E-2</v>
      </c>
      <c r="K45" s="2">
        <f>K12/'Output-Calculation-sheet'!K11*'Output-Calculation-sheet'!K38*0.0114</f>
        <v>7.6035163186119595E-2</v>
      </c>
      <c r="L45" s="2">
        <f>L12/'Output-Calculation-sheet'!L11*'Output-Calculation-sheet'!L38*0.0114</f>
        <v>4.0306440978097831E-2</v>
      </c>
      <c r="M45" s="2">
        <f>M12/'Output-Calculation-sheet'!M11*'Output-Calculation-sheet'!M38*0.0114</f>
        <v>1.9111427713057377E-2</v>
      </c>
      <c r="N45" s="2">
        <f>N12/'Output-Calculation-sheet'!N11*'Output-Calculation-sheet'!N38*0.0114</f>
        <v>1.8783434047358834E-2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1.7352593730552136E-2</v>
      </c>
      <c r="Q45" s="2">
        <f>Q12/'Output-Calculation-sheet'!Q11*'Output-Calculation-sheet'!Q38*0.0114</f>
        <v>1.6457164084484482E-2</v>
      </c>
      <c r="R45" s="2">
        <f>R12/'Output-Calculation-sheet'!R11*'Output-Calculation-sheet'!R38*0.0114</f>
        <v>4.896113985273573E-2</v>
      </c>
      <c r="S45" s="2">
        <f>S12/'Output-Calculation-sheet'!S11*'Output-Calculation-sheet'!S38*0.0114</f>
        <v>1.0767312832006395E-2</v>
      </c>
      <c r="T45" s="2">
        <f>T12/'Output-Calculation-sheet'!T11*'Output-Calculation-sheet'!T38*0.0114</f>
        <v>1.2075851558074042E-2</v>
      </c>
      <c r="U45" s="2">
        <f>U12/'Output-Calculation-sheet'!U11*'Output-Calculation-sheet'!U38*0.0114</f>
        <v>2.1003299459778229E-2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6.0696712628807385E-3</v>
      </c>
      <c r="AA45" s="2">
        <f t="shared" si="2"/>
        <v>1.3589609836163634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117.77151800130714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2118.3405626886074</v>
      </c>
      <c r="M52" s="2">
        <f>M8/'Output-Calculation-sheet'!M7*'Output-Calculation-sheet'!M43</f>
        <v>91.310722087725935</v>
      </c>
      <c r="N52" s="2">
        <f>N8/'Output-Calculation-sheet'!N7*'Output-Calculation-sheet'!N43</f>
        <v>75.160291382652417</v>
      </c>
      <c r="O52" s="2">
        <f>O8/'Output-Calculation-sheet'!O7*'Output-Calculation-sheet'!O43</f>
        <v>0</v>
      </c>
      <c r="P52" s="2">
        <f>P8/'Output-Calculation-sheet'!P7*'Output-Calculation-sheet'!P43</f>
        <v>1988.7401048481977</v>
      </c>
      <c r="Q52" s="2">
        <f>Q8/'Output-Calculation-sheet'!Q7*'Output-Calculation-sheet'!Q43</f>
        <v>92.389264757882913</v>
      </c>
      <c r="R52" s="2">
        <f>R8/'Output-Calculation-sheet'!R7*'Output-Calculation-sheet'!R43</f>
        <v>3619.0440777944305</v>
      </c>
      <c r="S52" s="2">
        <f>S8/'Output-Calculation-sheet'!S7*'Output-Calculation-sheet'!S43</f>
        <v>0.64305184599265675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20.837072407047124</v>
      </c>
    </row>
    <row r="53" spans="1:27" x14ac:dyDescent="0.25">
      <c r="A53" s="2">
        <v>2032</v>
      </c>
      <c r="B53" s="2">
        <f>B9/'Output-Calculation-sheet'!B8*'Output-Calculation-sheet'!B44</f>
        <v>169.26908512718967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140.77557235524569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106.03041639660898</v>
      </c>
      <c r="N53" s="2">
        <f>N9/'Output-Calculation-sheet'!N8*'Output-Calculation-sheet'!N44</f>
        <v>90.058632949717648</v>
      </c>
      <c r="O53" s="2">
        <f>O9/'Output-Calculation-sheet'!O8*'Output-Calculation-sheet'!O44</f>
        <v>0</v>
      </c>
      <c r="P53" s="2">
        <f>P9/'Output-Calculation-sheet'!P8*'Output-Calculation-sheet'!P44</f>
        <v>2606.4856999482017</v>
      </c>
      <c r="Q53" s="2">
        <f>Q9/'Output-Calculation-sheet'!Q8*'Output-Calculation-sheet'!Q44</f>
        <v>204.02617613958768</v>
      </c>
      <c r="R53" s="2">
        <f>R9/'Output-Calculation-sheet'!R8*'Output-Calculation-sheet'!R44</f>
        <v>4428.9120125937197</v>
      </c>
      <c r="S53" s="2">
        <f>S9/'Output-Calculation-sheet'!S8*'Output-Calculation-sheet'!S44</f>
        <v>0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9.7649319738684834</v>
      </c>
      <c r="Y53" s="2">
        <f>Y9/'Output-Calculation-sheet'!Y8*'Output-Calculation-sheet'!Y44</f>
        <v>0</v>
      </c>
      <c r="AA53" s="2">
        <f t="shared" si="3"/>
        <v>27.761047648298302</v>
      </c>
    </row>
    <row r="54" spans="1:27" x14ac:dyDescent="0.25">
      <c r="A54" s="2">
        <v>2033</v>
      </c>
      <c r="B54" s="2">
        <f>B10/'Output-Calculation-sheet'!B9*'Output-Calculation-sheet'!B45</f>
        <v>663.42347994374495</v>
      </c>
      <c r="C54" s="2">
        <f>C10/'Output-Calculation-sheet'!C9*'Output-Calculation-sheet'!C45</f>
        <v>0</v>
      </c>
      <c r="D54" s="2">
        <f>D10/'Output-Calculation-sheet'!D9*'Output-Calculation-sheet'!D45</f>
        <v>6057.542619781565</v>
      </c>
      <c r="E54" s="2">
        <f>E10/'Output-Calculation-sheet'!E9*'Output-Calculation-sheet'!E45</f>
        <v>4004.5517963563934</v>
      </c>
      <c r="F54" s="2">
        <f>F10/'Output-Calculation-sheet'!F9*'Output-Calculation-sheet'!F45</f>
        <v>0</v>
      </c>
      <c r="G54" s="2">
        <f>G10/'Output-Calculation-sheet'!G9*'Output-Calculation-sheet'!G45</f>
        <v>1455.1771117665155</v>
      </c>
      <c r="H54" s="2">
        <f>H10/'Output-Calculation-sheet'!H9*'Output-Calculation-sheet'!H45</f>
        <v>160.14297272953223</v>
      </c>
      <c r="I54" s="2">
        <f>I10/'Output-Calculation-sheet'!I9*'Output-Calculation-sheet'!I45</f>
        <v>594.7502756973746</v>
      </c>
      <c r="J54" s="2">
        <f>J10/'Output-Calculation-sheet'!J9*'Output-Calculation-sheet'!J45</f>
        <v>2389.2746956679885</v>
      </c>
      <c r="K54" s="2">
        <f>K10/'Output-Calculation-sheet'!K9*'Output-Calculation-sheet'!K45</f>
        <v>4076.4311941806586</v>
      </c>
      <c r="L54" s="2">
        <f>L10/'Output-Calculation-sheet'!L9*'Output-Calculation-sheet'!L45</f>
        <v>3860.6183140397902</v>
      </c>
      <c r="M54" s="2">
        <f>M10/'Output-Calculation-sheet'!M9*'Output-Calculation-sheet'!M45</f>
        <v>117.44355226745789</v>
      </c>
      <c r="N54" s="2">
        <f>N10/'Output-Calculation-sheet'!N9*'Output-Calculation-sheet'!N45</f>
        <v>104.02767259153181</v>
      </c>
      <c r="O54" s="2">
        <f>O10/'Output-Calculation-sheet'!O9*'Output-Calculation-sheet'!O45</f>
        <v>0</v>
      </c>
      <c r="P54" s="2">
        <f>P10/'Output-Calculation-sheet'!P9*'Output-Calculation-sheet'!P45</f>
        <v>3345.184622529584</v>
      </c>
      <c r="Q54" s="2">
        <f>Q10/'Output-Calculation-sheet'!Q9*'Output-Calculation-sheet'!Q45</f>
        <v>445.73244030200527</v>
      </c>
      <c r="R54" s="2">
        <f>R10/'Output-Calculation-sheet'!R9*'Output-Calculation-sheet'!R45</f>
        <v>4992.313117031048</v>
      </c>
      <c r="S54" s="2">
        <f>S10/'Output-Calculation-sheet'!S9*'Output-Calculation-sheet'!S45</f>
        <v>6.5350414401631483</v>
      </c>
      <c r="T54" s="2">
        <f>T10/'Output-Calculation-sheet'!T9*'Output-Calculation-sheet'!T45</f>
        <v>1614.2645056733656</v>
      </c>
      <c r="U54" s="2">
        <f>U10/'Output-Calculation-sheet'!U9*'Output-Calculation-sheet'!U45</f>
        <v>720.23958519267899</v>
      </c>
      <c r="V54" s="2">
        <f>V10/'Output-Calculation-sheet'!V9*'Output-Calculation-sheet'!V45</f>
        <v>1404.6992343497207</v>
      </c>
      <c r="W54" s="2">
        <f>W10/'Output-Calculation-sheet'!W9*'Output-Calculation-sheet'!W45</f>
        <v>46.814286094005681</v>
      </c>
      <c r="X54" s="2">
        <f>X10/'Output-Calculation-sheet'!X9*'Output-Calculation-sheet'!X45</f>
        <v>11.134149830399236</v>
      </c>
      <c r="Y54" s="2">
        <f>Y10/'Output-Calculation-sheet'!Y9*'Output-Calculation-sheet'!Y45</f>
        <v>15.042534587847449</v>
      </c>
      <c r="AA54" s="2">
        <f t="shared" si="3"/>
        <v>36.085343202053373</v>
      </c>
    </row>
    <row r="55" spans="1:27" x14ac:dyDescent="0.25">
      <c r="A55" s="2">
        <v>2034</v>
      </c>
      <c r="B55" s="2">
        <f>B11/'Output-Calculation-sheet'!B10*'Output-Calculation-sheet'!B46</f>
        <v>3594.107591563873</v>
      </c>
      <c r="C55" s="2">
        <f>C11/'Output-Calculation-sheet'!C10*'Output-Calculation-sheet'!C46</f>
        <v>0</v>
      </c>
      <c r="D55" s="2">
        <f>D11/'Output-Calculation-sheet'!D10*'Output-Calculation-sheet'!D46</f>
        <v>7417.4591559690343</v>
      </c>
      <c r="E55" s="2">
        <f>E11/'Output-Calculation-sheet'!E10*'Output-Calculation-sheet'!E46</f>
        <v>4908.0725823322973</v>
      </c>
      <c r="F55" s="2">
        <f>F11/'Output-Calculation-sheet'!F10*'Output-Calculation-sheet'!F46</f>
        <v>0</v>
      </c>
      <c r="G55" s="2">
        <f>G11/'Output-Calculation-sheet'!G10*'Output-Calculation-sheet'!G46</f>
        <v>1906.6390800562654</v>
      </c>
      <c r="H55" s="2">
        <f>H11/'Output-Calculation-sheet'!H10*'Output-Calculation-sheet'!H46</f>
        <v>175.79853449800399</v>
      </c>
      <c r="I55" s="2">
        <f>I11/'Output-Calculation-sheet'!I10*'Output-Calculation-sheet'!I46</f>
        <v>845.7932123563794</v>
      </c>
      <c r="J55" s="2">
        <f>J11/'Output-Calculation-sheet'!J10*'Output-Calculation-sheet'!J46</f>
        <v>2930.7418195932469</v>
      </c>
      <c r="K55" s="2">
        <f>K11/'Output-Calculation-sheet'!K10*'Output-Calculation-sheet'!K46</f>
        <v>4981.4303555725874</v>
      </c>
      <c r="L55" s="2">
        <f>L11/'Output-Calculation-sheet'!L10*'Output-Calculation-sheet'!L46</f>
        <v>4762.8133750627576</v>
      </c>
      <c r="M55" s="2">
        <f>M11/'Output-Calculation-sheet'!M10*'Output-Calculation-sheet'!M46</f>
        <v>127.25047440904305</v>
      </c>
      <c r="N55" s="2">
        <f>N11/'Output-Calculation-sheet'!N10*'Output-Calculation-sheet'!N46</f>
        <v>115.80238843192338</v>
      </c>
      <c r="O55" s="2">
        <f>O11/'Output-Calculation-sheet'!O10*'Output-Calculation-sheet'!O46</f>
        <v>2.8817270810948759</v>
      </c>
      <c r="P55" s="2">
        <f>P11/'Output-Calculation-sheet'!P10*'Output-Calculation-sheet'!P46</f>
        <v>3961.1522742895377</v>
      </c>
      <c r="Q55" s="2">
        <f>Q11/'Output-Calculation-sheet'!Q10*'Output-Calculation-sheet'!Q46</f>
        <v>957.78827472475587</v>
      </c>
      <c r="R55" s="2">
        <f>R11/'Output-Calculation-sheet'!R10*'Output-Calculation-sheet'!R46</f>
        <v>5537.9778325214265</v>
      </c>
      <c r="S55" s="2">
        <f>S11/'Output-Calculation-sheet'!S10*'Output-Calculation-sheet'!S46</f>
        <v>16.816754775247926</v>
      </c>
      <c r="T55" s="2">
        <f>T11/'Output-Calculation-sheet'!T10*'Output-Calculation-sheet'!T46</f>
        <v>1835.9183415805762</v>
      </c>
      <c r="U55" s="2">
        <f>U11/'Output-Calculation-sheet'!U10*'Output-Calculation-sheet'!U46</f>
        <v>869.72878265418819</v>
      </c>
      <c r="V55" s="2">
        <f>V11/'Output-Calculation-sheet'!V10*'Output-Calculation-sheet'!V46</f>
        <v>1599.5438200121243</v>
      </c>
      <c r="W55" s="2">
        <f>W11/'Output-Calculation-sheet'!W10*'Output-Calculation-sheet'!W46</f>
        <v>78.678960884656362</v>
      </c>
      <c r="X55" s="2">
        <f>X11/'Output-Calculation-sheet'!X10*'Output-Calculation-sheet'!X46</f>
        <v>12.408570402033561</v>
      </c>
      <c r="Y55" s="2">
        <f>Y11/'Output-Calculation-sheet'!Y10*'Output-Calculation-sheet'!Y46</f>
        <v>26.111079490378906</v>
      </c>
      <c r="AA55" s="2">
        <f t="shared" si="3"/>
        <v>46.664914988261437</v>
      </c>
    </row>
    <row r="56" spans="1:27" x14ac:dyDescent="0.25">
      <c r="A56" s="2">
        <v>2035</v>
      </c>
      <c r="B56" s="2">
        <f>B12/'Output-Calculation-sheet'!B11*'Output-Calculation-sheet'!B47</f>
        <v>700.36819814062198</v>
      </c>
      <c r="C56" s="2">
        <f>C12/'Output-Calculation-sheet'!C11*'Output-Calculation-sheet'!C47</f>
        <v>569.84735510009762</v>
      </c>
      <c r="D56" s="2">
        <f>D12/'Output-Calculation-sheet'!D11*'Output-Calculation-sheet'!D47</f>
        <v>23164.08499483782</v>
      </c>
      <c r="E56" s="2">
        <f>E12/'Output-Calculation-sheet'!E11*'Output-Calculation-sheet'!E47</f>
        <v>16102.557375289651</v>
      </c>
      <c r="F56" s="2">
        <f>F12/'Output-Calculation-sheet'!F11*'Output-Calculation-sheet'!F47</f>
        <v>4807.8871512632322</v>
      </c>
      <c r="G56" s="2">
        <f>G12/'Output-Calculation-sheet'!G11*'Output-Calculation-sheet'!G47</f>
        <v>10751.522729876526</v>
      </c>
      <c r="H56" s="2">
        <f>H12/'Output-Calculation-sheet'!H11*'Output-Calculation-sheet'!H47</f>
        <v>214.39817629117712</v>
      </c>
      <c r="I56" s="2">
        <f>I12/'Output-Calculation-sheet'!I11*'Output-Calculation-sheet'!I47</f>
        <v>6317.9491339029228</v>
      </c>
      <c r="J56" s="2">
        <f>J12/'Output-Calculation-sheet'!J11*'Output-Calculation-sheet'!J47</f>
        <v>6693.6998308690991</v>
      </c>
      <c r="K56" s="2">
        <f>K12/'Output-Calculation-sheet'!K11*'Output-Calculation-sheet'!K47</f>
        <v>9250.9448543112176</v>
      </c>
      <c r="L56" s="2">
        <f>L12/'Output-Calculation-sheet'!L11*'Output-Calculation-sheet'!L47</f>
        <v>6192.6957344858201</v>
      </c>
      <c r="M56" s="2">
        <f>M12/'Output-Calculation-sheet'!M11*'Output-Calculation-sheet'!M47</f>
        <v>142.49748733419975</v>
      </c>
      <c r="N56" s="2">
        <f>N12/'Output-Calculation-sheet'!N11*'Output-Calculation-sheet'!N47</f>
        <v>156.52861706132362</v>
      </c>
      <c r="O56" s="2">
        <f>O12/'Output-Calculation-sheet'!O11*'Output-Calculation-sheet'!O47</f>
        <v>104.55520415722769</v>
      </c>
      <c r="P56" s="2">
        <f>P12/'Output-Calculation-sheet'!P11*'Output-Calculation-sheet'!P47</f>
        <v>2016.8584818404893</v>
      </c>
      <c r="Q56" s="2">
        <f>Q12/'Output-Calculation-sheet'!Q11*'Output-Calculation-sheet'!Q47</f>
        <v>1489.8064329112267</v>
      </c>
      <c r="R56" s="2">
        <f>R12/'Output-Calculation-sheet'!R11*'Output-Calculation-sheet'!R47</f>
        <v>8413.5853483780083</v>
      </c>
      <c r="S56" s="2">
        <f>S12/'Output-Calculation-sheet'!S11*'Output-Calculation-sheet'!S47</f>
        <v>69.893083295480096</v>
      </c>
      <c r="T56" s="2">
        <f>T12/'Output-Calculation-sheet'!T11*'Output-Calculation-sheet'!T47</f>
        <v>3054.9785871478539</v>
      </c>
      <c r="U56" s="2">
        <f>U12/'Output-Calculation-sheet'!U11*'Output-Calculation-sheet'!U47</f>
        <v>2846.9603938791497</v>
      </c>
      <c r="V56" s="2">
        <f>V12/'Output-Calculation-sheet'!V11*'Output-Calculation-sheet'!V47</f>
        <v>1752.3683893376069</v>
      </c>
      <c r="W56" s="2">
        <f>W12/'Output-Calculation-sheet'!W11*'Output-Calculation-sheet'!W47</f>
        <v>1036.4294833628624</v>
      </c>
      <c r="X56" s="2">
        <f>X12/'Output-Calculation-sheet'!X11*'Output-Calculation-sheet'!X47</f>
        <v>16.000088866260231</v>
      </c>
      <c r="Y56" s="2">
        <f>Y12/'Output-Calculation-sheet'!Y11*'Output-Calculation-sheet'!Y47</f>
        <v>343.06065939030611</v>
      </c>
      <c r="AA56" s="2">
        <f t="shared" si="3"/>
        <v>106.20947779133019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7.9447303671330456</v>
      </c>
      <c r="C63" s="2">
        <f>C8*'Output-Calculation-sheet'!C52/10^9</f>
        <v>3.7541191727244128</v>
      </c>
      <c r="D63" s="2">
        <f>D8*'Output-Calculation-sheet'!D52/10^9</f>
        <v>1.8218766516119151</v>
      </c>
      <c r="E63" s="2">
        <f>E8*'Output-Calculation-sheet'!E52/10^9</f>
        <v>2.1786760325875263</v>
      </c>
      <c r="F63" s="2">
        <f>F8*'Output-Calculation-sheet'!F52/10^9</f>
        <v>0.84586078851549229</v>
      </c>
      <c r="G63" s="2">
        <f>G8*'Output-Calculation-sheet'!G52/10^9</f>
        <v>0.59701433155442618</v>
      </c>
      <c r="H63" s="2">
        <f>H8*'Output-Calculation-sheet'!H52/10^9</f>
        <v>1.1792718015389312</v>
      </c>
      <c r="I63" s="2">
        <f>I8*'Output-Calculation-sheet'!I52/10^9</f>
        <v>0.58491563538256086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0.76629563737702955</v>
      </c>
      <c r="M63" s="2">
        <f>M8*'Output-Calculation-sheet'!M52/10^9</f>
        <v>0.8194237449027536</v>
      </c>
      <c r="N63" s="2">
        <f>N8*'Output-Calculation-sheet'!N52/10^9</f>
        <v>0.80127916098243024</v>
      </c>
      <c r="O63" s="2">
        <f>O8*'Output-Calculation-sheet'!O52/10^9</f>
        <v>0.72991775711524631</v>
      </c>
      <c r="P63" s="2">
        <f>P8*'Output-Calculation-sheet'!P52/10^9</f>
        <v>0.65894693144631988</v>
      </c>
      <c r="Q63" s="2">
        <f>Q8*'Output-Calculation-sheet'!Q52/10^9</f>
        <v>0.70052886379330115</v>
      </c>
      <c r="R63" s="2">
        <f>R8*'Output-Calculation-sheet'!R52/10^9</f>
        <v>0.55340097025213664</v>
      </c>
      <c r="S63" s="2">
        <f>S8*'Output-Calculation-sheet'!S52/10^9</f>
        <v>0.45682446328666171</v>
      </c>
      <c r="T63" s="2">
        <f>T8*'Output-Calculation-sheet'!T52/10^9</f>
        <v>0.17151097146443273</v>
      </c>
      <c r="U63" s="2">
        <f>U8*'Output-Calculation-sheet'!U52/10^9</f>
        <v>0.16725545259752395</v>
      </c>
      <c r="V63" s="2">
        <f>V8*'Output-Calculation-sheet'!V52/10^9</f>
        <v>0.14261312116632355</v>
      </c>
      <c r="W63" s="2">
        <f>W8*'Output-Calculation-sheet'!W52/10^9</f>
        <v>7.3465128529355495E-2</v>
      </c>
      <c r="X63" s="2">
        <f>X8*'Output-Calculation-sheet'!X52/10^9</f>
        <v>8.7812573519488887E-2</v>
      </c>
      <c r="Y63" s="2">
        <f>Y8*'Output-Calculation-sheet'!Y52/10^9</f>
        <v>6.6909152631429436E-2</v>
      </c>
      <c r="AA63" s="2">
        <f t="shared" si="4"/>
        <v>26.446169653670616</v>
      </c>
    </row>
    <row r="64" spans="1:27" x14ac:dyDescent="0.25">
      <c r="A64" s="2">
        <v>2032</v>
      </c>
      <c r="B64" s="2">
        <f>B9*'Output-Calculation-sheet'!B53/10^9</f>
        <v>9.0951488718131728</v>
      </c>
      <c r="C64" s="2">
        <f>C9*'Output-Calculation-sheet'!C53/10^9</f>
        <v>4.3051942347149108</v>
      </c>
      <c r="D64" s="2">
        <f>D9*'Output-Calculation-sheet'!D53/10^9</f>
        <v>2.0757035269486392</v>
      </c>
      <c r="E64" s="2">
        <f>E9*'Output-Calculation-sheet'!E53/10^9</f>
        <v>2.4834580315753341</v>
      </c>
      <c r="F64" s="2">
        <f>F9*'Output-Calculation-sheet'!F53/10^9</f>
        <v>0.96421329326851046</v>
      </c>
      <c r="G64" s="2">
        <f>G9*'Output-Calculation-sheet'!G53/10^9</f>
        <v>0.68052271086436322</v>
      </c>
      <c r="H64" s="2">
        <f>H9*'Output-Calculation-sheet'!H53/10^9</f>
        <v>1.3517413817253727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0.83525360474299259</v>
      </c>
      <c r="L64" s="2">
        <f>L9*'Output-Calculation-sheet'!L53/10^9</f>
        <v>0.86812023191991083</v>
      </c>
      <c r="M64" s="2">
        <f>M9*'Output-Calculation-sheet'!M53/10^9</f>
        <v>0.93916679366546307</v>
      </c>
      <c r="N64" s="2">
        <f>N9*'Output-Calculation-sheet'!N53/10^9</f>
        <v>0.91848809777174045</v>
      </c>
      <c r="O64" s="2">
        <f>O9*'Output-Calculation-sheet'!O53/10^9</f>
        <v>0.8370611393353381</v>
      </c>
      <c r="P64" s="2">
        <f>P9*'Output-Calculation-sheet'!P53/10^9</f>
        <v>0.75001160913961218</v>
      </c>
      <c r="Q64" s="2">
        <f>Q9*'Output-Calculation-sheet'!Q53/10^9</f>
        <v>0.80129169703033032</v>
      </c>
      <c r="R64" s="2">
        <f>R9*'Output-Calculation-sheet'!R53/10^9</f>
        <v>0.62786845541466441</v>
      </c>
      <c r="S64" s="2">
        <f>S9*'Output-Calculation-sheet'!S53/10^9</f>
        <v>0.5238663505525496</v>
      </c>
      <c r="T64" s="2">
        <f>T9*'Output-Calculation-sheet'!T53/10^9</f>
        <v>0.19460111902672919</v>
      </c>
      <c r="U64" s="2">
        <f>U9*'Output-Calculation-sheet'!U53/10^9</f>
        <v>0.19052582908746449</v>
      </c>
      <c r="V64" s="2">
        <f>V9*'Output-Calculation-sheet'!V53/10^9</f>
        <v>0.16159161671785555</v>
      </c>
      <c r="W64" s="2">
        <f>W9*'Output-Calculation-sheet'!W53/10^9</f>
        <v>8.3755377463050673E-2</v>
      </c>
      <c r="X64" s="2">
        <f>X9*'Output-Calculation-sheet'!X53/10^9</f>
        <v>0.10068119694917702</v>
      </c>
      <c r="Y64" s="2">
        <f>Y9*'Output-Calculation-sheet'!Y53/10^9</f>
        <v>7.6365143729829651E-2</v>
      </c>
      <c r="AA64" s="2">
        <f t="shared" si="4"/>
        <v>30.224990518128671</v>
      </c>
    </row>
    <row r="65" spans="1:27" x14ac:dyDescent="0.25">
      <c r="A65" s="2">
        <v>2033</v>
      </c>
      <c r="B65" s="2">
        <f>B10*'Output-Calculation-sheet'!B54/10^9</f>
        <v>10.054531027202989</v>
      </c>
      <c r="C65" s="2">
        <f>C10*'Output-Calculation-sheet'!C54/10^9</f>
        <v>4.7682759717929706</v>
      </c>
      <c r="D65" s="2">
        <f>D10*'Output-Calculation-sheet'!D54/10^9</f>
        <v>2.2831239386518773</v>
      </c>
      <c r="E65" s="2">
        <f>E10*'Output-Calculation-sheet'!E54/10^9</f>
        <v>2.7334738099799192</v>
      </c>
      <c r="F65" s="2">
        <f>F10*'Output-Calculation-sheet'!F54/10^9</f>
        <v>1.0614588376314069</v>
      </c>
      <c r="G65" s="2">
        <f>G10*'Output-Calculation-sheet'!G54/10^9</f>
        <v>0.74895903087338889</v>
      </c>
      <c r="H65" s="2">
        <f>H10*'Output-Calculation-sheet'!H54/10^9</f>
        <v>1.4964729193510351</v>
      </c>
      <c r="I65" s="2">
        <f>I10*'Output-Calculation-sheet'!I54/10^9</f>
        <v>0.73436087690269203</v>
      </c>
      <c r="J65" s="2">
        <f>J10*'Output-Calculation-sheet'!J54/10^9</f>
        <v>0.76235335138809346</v>
      </c>
      <c r="K65" s="2">
        <f>K10*'Output-Calculation-sheet'!K54/10^9</f>
        <v>0.91704069325334503</v>
      </c>
      <c r="L65" s="2">
        <f>L10*'Output-Calculation-sheet'!L54/10^9</f>
        <v>0.94841934109608772</v>
      </c>
      <c r="M65" s="2">
        <f>M10*'Output-Calculation-sheet'!M54/10^9</f>
        <v>1.0395366235779029</v>
      </c>
      <c r="N65" s="2">
        <f>N10*'Output-Calculation-sheet'!N54/10^9</f>
        <v>1.0167787300861757</v>
      </c>
      <c r="O65" s="2">
        <f>O10*'Output-Calculation-sheet'!O54/10^9</f>
        <v>0.92709473976083134</v>
      </c>
      <c r="P65" s="2">
        <f>P10*'Output-Calculation-sheet'!P54/10^9</f>
        <v>0.82411142519885261</v>
      </c>
      <c r="Q65" s="2">
        <f>Q10*'Output-Calculation-sheet'!Q54/10^9</f>
        <v>0.88471267335756443</v>
      </c>
      <c r="R65" s="2">
        <f>R10*'Output-Calculation-sheet'!R54/10^9</f>
        <v>0.68787219827370205</v>
      </c>
      <c r="S65" s="2">
        <f>S10*'Output-Calculation-sheet'!S54/10^9</f>
        <v>0.58016937585128259</v>
      </c>
      <c r="T65" s="2">
        <f>T10*'Output-Calculation-sheet'!T54/10^9</f>
        <v>0.21317476583191386</v>
      </c>
      <c r="U65" s="2">
        <f>U10*'Output-Calculation-sheet'!U54/10^9</f>
        <v>0.20954526766997222</v>
      </c>
      <c r="V65" s="2">
        <f>V10*'Output-Calculation-sheet'!V54/10^9</f>
        <v>0.17682410302455212</v>
      </c>
      <c r="W65" s="2">
        <f>W10*'Output-Calculation-sheet'!W54/10^9</f>
        <v>9.2197713248177895E-2</v>
      </c>
      <c r="X65" s="2">
        <f>X10*'Output-Calculation-sheet'!X54/10^9</f>
        <v>0.11148498969332404</v>
      </c>
      <c r="Y65" s="2">
        <f>Y10*'Output-Calculation-sheet'!Y54/10^9</f>
        <v>8.41607325929144E-2</v>
      </c>
      <c r="AA65" s="2">
        <f t="shared" si="4"/>
        <v>33.356133136290971</v>
      </c>
    </row>
    <row r="66" spans="1:27" x14ac:dyDescent="0.25">
      <c r="A66" s="2">
        <v>2034</v>
      </c>
      <c r="B66" s="2">
        <f>B11*'Output-Calculation-sheet'!B55/10^9</f>
        <v>10.866049087699171</v>
      </c>
      <c r="C66" s="2">
        <f>C11*'Output-Calculation-sheet'!C55/10^9</f>
        <v>5.1660691701350219</v>
      </c>
      <c r="D66" s="2">
        <f>D11*'Output-Calculation-sheet'!D55/10^9</f>
        <v>2.4559640875901225</v>
      </c>
      <c r="E66" s="2">
        <f>E11*'Output-Calculation-sheet'!E55/10^9</f>
        <v>2.9424761760209903</v>
      </c>
      <c r="F66" s="2">
        <f>F11*'Output-Calculation-sheet'!F55/10^9</f>
        <v>1.1429662927491369</v>
      </c>
      <c r="G66" s="2">
        <f>G11*'Output-Calculation-sheet'!G55/10^9</f>
        <v>0.80611679760735011</v>
      </c>
      <c r="H66" s="2">
        <f>H11*'Output-Calculation-sheet'!H55/10^9</f>
        <v>1.6205248324520549</v>
      </c>
      <c r="I66" s="2">
        <f>I11*'Output-Calculation-sheet'!I55/10^9</f>
        <v>0.79074899696708634</v>
      </c>
      <c r="J66" s="2">
        <f>J11*'Output-Calculation-sheet'!J55/10^9</f>
        <v>0.81961708380560294</v>
      </c>
      <c r="K66" s="2">
        <f>K11*'Output-Calculation-sheet'!K55/10^9</f>
        <v>0.98447695803228652</v>
      </c>
      <c r="L66" s="2">
        <f>L11*'Output-Calculation-sheet'!L55/10^9</f>
        <v>1.0126102341180281</v>
      </c>
      <c r="M66" s="2">
        <f>M11*'Output-Calculation-sheet'!M55/10^9</f>
        <v>1.125460882694562</v>
      </c>
      <c r="N66" s="2">
        <f>N11*'Output-Calculation-sheet'!N55/10^9</f>
        <v>1.1009842874534475</v>
      </c>
      <c r="O66" s="2">
        <f>O11*'Output-Calculation-sheet'!O55/10^9</f>
        <v>1.004432483246517</v>
      </c>
      <c r="P66" s="2">
        <f>P11*'Output-Calculation-sheet'!P55/10^9</f>
        <v>0.88539937588579321</v>
      </c>
      <c r="Q66" s="2">
        <f>Q11*'Output-Calculation-sheet'!Q55/10^9</f>
        <v>0.95450931232532688</v>
      </c>
      <c r="R66" s="2">
        <f>R11*'Output-Calculation-sheet'!R55/10^9</f>
        <v>0.73715685940596798</v>
      </c>
      <c r="S66" s="2">
        <f>S11*'Output-Calculation-sheet'!S55/10^9</f>
        <v>0.62844647936005327</v>
      </c>
      <c r="T66" s="2">
        <f>T11*'Output-Calculation-sheet'!T55/10^9</f>
        <v>0.22835502346806941</v>
      </c>
      <c r="U66" s="2">
        <f>U11*'Output-Calculation-sheet'!U55/10^9</f>
        <v>0.22536753033929693</v>
      </c>
      <c r="V66" s="2">
        <f>V11*'Output-Calculation-sheet'!V55/10^9</f>
        <v>0.18925094438173382</v>
      </c>
      <c r="W66" s="2">
        <f>W11*'Output-Calculation-sheet'!W55/10^9</f>
        <v>9.9261325473314732E-2</v>
      </c>
      <c r="X66" s="2">
        <f>X11*'Output-Calculation-sheet'!X55/10^9</f>
        <v>0.12076750343974152</v>
      </c>
      <c r="Y66" s="2">
        <f>Y11*'Output-Calculation-sheet'!Y55/10^9</f>
        <v>9.0723935223462046E-2</v>
      </c>
      <c r="AA66" s="2">
        <f t="shared" si="4"/>
        <v>35.997735659874138</v>
      </c>
    </row>
    <row r="67" spans="1:27" x14ac:dyDescent="0.25">
      <c r="A67" s="2">
        <v>2035</v>
      </c>
      <c r="B67" s="2">
        <f>B12*'Output-Calculation-sheet'!B56/10^9</f>
        <v>11.800789100574423</v>
      </c>
      <c r="C67" s="2">
        <f>C12*'Output-Calculation-sheet'!C56/10^9</f>
        <v>5.5207307981777216</v>
      </c>
      <c r="D67" s="2">
        <f>D12*'Output-Calculation-sheet'!D56/10^9</f>
        <v>3.0112585264231848</v>
      </c>
      <c r="E67" s="2">
        <f>E12*'Output-Calculation-sheet'!E56/10^9</f>
        <v>3.682831886721635</v>
      </c>
      <c r="F67" s="2">
        <f>F12*'Output-Calculation-sheet'!F56/10^9</f>
        <v>1.4905097826397813</v>
      </c>
      <c r="G67" s="2">
        <f>G12*'Output-Calculation-sheet'!G56/10^9</f>
        <v>1.094043975205486</v>
      </c>
      <c r="H67" s="2">
        <f>H12*'Output-Calculation-sheet'!H56/10^9</f>
        <v>1.7447589701738524</v>
      </c>
      <c r="I67" s="2">
        <f>I12*'Output-Calculation-sheet'!I56/10^9</f>
        <v>1.0334349933459637</v>
      </c>
      <c r="J67" s="2">
        <f>J12*'Output-Calculation-sheet'!J56/10^9</f>
        <v>0.959948567058033</v>
      </c>
      <c r="K67" s="2">
        <f>K12*'Output-Calculation-sheet'!K56/10^9</f>
        <v>1.1795297187050151</v>
      </c>
      <c r="L67" s="2">
        <f>L12*'Output-Calculation-sheet'!L56/10^9</f>
        <v>1.126158300546197</v>
      </c>
      <c r="M67" s="2">
        <f>M12*'Output-Calculation-sheet'!M56/10^9</f>
        <v>1.214461044550909</v>
      </c>
      <c r="N67" s="2">
        <f>N12*'Output-Calculation-sheet'!N56/10^9</f>
        <v>1.1834522178607849</v>
      </c>
      <c r="O67" s="2">
        <f>O12*'Output-Calculation-sheet'!O56/10^9</f>
        <v>1.0730780868228595</v>
      </c>
      <c r="P67" s="2">
        <f>P12*'Output-Calculation-sheet'!P56/10^9</f>
        <v>1.0434947429262262</v>
      </c>
      <c r="Q67" s="2">
        <f>Q12*'Output-Calculation-sheet'!Q56/10^9</f>
        <v>1.0565894114864349</v>
      </c>
      <c r="R67" s="2">
        <f>R12*'Output-Calculation-sheet'!R56/10^9</f>
        <v>0.8697673331083956</v>
      </c>
      <c r="S67" s="2">
        <f>S12*'Output-Calculation-sheet'!S56/10^9</f>
        <v>0.67659356022399608</v>
      </c>
      <c r="T67" s="2">
        <f>T12*'Output-Calculation-sheet'!T56/10^9</f>
        <v>0.26654744129073837</v>
      </c>
      <c r="U67" s="2">
        <f>U12*'Output-Calculation-sheet'!U56/10^9</f>
        <v>0.28624637014724297</v>
      </c>
      <c r="V67" s="2">
        <f>V12*'Output-Calculation-sheet'!V56/10^9</f>
        <v>0.20462285760797377</v>
      </c>
      <c r="W67" s="2">
        <f>W12*'Output-Calculation-sheet'!W56/10^9</f>
        <v>0.13583439850562051</v>
      </c>
      <c r="X67" s="2">
        <f>X12*'Output-Calculation-sheet'!X56/10^9</f>
        <v>0.12932725595859373</v>
      </c>
      <c r="Y67" s="2">
        <f>Y12*'Output-Calculation-sheet'!Y56/10^9</f>
        <v>0.12079948502735585</v>
      </c>
      <c r="AA67" s="2">
        <f t="shared" si="4"/>
        <v>40.904808825088431</v>
      </c>
    </row>
    <row r="68" spans="1:27" x14ac:dyDescent="0.25">
      <c r="B68" s="2">
        <f>SUM(B60:B67)</f>
        <v>66.51511574629339</v>
      </c>
      <c r="C68" s="2">
        <f t="shared" ref="C68:Y68" si="5">SUM(C60:C67)</f>
        <v>33.786398038243867</v>
      </c>
      <c r="D68" s="2">
        <f t="shared" si="5"/>
        <v>15.278592416895975</v>
      </c>
      <c r="E68" s="2">
        <f t="shared" si="5"/>
        <v>18.360493856159369</v>
      </c>
      <c r="F68" s="2">
        <f t="shared" si="5"/>
        <v>7.1904397317339352</v>
      </c>
      <c r="G68" s="2">
        <f t="shared" si="5"/>
        <v>5.1150550766694609</v>
      </c>
      <c r="H68" s="2">
        <f t="shared" si="5"/>
        <v>10.574599441907761</v>
      </c>
      <c r="I68" s="2">
        <f t="shared" si="5"/>
        <v>4.9741875865565417</v>
      </c>
      <c r="J68" s="2">
        <f t="shared" si="5"/>
        <v>5.0603191238017606</v>
      </c>
      <c r="K68" s="2">
        <f t="shared" si="5"/>
        <v>6.125440311605824</v>
      </c>
      <c r="L68" s="2">
        <f t="shared" si="5"/>
        <v>6.2706261973935389</v>
      </c>
      <c r="M68" s="2">
        <f t="shared" si="5"/>
        <v>7.6681998554997888</v>
      </c>
      <c r="N68" s="2">
        <f t="shared" si="5"/>
        <v>7.1224035538147312</v>
      </c>
      <c r="O68" s="2">
        <f t="shared" si="5"/>
        <v>6.7216672672333679</v>
      </c>
      <c r="P68" s="2">
        <f t="shared" si="5"/>
        <v>5.4784281294505206</v>
      </c>
      <c r="Q68" s="2">
        <f t="shared" si="5"/>
        <v>5.8252567669432054</v>
      </c>
      <c r="R68" s="2">
        <f t="shared" si="5"/>
        <v>4.5971133687410557</v>
      </c>
      <c r="S68" s="2">
        <f t="shared" si="5"/>
        <v>3.9153055622804911</v>
      </c>
      <c r="T68" s="2">
        <f t="shared" si="5"/>
        <v>1.4213556266576055</v>
      </c>
      <c r="U68" s="2">
        <f t="shared" si="5"/>
        <v>1.412244948558766</v>
      </c>
      <c r="V68" s="2">
        <f t="shared" si="5"/>
        <v>1.1654670965360565</v>
      </c>
      <c r="W68" s="2">
        <f t="shared" si="5"/>
        <v>0.63078435615479955</v>
      </c>
      <c r="X68" s="2">
        <f t="shared" si="5"/>
        <v>0.82876885973242043</v>
      </c>
      <c r="Y68" s="2">
        <f t="shared" si="5"/>
        <v>0.57184830020329591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835.61845993488907</v>
      </c>
      <c r="E74" s="2">
        <f>E8/'Output-Calculation-sheet'!E7*'Output-Calculation-sheet'!E61</f>
        <v>620.74240520822877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20.563570544538091</v>
      </c>
      <c r="I74" s="2">
        <f>I8/'Output-Calculation-sheet'!I7*'Output-Calculation-sheet'!I61</f>
        <v>106.05585207513857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508.51487368895482</v>
      </c>
      <c r="M74" s="2">
        <f>M8/'Output-Calculation-sheet'!M7*'Output-Calculation-sheet'!M61</f>
        <v>15.335635774633571</v>
      </c>
      <c r="N74" s="2">
        <f>N8/'Output-Calculation-sheet'!N7*'Output-Calculation-sheet'!N61</f>
        <v>13.439108817375761</v>
      </c>
      <c r="O74" s="2">
        <f>O8/'Output-Calculation-sheet'!O7*'Output-Calculation-sheet'!O61</f>
        <v>0</v>
      </c>
      <c r="P74" s="2">
        <f>P8/'Output-Calculation-sheet'!P7*'Output-Calculation-sheet'!P61</f>
        <v>472.79057424330438</v>
      </c>
      <c r="Q74" s="2">
        <f>Q8/'Output-Calculation-sheet'!Q7*'Output-Calculation-sheet'!Q61</f>
        <v>33.841991107908775</v>
      </c>
      <c r="R74" s="2">
        <f>R8/'Output-Calculation-sheet'!R7*'Output-Calculation-sheet'!R61</f>
        <v>815.56956606139113</v>
      </c>
      <c r="S74" s="2">
        <f>S8/'Output-Calculation-sheet'!S7*'Output-Calculation-sheet'!S61</f>
        <v>0.23535697563331237</v>
      </c>
      <c r="T74" s="2">
        <f>T8/'Output-Calculation-sheet'!T7*'Output-Calculation-sheet'!T61</f>
        <v>276.04227288020724</v>
      </c>
      <c r="U74" s="2">
        <f>U8/'Output-Calculation-sheet'!U7*'Output-Calculation-sheet'!U61</f>
        <v>107.99009793782656</v>
      </c>
      <c r="V74" s="2">
        <f>V8/'Output-Calculation-sheet'!V7*'Output-Calculation-sheet'!V61</f>
        <v>192.84245191187873</v>
      </c>
      <c r="W74" s="2">
        <f>W8/'Output-Calculation-sheet'!W7*'Output-Calculation-sheet'!W61</f>
        <v>5.2923009389005804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5.3952320458654803</v>
      </c>
    </row>
    <row r="75" spans="1:27" x14ac:dyDescent="0.25">
      <c r="A75" s="2">
        <v>2032</v>
      </c>
      <c r="B75" s="2">
        <f>B9/'Output-Calculation-sheet'!B8*'Output-Calculation-sheet'!B62</f>
        <v>62.004567951975162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797.65693316755835</v>
      </c>
      <c r="F75" s="2">
        <f>F9/'Output-Calculation-sheet'!F8*'Output-Calculation-sheet'!F62</f>
        <v>0</v>
      </c>
      <c r="G75" s="2">
        <f>G9/'Output-Calculation-sheet'!G8*'Output-Calculation-sheet'!G62</f>
        <v>374.87225953899576</v>
      </c>
      <c r="H75" s="2">
        <f>H9/'Output-Calculation-sheet'!H8*'Output-Calculation-sheet'!H62</f>
        <v>24.753672263330497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817.16379613459821</v>
      </c>
      <c r="L75" s="2">
        <f>L9/'Output-Calculation-sheet'!L8*'Output-Calculation-sheet'!L62</f>
        <v>710.06300816009775</v>
      </c>
      <c r="M75" s="2">
        <f>M9/'Output-Calculation-sheet'!M8*'Output-Calculation-sheet'!M62</f>
        <v>17.848453426762511</v>
      </c>
      <c r="N75" s="2">
        <f>N9/'Output-Calculation-sheet'!N8*'Output-Calculation-sheet'!N62</f>
        <v>15.984120796675601</v>
      </c>
      <c r="O75" s="2">
        <f>O9/'Output-Calculation-sheet'!O8*'Output-Calculation-sheet'!O62</f>
        <v>0</v>
      </c>
      <c r="P75" s="2">
        <f>P9/'Output-Calculation-sheet'!P8*'Output-Calculation-sheet'!P62</f>
        <v>610.86611506857173</v>
      </c>
      <c r="Q75" s="2">
        <f>Q9/'Output-Calculation-sheet'!Q8*'Output-Calculation-sheet'!Q62</f>
        <v>64.386603210459938</v>
      </c>
      <c r="R75" s="2">
        <f>R9/'Output-Calculation-sheet'!R8*'Output-Calculation-sheet'!R62</f>
        <v>973.99846016282424</v>
      </c>
      <c r="S75" s="2">
        <f>S9/'Output-Calculation-sheet'!S8*'Output-Calculation-sheet'!S62</f>
        <v>0</v>
      </c>
      <c r="T75" s="2">
        <f>T9/'Output-Calculation-sheet'!T8*'Output-Calculation-sheet'!T62</f>
        <v>325.83103297106845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226.13427325370282</v>
      </c>
      <c r="W75" s="2">
        <f>W9/'Output-Calculation-sheet'!W8*'Output-Calculation-sheet'!W62</f>
        <v>11.842332648559944</v>
      </c>
      <c r="X75" s="2">
        <f>X9/'Output-Calculation-sheet'!X8*'Output-Calculation-sheet'!X62</f>
        <v>1.959448482109345</v>
      </c>
      <c r="Y75" s="2">
        <f>Y9/'Output-Calculation-sheet'!Y8*'Output-Calculation-sheet'!Y62</f>
        <v>0</v>
      </c>
      <c r="AA75" s="2">
        <f t="shared" si="6"/>
        <v>7.0170695918018273</v>
      </c>
    </row>
    <row r="76" spans="1:27" x14ac:dyDescent="0.25">
      <c r="A76" s="2">
        <v>2033</v>
      </c>
      <c r="B76" s="2">
        <f>B10/'Output-Calculation-sheet'!B9*'Output-Calculation-sheet'!B63</f>
        <v>243.01490515330659</v>
      </c>
      <c r="C76" s="2">
        <f>C10/'Output-Calculation-sheet'!C9*'Output-Calculation-sheet'!C63</f>
        <v>0</v>
      </c>
      <c r="D76" s="2">
        <f>D10/'Output-Calculation-sheet'!D9*'Output-Calculation-sheet'!D63</f>
        <v>1497.7592466736785</v>
      </c>
      <c r="E76" s="2">
        <f>E10/'Output-Calculation-sheet'!E9*'Output-Calculation-sheet'!E63</f>
        <v>1097.3483902614876</v>
      </c>
      <c r="F76" s="2">
        <f>F10/'Output-Calculation-sheet'!F9*'Output-Calculation-sheet'!F63</f>
        <v>0</v>
      </c>
      <c r="G76" s="2">
        <f>G10/'Output-Calculation-sheet'!G9*'Output-Calculation-sheet'!G63</f>
        <v>500.09804256305921</v>
      </c>
      <c r="H76" s="2">
        <f>H10/'Output-Calculation-sheet'!H9*'Output-Calculation-sheet'!H63</f>
        <v>26.712269280161578</v>
      </c>
      <c r="I76" s="2">
        <f>I10/'Output-Calculation-sheet'!I9*'Output-Calculation-sheet'!I63</f>
        <v>242.09466485492078</v>
      </c>
      <c r="J76" s="2">
        <f>J10/'Output-Calculation-sheet'!J9*'Output-Calculation-sheet'!J63</f>
        <v>656.39416843849312</v>
      </c>
      <c r="K76" s="2">
        <f>K10/'Output-Calculation-sheet'!K9*'Output-Calculation-sheet'!K63</f>
        <v>963.46835843440454</v>
      </c>
      <c r="L76" s="2">
        <f>L10/'Output-Calculation-sheet'!L9*'Output-Calculation-sheet'!L63</f>
        <v>875.54236489178038</v>
      </c>
      <c r="M76" s="2">
        <f>M10/'Output-Calculation-sheet'!M9*'Output-Calculation-sheet'!M63</f>
        <v>19.067903158880725</v>
      </c>
      <c r="N76" s="2">
        <f>N10/'Output-Calculation-sheet'!N9*'Output-Calculation-sheet'!N63</f>
        <v>18.163516641803625</v>
      </c>
      <c r="O76" s="2">
        <f>O10/'Output-Calculation-sheet'!O9*'Output-Calculation-sheet'!O63</f>
        <v>0</v>
      </c>
      <c r="P76" s="2">
        <f>P10/'Output-Calculation-sheet'!P9*'Output-Calculation-sheet'!P63</f>
        <v>748.8790169841435</v>
      </c>
      <c r="Q76" s="2">
        <f>Q10/'Output-Calculation-sheet'!Q9*'Output-Calculation-sheet'!Q63</f>
        <v>120.19918140144077</v>
      </c>
      <c r="R76" s="2">
        <f>R10/'Output-Calculation-sheet'!R9*'Output-Calculation-sheet'!R63</f>
        <v>1098.968831900446</v>
      </c>
      <c r="S76" s="2">
        <f>S10/'Output-Calculation-sheet'!S9*'Output-Calculation-sheet'!S63</f>
        <v>1.5218477753779931</v>
      </c>
      <c r="T76" s="2">
        <f>T10/'Output-Calculation-sheet'!T9*'Output-Calculation-sheet'!T63</f>
        <v>386.29661113347026</v>
      </c>
      <c r="U76" s="2">
        <f>U10/'Output-Calculation-sheet'!U9*'Output-Calculation-sheet'!U63</f>
        <v>187.53556889536324</v>
      </c>
      <c r="V76" s="2">
        <f>V10/'Output-Calculation-sheet'!V9*'Output-Calculation-sheet'!V63</f>
        <v>254.08560985621355</v>
      </c>
      <c r="W76" s="2">
        <f>W10/'Output-Calculation-sheet'!W9*'Output-Calculation-sheet'!W63</f>
        <v>17.148126194286657</v>
      </c>
      <c r="X76" s="2">
        <f>X10/'Output-Calculation-sheet'!X9*'Output-Calculation-sheet'!X63</f>
        <v>2.2619820676872506</v>
      </c>
      <c r="Y76" s="2">
        <f>Y10/'Output-Calculation-sheet'!Y9*'Output-Calculation-sheet'!Y63</f>
        <v>5.5100190214281612</v>
      </c>
      <c r="AA76" s="2">
        <f t="shared" si="6"/>
        <v>8.9620706255818341</v>
      </c>
    </row>
    <row r="77" spans="1:27" x14ac:dyDescent="0.25">
      <c r="A77" s="2">
        <v>2034</v>
      </c>
      <c r="B77" s="2">
        <f>B11/'Output-Calculation-sheet'!B10*'Output-Calculation-sheet'!B64</f>
        <v>906.6527063588519</v>
      </c>
      <c r="C77" s="2">
        <f>C11/'Output-Calculation-sheet'!C10*'Output-Calculation-sheet'!C64</f>
        <v>0</v>
      </c>
      <c r="D77" s="2">
        <f>D11/'Output-Calculation-sheet'!D10*'Output-Calculation-sheet'!D64</f>
        <v>1827.1323990883689</v>
      </c>
      <c r="E77" s="2">
        <f>E11/'Output-Calculation-sheet'!E10*'Output-Calculation-sheet'!E64</f>
        <v>1295.9765653648431</v>
      </c>
      <c r="F77" s="2">
        <f>F11/'Output-Calculation-sheet'!F10*'Output-Calculation-sheet'!F64</f>
        <v>0</v>
      </c>
      <c r="G77" s="2">
        <f>G11/'Output-Calculation-sheet'!G10*'Output-Calculation-sheet'!G64</f>
        <v>606.58461452005122</v>
      </c>
      <c r="H77" s="2">
        <f>H11/'Output-Calculation-sheet'!H10*'Output-Calculation-sheet'!H64</f>
        <v>28.93598215880133</v>
      </c>
      <c r="I77" s="2">
        <f>I11/'Output-Calculation-sheet'!I10*'Output-Calculation-sheet'!I64</f>
        <v>321.69607046113225</v>
      </c>
      <c r="J77" s="2">
        <f>J11/'Output-Calculation-sheet'!J10*'Output-Calculation-sheet'!J64</f>
        <v>808.10642780897524</v>
      </c>
      <c r="K77" s="2">
        <f>K11/'Output-Calculation-sheet'!K10*'Output-Calculation-sheet'!K64</f>
        <v>1137.2349242494201</v>
      </c>
      <c r="L77" s="2">
        <f>L11/'Output-Calculation-sheet'!L10*'Output-Calculation-sheet'!L64</f>
        <v>990.2261748671782</v>
      </c>
      <c r="M77" s="2">
        <f>M11/'Output-Calculation-sheet'!M10*'Output-Calculation-sheet'!M64</f>
        <v>20.913065621397298</v>
      </c>
      <c r="N77" s="2">
        <f>N11/'Output-Calculation-sheet'!N10*'Output-Calculation-sheet'!N64</f>
        <v>19.930363065056891</v>
      </c>
      <c r="O77" s="2">
        <f>O11/'Output-Calculation-sheet'!O10*'Output-Calculation-sheet'!O64</f>
        <v>0.79103408376054352</v>
      </c>
      <c r="P77" s="2">
        <f>P11/'Output-Calculation-sheet'!P10*'Output-Calculation-sheet'!P64</f>
        <v>871.23668538306015</v>
      </c>
      <c r="Q77" s="2">
        <f>Q11/'Output-Calculation-sheet'!Q10*'Output-Calculation-sheet'!Q64</f>
        <v>229.13866945321914</v>
      </c>
      <c r="R77" s="2">
        <f>R11/'Output-Calculation-sheet'!R10*'Output-Calculation-sheet'!R64</f>
        <v>1222.8466807572531</v>
      </c>
      <c r="S77" s="2">
        <f>S11/'Output-Calculation-sheet'!S10*'Output-Calculation-sheet'!S64</f>
        <v>3.0801214009401465</v>
      </c>
      <c r="T77" s="2">
        <f>T11/'Output-Calculation-sheet'!T10*'Output-Calculation-sheet'!T64</f>
        <v>432.93922537639128</v>
      </c>
      <c r="U77" s="2">
        <f>U11/'Output-Calculation-sheet'!U10*'Output-Calculation-sheet'!U64</f>
        <v>224.79791361689385</v>
      </c>
      <c r="V77" s="2">
        <f>V11/'Output-Calculation-sheet'!V10*'Output-Calculation-sheet'!V64</f>
        <v>286.9094361301398</v>
      </c>
      <c r="W77" s="2">
        <f>W11/'Output-Calculation-sheet'!W10*'Output-Calculation-sheet'!W64</f>
        <v>28.82013219218182</v>
      </c>
      <c r="X77" s="2">
        <f>X11/'Output-Calculation-sheet'!X10*'Output-Calculation-sheet'!X64</f>
        <v>2.6957619198417908</v>
      </c>
      <c r="Y77" s="2">
        <f>Y11/'Output-Calculation-sheet'!Y10*'Output-Calculation-sheet'!Y64</f>
        <v>9.5644717860649706</v>
      </c>
      <c r="AA77" s="2">
        <f t="shared" si="6"/>
        <v>11.276209425663824</v>
      </c>
    </row>
    <row r="78" spans="1:27" x14ac:dyDescent="0.25">
      <c r="A78" s="2">
        <v>2035</v>
      </c>
      <c r="B78" s="2">
        <f>B12/'Output-Calculation-sheet'!B11*'Output-Calculation-sheet'!B65</f>
        <v>133.17001024645256</v>
      </c>
      <c r="C78" s="2">
        <f>C12/'Output-Calculation-sheet'!C11*'Output-Calculation-sheet'!C65</f>
        <v>106.66434450950021</v>
      </c>
      <c r="D78" s="2">
        <f>D12/'Output-Calculation-sheet'!D11*'Output-Calculation-sheet'!D65</f>
        <v>5091.0087697764711</v>
      </c>
      <c r="E78" s="2">
        <f>E12/'Output-Calculation-sheet'!E11*'Output-Calculation-sheet'!E65</f>
        <v>2468.8117802282754</v>
      </c>
      <c r="F78" s="2">
        <f>F12/'Output-Calculation-sheet'!F11*'Output-Calculation-sheet'!F65</f>
        <v>1273.1894923166262</v>
      </c>
      <c r="G78" s="2">
        <f>G12/'Output-Calculation-sheet'!G11*'Output-Calculation-sheet'!G65</f>
        <v>2362.9709230603012</v>
      </c>
      <c r="H78" s="2">
        <f>H12/'Output-Calculation-sheet'!H11*'Output-Calculation-sheet'!H65</f>
        <v>44.784855415732025</v>
      </c>
      <c r="I78" s="2">
        <f>I12/'Output-Calculation-sheet'!I11*'Output-Calculation-sheet'!I65</f>
        <v>1570.3915178232339</v>
      </c>
      <c r="J78" s="2">
        <f>J12/'Output-Calculation-sheet'!J11*'Output-Calculation-sheet'!J65</f>
        <v>1633.2829069924207</v>
      </c>
      <c r="K78" s="2">
        <f>K12/'Output-Calculation-sheet'!K11*'Output-Calculation-sheet'!K65</f>
        <v>2033.1735938456811</v>
      </c>
      <c r="L78" s="2">
        <f>L12/'Output-Calculation-sheet'!L11*'Output-Calculation-sheet'!L65</f>
        <v>1105.2450394520511</v>
      </c>
      <c r="M78" s="2">
        <f>M12/'Output-Calculation-sheet'!M11*'Output-Calculation-sheet'!M65</f>
        <v>31.317594834002183</v>
      </c>
      <c r="N78" s="2">
        <f>N12/'Output-Calculation-sheet'!N11*'Output-Calculation-sheet'!N65</f>
        <v>32.554657009448754</v>
      </c>
      <c r="O78" s="2">
        <f>O12/'Output-Calculation-sheet'!O11*'Output-Calculation-sheet'!O65</f>
        <v>18.587762692010671</v>
      </c>
      <c r="P78" s="2">
        <f>P12/'Output-Calculation-sheet'!P11*'Output-Calculation-sheet'!P65</f>
        <v>382.86823693384019</v>
      </c>
      <c r="Q78" s="2">
        <f>Q12/'Output-Calculation-sheet'!Q11*'Output-Calculation-sheet'!Q65</f>
        <v>285.30370634603833</v>
      </c>
      <c r="R78" s="2">
        <f>R12/'Output-Calculation-sheet'!R11*'Output-Calculation-sheet'!R65</f>
        <v>1759.4944360587076</v>
      </c>
      <c r="S78" s="2">
        <f>S12/'Output-Calculation-sheet'!S11*'Output-Calculation-sheet'!S65</f>
        <v>13.339189397054938</v>
      </c>
      <c r="T78" s="2">
        <f>T12/'Output-Calculation-sheet'!T11*'Output-Calculation-sheet'!T65</f>
        <v>638.51065113316486</v>
      </c>
      <c r="U78" s="2">
        <f>U12/'Output-Calculation-sheet'!U11*'Output-Calculation-sheet'!U65</f>
        <v>525.24369602978288</v>
      </c>
      <c r="V78" s="2">
        <f>V12/'Output-Calculation-sheet'!V11*'Output-Calculation-sheet'!V65</f>
        <v>318.3826770189221</v>
      </c>
      <c r="W78" s="2">
        <f>W12/'Output-Calculation-sheet'!W11*'Output-Calculation-sheet'!W65</f>
        <v>227.7865948718262</v>
      </c>
      <c r="X78" s="2">
        <f>X12/'Output-Calculation-sheet'!X11*'Output-Calculation-sheet'!X65</f>
        <v>3.1974430463080505</v>
      </c>
      <c r="Y78" s="2">
        <f>Y12/'Output-Calculation-sheet'!Y11*'Output-Calculation-sheet'!Y65</f>
        <v>56.035844011679494</v>
      </c>
      <c r="AA78" s="2">
        <f t="shared" si="6"/>
        <v>22.11531572304953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33.350866578124858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112.17474573771341</v>
      </c>
      <c r="E89" s="2">
        <f>E12/'Output-Calculation-sheet'!E11*'Output-Calculation-sheet'!E74</f>
        <v>83.577287414998182</v>
      </c>
      <c r="F89" s="2">
        <f>F12/'Output-Calculation-sheet'!F11*'Output-Calculation-sheet'!F74</f>
        <v>66.581527604957301</v>
      </c>
      <c r="G89" s="2">
        <f>G12/'Output-Calculation-sheet'!G11*'Output-Calculation-sheet'!G74</f>
        <v>57.84444977477429</v>
      </c>
      <c r="H89" s="2">
        <f>H12/'Output-Calculation-sheet'!H11*'Output-Calculation-sheet'!H74</f>
        <v>7.3090287371992204</v>
      </c>
      <c r="I89" s="2">
        <f>I12/'Output-Calculation-sheet'!I11*'Output-Calculation-sheet'!I74</f>
        <v>49.765442515526061</v>
      </c>
      <c r="J89" s="2">
        <f>J12/'Output-Calculation-sheet'!J11*'Output-Calculation-sheet'!J74</f>
        <v>26.864347147300734</v>
      </c>
      <c r="K89" s="2">
        <f>K12/'Output-Calculation-sheet'!K11*'Output-Calculation-sheet'!K74</f>
        <v>37.795256554503894</v>
      </c>
      <c r="L89" s="2">
        <f>L12/'Output-Calculation-sheet'!L11*'Output-Calculation-sheet'!L74</f>
        <v>14.14261086950801</v>
      </c>
      <c r="M89" s="2">
        <f>M12/'Output-Calculation-sheet'!M11*'Output-Calculation-sheet'!M74</f>
        <v>6.7057641098446936</v>
      </c>
      <c r="N89" s="2">
        <f>N12/'Output-Calculation-sheet'!N11*'Output-Calculation-sheet'!N74</f>
        <v>3.2953393065541814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6.0886293791410999</v>
      </c>
      <c r="Q89" s="2">
        <f>Q12/'Output-Calculation-sheet'!Q11*'Output-Calculation-sheet'!Q74</f>
        <v>8.6616653076234105</v>
      </c>
      <c r="R89" s="2">
        <f>R12/'Output-Calculation-sheet'!R11*'Output-Calculation-sheet'!R74</f>
        <v>24.337408698728289</v>
      </c>
      <c r="S89" s="2">
        <f>S12/'Output-Calculation-sheet'!S11*'Output-Calculation-sheet'!S74</f>
        <v>2.8335033768437881</v>
      </c>
      <c r="T89" s="2">
        <f>T12/'Output-Calculation-sheet'!T11*'Output-Calculation-sheet'!T74</f>
        <v>6.3557113463547585</v>
      </c>
      <c r="U89" s="2">
        <f>U12/'Output-Calculation-sheet'!U11*'Output-Calculation-sheet'!U74</f>
        <v>12.896762826179613</v>
      </c>
      <c r="V89" s="2">
        <f>V12/'Output-Calculation-sheet'!V11*'Output-Calculation-sheet'!V74</f>
        <v>1.7758090690490544</v>
      </c>
      <c r="W89" s="2">
        <f>W12/'Output-Calculation-sheet'!W11*'Output-Calculation-sheet'!W74</f>
        <v>5.5358251336888795</v>
      </c>
      <c r="X89" s="2">
        <f>X12/'Output-Calculation-sheet'!X11*'Output-Calculation-sheet'!X74</f>
        <v>0.18390906742827853</v>
      </c>
      <c r="Y89" s="2">
        <f>Y12/'Output-Calculation-sheet'!Y11*'Output-Calculation-sheet'!Y74</f>
        <v>3.19456382256881</v>
      </c>
      <c r="AA89" s="2">
        <f t="shared" si="7"/>
        <v>0.58072257750894707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26763690203.076721</v>
      </c>
      <c r="C96" s="2">
        <f>C8/'Output-Calculation-sheet'!C7*'Output-Calculation-sheet'!C79</f>
        <v>9584766408.3652725</v>
      </c>
      <c r="D96" s="2">
        <f>D8/'Output-Calculation-sheet'!D7*'Output-Calculation-sheet'!D79</f>
        <v>8568348184.0832739</v>
      </c>
      <c r="E96" s="2">
        <f>E8/'Output-Calculation-sheet'!E7*'Output-Calculation-sheet'!E79</f>
        <v>14633163933.284618</v>
      </c>
      <c r="F96" s="2">
        <f>F8/'Output-Calculation-sheet'!F7*'Output-Calculation-sheet'!F79</f>
        <v>6328114552.4219885</v>
      </c>
      <c r="G96" s="2">
        <f>G8/'Output-Calculation-sheet'!G7*'Output-Calculation-sheet'!G79</f>
        <v>4753024757.6293793</v>
      </c>
      <c r="H96" s="2">
        <f>H8/'Output-Calculation-sheet'!H7*'Output-Calculation-sheet'!H79</f>
        <v>4874194886.7361269</v>
      </c>
      <c r="I96" s="2">
        <f>I8/'Output-Calculation-sheet'!I7*'Output-Calculation-sheet'!I79</f>
        <v>3309212718.1462083</v>
      </c>
      <c r="J96" s="2">
        <f>J8/'Output-Calculation-sheet'!J7*'Output-Calculation-sheet'!J79</f>
        <v>2399300629.7378592</v>
      </c>
      <c r="K96" s="2">
        <f>K8/'Output-Calculation-sheet'!K7*'Output-Calculation-sheet'!K79</f>
        <v>3347734705.5260086</v>
      </c>
      <c r="L96" s="2">
        <f>L8/'Output-Calculation-sheet'!L7*'Output-Calculation-sheet'!L79</f>
        <v>2537008910.0573463</v>
      </c>
      <c r="M96" s="2">
        <f>M8/'Output-Calculation-sheet'!M7*'Output-Calculation-sheet'!M79</f>
        <v>3635909632.4993415</v>
      </c>
      <c r="N96" s="2">
        <f>N8/'Output-Calculation-sheet'!N7*'Output-Calculation-sheet'!N79</f>
        <v>2705824335.9543877</v>
      </c>
      <c r="O96" s="2">
        <f>O8/'Output-Calculation-sheet'!O7*'Output-Calculation-sheet'!O79</f>
        <v>1378154208.6459937</v>
      </c>
      <c r="P96" s="2">
        <f>P8/'Output-Calculation-sheet'!P7*'Output-Calculation-sheet'!P79</f>
        <v>3461095913.4570308</v>
      </c>
      <c r="Q96" s="2">
        <f>Q8/'Output-Calculation-sheet'!Q7*'Output-Calculation-sheet'!Q79</f>
        <v>1971852283.3532708</v>
      </c>
      <c r="R96" s="2">
        <f>R8/'Output-Calculation-sheet'!R7*'Output-Calculation-sheet'!R79</f>
        <v>2345640581.1589484</v>
      </c>
      <c r="S96" s="2">
        <f>S8/'Output-Calculation-sheet'!S7*'Output-Calculation-sheet'!S79</f>
        <v>1545339754.8677173</v>
      </c>
      <c r="T96" s="2">
        <f>T8/'Output-Calculation-sheet'!T7*'Output-Calculation-sheet'!T79</f>
        <v>1082720208.0577285</v>
      </c>
      <c r="U96" s="2">
        <f>U8/'Output-Calculation-sheet'!U7*'Output-Calculation-sheet'!U79</f>
        <v>557880789.69084942</v>
      </c>
      <c r="V96" s="2">
        <f>V8/'Output-Calculation-sheet'!V7*'Output-Calculation-sheet'!V79</f>
        <v>375563325.30863094</v>
      </c>
      <c r="W96" s="2">
        <f>W8/'Output-Calculation-sheet'!W7*'Output-Calculation-sheet'!W79</f>
        <v>994289442.30664253</v>
      </c>
      <c r="X96" s="2">
        <f>X8/'Output-Calculation-sheet'!X7*'Output-Calculation-sheet'!X79</f>
        <v>403811603.8179881</v>
      </c>
      <c r="Y96" s="2">
        <f>Y8/'Output-Calculation-sheet'!Y7*'Output-Calculation-sheet'!Y79</f>
        <v>469832933.3056668</v>
      </c>
      <c r="AA96" s="2">
        <f t="shared" si="8"/>
        <v>108.02647490148902</v>
      </c>
    </row>
    <row r="97" spans="1:27" x14ac:dyDescent="0.25">
      <c r="A97" s="2">
        <v>2032</v>
      </c>
      <c r="B97" s="2">
        <f>B9/'Output-Calculation-sheet'!B8*'Output-Calculation-sheet'!B80</f>
        <v>30730346680.381325</v>
      </c>
      <c r="C97" s="2">
        <f>C9/'Output-Calculation-sheet'!C8*'Output-Calculation-sheet'!C80</f>
        <v>11061398401.061842</v>
      </c>
      <c r="D97" s="2">
        <f>D9/'Output-Calculation-sheet'!D8*'Output-Calculation-sheet'!D80</f>
        <v>9472015310.6261864</v>
      </c>
      <c r="E97" s="2">
        <f>E9/'Output-Calculation-sheet'!E8*'Output-Calculation-sheet'!E80</f>
        <v>16627841867.486378</v>
      </c>
      <c r="F97" s="2">
        <f>F9/'Output-Calculation-sheet'!F8*'Output-Calculation-sheet'!F80</f>
        <v>7167892349.7281837</v>
      </c>
      <c r="G97" s="2">
        <f>G9/'Output-Calculation-sheet'!G8*'Output-Calculation-sheet'!G80</f>
        <v>5243447523.0886106</v>
      </c>
      <c r="H97" s="2">
        <f>H9/'Output-Calculation-sheet'!H8*'Output-Calculation-sheet'!H80</f>
        <v>5508715555.04951</v>
      </c>
      <c r="I97" s="2">
        <f>I9/'Output-Calculation-sheet'!I8*'Output-Calculation-sheet'!I80</f>
        <v>3787146035.388186</v>
      </c>
      <c r="J97" s="2">
        <f>J9/'Output-Calculation-sheet'!J8*'Output-Calculation-sheet'!J80</f>
        <v>2670515626.0129151</v>
      </c>
      <c r="K97" s="2">
        <f>K9/'Output-Calculation-sheet'!K8*'Output-Calculation-sheet'!K80</f>
        <v>3750060714.1537819</v>
      </c>
      <c r="L97" s="2">
        <f>L9/'Output-Calculation-sheet'!L8*'Output-Calculation-sheet'!L80</f>
        <v>2899903514.9228806</v>
      </c>
      <c r="M97" s="2">
        <f>M9/'Output-Calculation-sheet'!M8*'Output-Calculation-sheet'!M80</f>
        <v>4120860352.0968308</v>
      </c>
      <c r="N97" s="2">
        <f>N9/'Output-Calculation-sheet'!N8*'Output-Calculation-sheet'!N80</f>
        <v>3011019047.4889607</v>
      </c>
      <c r="O97" s="2">
        <f>O9/'Output-Calculation-sheet'!O8*'Output-Calculation-sheet'!O80</f>
        <v>1568996509.4920411</v>
      </c>
      <c r="P97" s="2">
        <f>P9/'Output-Calculation-sheet'!P8*'Output-Calculation-sheet'!P80</f>
        <v>3913562805.6760798</v>
      </c>
      <c r="Q97" s="2">
        <f>Q9/'Output-Calculation-sheet'!Q8*'Output-Calculation-sheet'!Q80</f>
        <v>2170739319.0782499</v>
      </c>
      <c r="R97" s="2">
        <f>R9/'Output-Calculation-sheet'!R8*'Output-Calculation-sheet'!R80</f>
        <v>2674581063.3104362</v>
      </c>
      <c r="S97" s="2">
        <f>S9/'Output-Calculation-sheet'!S8*'Output-Calculation-sheet'!S80</f>
        <v>1742775971.7854061</v>
      </c>
      <c r="T97" s="2">
        <f>T9/'Output-Calculation-sheet'!T8*'Output-Calculation-sheet'!T80</f>
        <v>1208337330.000711</v>
      </c>
      <c r="U97" s="2">
        <f>U9/'Output-Calculation-sheet'!U8*'Output-Calculation-sheet'!U80</f>
        <v>638480214.10926628</v>
      </c>
      <c r="V97" s="2">
        <f>V9/'Output-Calculation-sheet'!V8*'Output-Calculation-sheet'!V80</f>
        <v>430061478.27492172</v>
      </c>
      <c r="W97" s="2">
        <f>W9/'Output-Calculation-sheet'!W8*'Output-Calculation-sheet'!W80</f>
        <v>1117458588.5857837</v>
      </c>
      <c r="X97" s="2">
        <f>X9/'Output-Calculation-sheet'!X8*'Output-Calculation-sheet'!X80</f>
        <v>462342100.99198139</v>
      </c>
      <c r="Y97" s="2">
        <f>Y9/'Output-Calculation-sheet'!Y8*'Output-Calculation-sheet'!Y80</f>
        <v>527579891.53799379</v>
      </c>
      <c r="AA97" s="2">
        <f t="shared" si="8"/>
        <v>122.50607825032844</v>
      </c>
    </row>
    <row r="98" spans="1:27" x14ac:dyDescent="0.25">
      <c r="A98" s="2">
        <v>2033</v>
      </c>
      <c r="B98" s="2">
        <f>B10/'Output-Calculation-sheet'!B9*'Output-Calculation-sheet'!B81</f>
        <v>34091400052.867477</v>
      </c>
      <c r="C98" s="2">
        <f>C10/'Output-Calculation-sheet'!C9*'Output-Calculation-sheet'!C81</f>
        <v>12327729399.842155</v>
      </c>
      <c r="D98" s="2">
        <f>D10/'Output-Calculation-sheet'!D9*'Output-Calculation-sheet'!D81</f>
        <v>10124094071.647318</v>
      </c>
      <c r="E98" s="2">
        <f>E10/'Output-Calculation-sheet'!E9*'Output-Calculation-sheet'!E81</f>
        <v>18302324499.201485</v>
      </c>
      <c r="F98" s="2">
        <f>F10/'Output-Calculation-sheet'!F9*'Output-Calculation-sheet'!F81</f>
        <v>7848822068.4227171</v>
      </c>
      <c r="G98" s="2">
        <f>G10/'Output-Calculation-sheet'!G9*'Output-Calculation-sheet'!G81</f>
        <v>5586751204.9666672</v>
      </c>
      <c r="H98" s="2">
        <f>H10/'Output-Calculation-sheet'!H9*'Output-Calculation-sheet'!H81</f>
        <v>6017869486.3853865</v>
      </c>
      <c r="I98" s="2">
        <f>I10/'Output-Calculation-sheet'!I9*'Output-Calculation-sheet'!I81</f>
        <v>4196953141.2275529</v>
      </c>
      <c r="J98" s="2">
        <f>J10/'Output-Calculation-sheet'!J9*'Output-Calculation-sheet'!J81</f>
        <v>2874483334.3916564</v>
      </c>
      <c r="K98" s="2">
        <f>K10/'Output-Calculation-sheet'!K9*'Output-Calculation-sheet'!K81</f>
        <v>4090548721.4578638</v>
      </c>
      <c r="L98" s="2">
        <f>L10/'Output-Calculation-sheet'!L9*'Output-Calculation-sheet'!L81</f>
        <v>3240622889.2557259</v>
      </c>
      <c r="M98" s="2">
        <f>M10/'Output-Calculation-sheet'!M9*'Output-Calculation-sheet'!M81</f>
        <v>4515311656.2557993</v>
      </c>
      <c r="N98" s="2">
        <f>N10/'Output-Calculation-sheet'!N9*'Output-Calculation-sheet'!N81</f>
        <v>3240081516.4511209</v>
      </c>
      <c r="O98" s="2">
        <f>O10/'Output-Calculation-sheet'!O9*'Output-Calculation-sheet'!O81</f>
        <v>1727106761.7649355</v>
      </c>
      <c r="P98" s="2">
        <f>P10/'Output-Calculation-sheet'!P9*'Output-Calculation-sheet'!P81</f>
        <v>4277673595.9498553</v>
      </c>
      <c r="Q98" s="2">
        <f>Q10/'Output-Calculation-sheet'!Q9*'Output-Calculation-sheet'!Q81</f>
        <v>2359757480.9689341</v>
      </c>
      <c r="R98" s="2">
        <f>R10/'Output-Calculation-sheet'!R9*'Output-Calculation-sheet'!R81</f>
        <v>2933387600.6198659</v>
      </c>
      <c r="S98" s="2">
        <f>S10/'Output-Calculation-sheet'!S9*'Output-Calculation-sheet'!S81</f>
        <v>1901070511.9894004</v>
      </c>
      <c r="T98" s="2">
        <f>T10/'Output-Calculation-sheet'!T9*'Output-Calculation-sheet'!T81</f>
        <v>1305815388.0563977</v>
      </c>
      <c r="U98" s="2">
        <f>U10/'Output-Calculation-sheet'!U9*'Output-Calculation-sheet'!U81</f>
        <v>702967777.83913982</v>
      </c>
      <c r="V98" s="2">
        <f>V10/'Output-Calculation-sheet'!V9*'Output-Calculation-sheet'!V81</f>
        <v>474785883.8312695</v>
      </c>
      <c r="W98" s="2">
        <f>W10/'Output-Calculation-sheet'!W9*'Output-Calculation-sheet'!W81</f>
        <v>1209664395.2826071</v>
      </c>
      <c r="X98" s="2">
        <f>X10/'Output-Calculation-sheet'!X9*'Output-Calculation-sheet'!X81</f>
        <v>511502206.97140777</v>
      </c>
      <c r="Y98" s="2">
        <f>Y10/'Output-Calculation-sheet'!Y9*'Output-Calculation-sheet'!Y81</f>
        <v>573126247.1212709</v>
      </c>
      <c r="AA98" s="2">
        <f t="shared" si="8"/>
        <v>134.43384989276802</v>
      </c>
    </row>
    <row r="99" spans="1:27" x14ac:dyDescent="0.25">
      <c r="A99" s="2">
        <v>2034</v>
      </c>
      <c r="B99" s="2">
        <f>B11/'Output-Calculation-sheet'!B10*'Output-Calculation-sheet'!B82</f>
        <v>36351991799.237701</v>
      </c>
      <c r="C99" s="2">
        <f>C11/'Output-Calculation-sheet'!C10*'Output-Calculation-sheet'!C82</f>
        <v>13438459657.332077</v>
      </c>
      <c r="D99" s="2">
        <f>D11/'Output-Calculation-sheet'!D10*'Output-Calculation-sheet'!D82</f>
        <v>10574057777.347279</v>
      </c>
      <c r="E99" s="2">
        <f>E11/'Output-Calculation-sheet'!E10*'Output-Calculation-sheet'!E82</f>
        <v>19673356277.052639</v>
      </c>
      <c r="F99" s="2">
        <f>F11/'Output-Calculation-sheet'!F10*'Output-Calculation-sheet'!F82</f>
        <v>8410647250.1644211</v>
      </c>
      <c r="G99" s="2">
        <f>G11/'Output-Calculation-sheet'!G10*'Output-Calculation-sheet'!G82</f>
        <v>5811445343.1515713</v>
      </c>
      <c r="H99" s="2">
        <f>H11/'Output-Calculation-sheet'!H10*'Output-Calculation-sheet'!H82</f>
        <v>6435057410.2445726</v>
      </c>
      <c r="I99" s="2">
        <f>I11/'Output-Calculation-sheet'!I10*'Output-Calculation-sheet'!I82</f>
        <v>4551043693.0907087</v>
      </c>
      <c r="J99" s="2">
        <f>J11/'Output-Calculation-sheet'!J10*'Output-Calculation-sheet'!J82</f>
        <v>3029287751.0417604</v>
      </c>
      <c r="K99" s="2">
        <f>K11/'Output-Calculation-sheet'!K10*'Output-Calculation-sheet'!K82</f>
        <v>4348607443.8523703</v>
      </c>
      <c r="L99" s="2">
        <f>L11/'Output-Calculation-sheet'!L10*'Output-Calculation-sheet'!L82</f>
        <v>3546685719.3432984</v>
      </c>
      <c r="M99" s="2">
        <f>M11/'Output-Calculation-sheet'!M10*'Output-Calculation-sheet'!M82</f>
        <v>4843999821.5107279</v>
      </c>
      <c r="N99" s="2">
        <f>N11/'Output-Calculation-sheet'!N10*'Output-Calculation-sheet'!N82</f>
        <v>3413264590.8080211</v>
      </c>
      <c r="O99" s="2">
        <f>O11/'Output-Calculation-sheet'!O10*'Output-Calculation-sheet'!O82</f>
        <v>1861857931.5516694</v>
      </c>
      <c r="P99" s="2">
        <f>P11/'Output-Calculation-sheet'!P10*'Output-Calculation-sheet'!P82</f>
        <v>4549325617.2458372</v>
      </c>
      <c r="Q99" s="2">
        <f>Q11/'Output-Calculation-sheet'!Q10*'Output-Calculation-sheet'!Q82</f>
        <v>2477143507.4968886</v>
      </c>
      <c r="R99" s="2">
        <f>R11/'Output-Calculation-sheet'!R10*'Output-Calculation-sheet'!R82</f>
        <v>3149098381.6729698</v>
      </c>
      <c r="S99" s="2">
        <f>S11/'Output-Calculation-sheet'!S10*'Output-Calculation-sheet'!S82</f>
        <v>2031559566.8244615</v>
      </c>
      <c r="T99" s="2">
        <f>T11/'Output-Calculation-sheet'!T10*'Output-Calculation-sheet'!T82</f>
        <v>1377928931.1222944</v>
      </c>
      <c r="U99" s="2">
        <f>U11/'Output-Calculation-sheet'!U10*'Output-Calculation-sheet'!U82</f>
        <v>758960297.54622579</v>
      </c>
      <c r="V99" s="2">
        <f>V11/'Output-Calculation-sheet'!V10*'Output-Calculation-sheet'!V82</f>
        <v>513167006.25114322</v>
      </c>
      <c r="W99" s="2">
        <f>W11/'Output-Calculation-sheet'!W10*'Output-Calculation-sheet'!W82</f>
        <v>1282046000.2885709</v>
      </c>
      <c r="X99" s="2">
        <f>X11/'Output-Calculation-sheet'!X10*'Output-Calculation-sheet'!X82</f>
        <v>553742277.64231586</v>
      </c>
      <c r="Y99" s="2">
        <f>Y11/'Output-Calculation-sheet'!Y10*'Output-Calculation-sheet'!Y82</f>
        <v>608210363.94764245</v>
      </c>
      <c r="AA99" s="2">
        <f t="shared" si="8"/>
        <v>143.59094441576713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10490.41352143222</v>
      </c>
      <c r="C107" s="2">
        <f>C8/'Output-Calculation-sheet'!C7*'Output-Calculation-sheet'!C88</f>
        <v>6223.7413276502157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1915.8606097395739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185.35479923525313</v>
      </c>
      <c r="M107" s="2">
        <f>M8/'Output-Calculation-sheet'!M7*'Output-Calculation-sheet'!M88</f>
        <v>1318.2985501415433</v>
      </c>
      <c r="N107" s="2">
        <f>N8/'Output-Calculation-sheet'!N7*'Output-Calculation-sheet'!N88</f>
        <v>1295.673679805426</v>
      </c>
      <c r="O107" s="2">
        <f>O8/'Output-Calculation-sheet'!O7*'Output-Calculation-sheet'!O88</f>
        <v>1209.1000394884295</v>
      </c>
      <c r="P107" s="2">
        <f>P8/'Output-Calculation-sheet'!P7*'Output-Calculation-sheet'!P88</f>
        <v>0</v>
      </c>
      <c r="Q107" s="2">
        <f>Q8/'Output-Calculation-sheet'!Q7*'Output-Calculation-sheet'!Q88</f>
        <v>756.80567939967921</v>
      </c>
      <c r="R107" s="2">
        <f>R8/'Output-Calculation-sheet'!R7*'Output-Calculation-sheet'!R88</f>
        <v>0</v>
      </c>
      <c r="S107" s="2">
        <f>S8/'Output-Calculation-sheet'!S7*'Output-Calculation-sheet'!S88</f>
        <v>742.72488212151859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24.282593181803971</v>
      </c>
    </row>
    <row r="108" spans="1:27" x14ac:dyDescent="0.25">
      <c r="A108" s="2">
        <v>2032</v>
      </c>
      <c r="B108" s="2">
        <f>B9/'Output-Calculation-sheet'!B8*'Output-Calculation-sheet'!B89</f>
        <v>12031.125742886405</v>
      </c>
      <c r="C108" s="2">
        <f>C9/'Output-Calculation-sheet'!C8*'Output-Calculation-sheet'!C89</f>
        <v>7137.813428534474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2197.2403523014696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1511.9151967664616</v>
      </c>
      <c r="N108" s="2">
        <f>N9/'Output-Calculation-sheet'!N8*'Output-Calculation-sheet'!N89</f>
        <v>1485.9674436703413</v>
      </c>
      <c r="O108" s="2">
        <f>O9/'Output-Calculation-sheet'!O8*'Output-Calculation-sheet'!O89</f>
        <v>1386.6788550417587</v>
      </c>
      <c r="P108" s="2">
        <f>P9/'Output-Calculation-sheet'!P8*'Output-Calculation-sheet'!P89</f>
        <v>0</v>
      </c>
      <c r="Q108" s="2">
        <f>Q9/'Output-Calculation-sheet'!Q8*'Output-Calculation-sheet'!Q89</f>
        <v>781.16099483278606</v>
      </c>
      <c r="R108" s="2">
        <f>R9/'Output-Calculation-sheet'!R8*'Output-Calculation-sheet'!R89</f>
        <v>0</v>
      </c>
      <c r="S108" s="2">
        <f>S9/'Output-Calculation-sheet'!S8*'Output-Calculation-sheet'!S89</f>
        <v>851.80783683296556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165.86024161497204</v>
      </c>
      <c r="Y108" s="2">
        <f>Y9/'Output-Calculation-sheet'!Y8*'Output-Calculation-sheet'!Y89</f>
        <v>0</v>
      </c>
      <c r="AA108" s="2">
        <f t="shared" si="9"/>
        <v>27.549570092481638</v>
      </c>
    </row>
    <row r="109" spans="1:27" x14ac:dyDescent="0.25">
      <c r="A109" s="2">
        <v>2033</v>
      </c>
      <c r="B109" s="2">
        <f>B10/'Output-Calculation-sheet'!B9*'Output-Calculation-sheet'!B90</f>
        <v>13326.158597130878</v>
      </c>
      <c r="C109" s="2">
        <f>C10/'Output-Calculation-sheet'!C9*'Output-Calculation-sheet'!C90</f>
        <v>7906.1291368866223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2433.7517566132856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1674.6580601100477</v>
      </c>
      <c r="N109" s="2">
        <f>N10/'Output-Calculation-sheet'!N9*'Output-Calculation-sheet'!N90</f>
        <v>1645.9172855235513</v>
      </c>
      <c r="O109" s="2">
        <f>O10/'Output-Calculation-sheet'!O9*'Output-Calculation-sheet'!O90</f>
        <v>1535.9412527543732</v>
      </c>
      <c r="P109" s="2">
        <f>P10/'Output-Calculation-sheet'!P9*'Output-Calculation-sheet'!P90</f>
        <v>0</v>
      </c>
      <c r="Q109" s="2">
        <f>Q10/'Output-Calculation-sheet'!Q9*'Output-Calculation-sheet'!Q90</f>
        <v>865.24532529212797</v>
      </c>
      <c r="R109" s="2">
        <f>R10/'Output-Calculation-sheet'!R9*'Output-Calculation-sheet'!R90</f>
        <v>0</v>
      </c>
      <c r="S109" s="2">
        <f>S10/'Output-Calculation-sheet'!S9*'Output-Calculation-sheet'!S90</f>
        <v>943.49660792355451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183.71347220158739</v>
      </c>
      <c r="Y109" s="2">
        <f>Y10/'Output-Calculation-sheet'!Y9*'Output-Calculation-sheet'!Y90</f>
        <v>0</v>
      </c>
      <c r="AA109" s="2">
        <f t="shared" si="9"/>
        <v>30.515011494436024</v>
      </c>
    </row>
    <row r="110" spans="1:27" x14ac:dyDescent="0.25">
      <c r="A110" s="2">
        <v>2034</v>
      </c>
      <c r="B110" s="2">
        <f>B11/'Output-Calculation-sheet'!B10*'Output-Calculation-sheet'!B91</f>
        <v>13235.691869802611</v>
      </c>
      <c r="C110" s="2">
        <f>C11/'Output-Calculation-sheet'!C10*'Output-Calculation-sheet'!C91</f>
        <v>8566.3168729506051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2636.9780174700595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1814.4975054622805</v>
      </c>
      <c r="N110" s="2">
        <f>N11/'Output-Calculation-sheet'!N10*'Output-Calculation-sheet'!N91</f>
        <v>1783.3567818516199</v>
      </c>
      <c r="O110" s="2">
        <f>O11/'Output-Calculation-sheet'!O10*'Output-Calculation-sheet'!O91</f>
        <v>1664.1973893322909</v>
      </c>
      <c r="P110" s="2">
        <f>P11/'Output-Calculation-sheet'!P10*'Output-Calculation-sheet'!P91</f>
        <v>0</v>
      </c>
      <c r="Q110" s="2">
        <f>Q11/'Output-Calculation-sheet'!Q10*'Output-Calculation-sheet'!Q91</f>
        <v>833.32991134244298</v>
      </c>
      <c r="R110" s="2">
        <f>R11/'Output-Calculation-sheet'!R10*'Output-Calculation-sheet'!R91</f>
        <v>0</v>
      </c>
      <c r="S110" s="2">
        <f>S11/'Output-Calculation-sheet'!S10*'Output-Calculation-sheet'!S91</f>
        <v>1022.2816718637555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199.05415019928836</v>
      </c>
      <c r="Y110" s="2">
        <f>Y11/'Output-Calculation-sheet'!Y10*'Output-Calculation-sheet'!Y91</f>
        <v>0</v>
      </c>
      <c r="AA110" s="2">
        <f t="shared" si="9"/>
        <v>31.755704170274957</v>
      </c>
    </row>
    <row r="111" spans="1:27" x14ac:dyDescent="0.25">
      <c r="A111" s="2">
        <v>2035</v>
      </c>
      <c r="B111" s="2">
        <f>B12/'Output-Calculation-sheet'!B11*'Output-Calculation-sheet'!B92</f>
        <v>19260.125448867104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3861.270678572916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544.49051847605836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1406.473386581594</v>
      </c>
      <c r="Q111" s="2">
        <f>Q12/'Output-Calculation-sheet'!Q11*'Output-Calculation-sheet'!Q92</f>
        <v>1333.8964573740052</v>
      </c>
      <c r="R111" s="2">
        <f>R12/'Output-Calculation-sheet'!R11*'Output-Calculation-sheet'!R92</f>
        <v>0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150.32197542865455</v>
      </c>
      <c r="AA111" s="2">
        <f t="shared" si="9"/>
        <v>45.430418353877783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1974593280.1818786</v>
      </c>
      <c r="C118" s="2">
        <f>C8/'Output-Calculation-sheet'!C7*'Output-Calculation-sheet'!C97</f>
        <v>101106051.9404384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218647965.30612817</v>
      </c>
      <c r="I118" s="2">
        <f>I8/'Output-Calculation-sheet'!I7*'Output-Calculation-sheet'!I97</f>
        <v>-5.2353054562621561E-8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688095870.92802978</v>
      </c>
      <c r="M118" s="2">
        <f>M8/'Output-Calculation-sheet'!M7*'Output-Calculation-sheet'!M97</f>
        <v>216816624.76688957</v>
      </c>
      <c r="N118" s="2">
        <f>N8/'Output-Calculation-sheet'!N7*'Output-Calculation-sheet'!N97</f>
        <v>161343007.76587987</v>
      </c>
      <c r="O118" s="2">
        <f>O8/'Output-Calculation-sheet'!O7*'Output-Calculation-sheet'!O97</f>
        <v>19209480.044685278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11887835.825609388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3399.7309093279564</v>
      </c>
    </row>
    <row r="119" spans="1:27" x14ac:dyDescent="0.25">
      <c r="A119" s="2">
        <v>2032</v>
      </c>
      <c r="B119" s="2">
        <f>B9/'Output-Calculation-sheet'!B8*'Output-Calculation-sheet'!B98</f>
        <v>2874321876.5880113</v>
      </c>
      <c r="C119" s="2">
        <f>C9/'Output-Calculation-sheet'!C8*'Output-Calculation-sheet'!C98</f>
        <v>120761482.73597589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275974529.67262423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932254081.76382792</v>
      </c>
      <c r="M119" s="2">
        <f>M9/'Output-Calculation-sheet'!M8*'Output-Calculation-sheet'!M98</f>
        <v>270415130.61321199</v>
      </c>
      <c r="N119" s="2">
        <f>N9/'Output-Calculation-sheet'!N8*'Output-Calculation-sheet'!N98</f>
        <v>198548408.40854466</v>
      </c>
      <c r="O119" s="2">
        <f>O9/'Output-Calculation-sheet'!O8*'Output-Calculation-sheet'!O98</f>
        <v>22977856.91604105</v>
      </c>
      <c r="P119" s="2">
        <f>P9/'Output-Calculation-sheet'!P8*'Output-Calculation-sheet'!P98</f>
        <v>0</v>
      </c>
      <c r="Q119" s="2">
        <f>Q9/'Output-Calculation-sheet'!Q8*'Output-Calculation-sheet'!Q98</f>
        <v>48366952.563049898</v>
      </c>
      <c r="R119" s="2">
        <f>R9/'Output-Calculation-sheet'!R8*'Output-Calculation-sheet'!R98</f>
        <v>0</v>
      </c>
      <c r="S119" s="2">
        <f>S9/'Output-Calculation-sheet'!S8*'Output-Calculation-sheet'!S98</f>
        <v>19438372.835882295</v>
      </c>
      <c r="T119" s="2">
        <f>T9/'Output-Calculation-sheet'!T8*'Output-Calculation-sheet'!T98</f>
        <v>0</v>
      </c>
      <c r="U119" s="2">
        <f>U9/'Output-Calculation-sheet'!U8*'Output-Calculation-sheet'!U98</f>
        <v>-5.0493755992874749E-8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9728724.1805171426</v>
      </c>
      <c r="Y119" s="2">
        <f>Y9/'Output-Calculation-sheet'!Y8*'Output-Calculation-sheet'!Y98</f>
        <v>0</v>
      </c>
      <c r="AA119" s="2">
        <f t="shared" si="10"/>
        <v>4772.7874162776861</v>
      </c>
    </row>
    <row r="120" spans="1:27" x14ac:dyDescent="0.25">
      <c r="A120" s="2">
        <v>2033</v>
      </c>
      <c r="B120" s="2">
        <f>B10/'Output-Calculation-sheet'!B9*'Output-Calculation-sheet'!B99</f>
        <v>3725138704.3586483</v>
      </c>
      <c r="C120" s="2">
        <f>C10/'Output-Calculation-sheet'!C9*'Output-Calculation-sheet'!C99</f>
        <v>139346244.77663916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344945434.68615878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1179541058.6632318</v>
      </c>
      <c r="M120" s="2">
        <f>M10/'Output-Calculation-sheet'!M9*'Output-Calculation-sheet'!M99</f>
        <v>338143040.71234524</v>
      </c>
      <c r="N120" s="2">
        <f>N10/'Output-Calculation-sheet'!N9*'Output-Calculation-sheet'!N99</f>
        <v>259504724.47727466</v>
      </c>
      <c r="O120" s="2">
        <f>O10/'Output-Calculation-sheet'!O9*'Output-Calculation-sheet'!O99</f>
        <v>26587143.0851782</v>
      </c>
      <c r="P120" s="2">
        <f>P10/'Output-Calculation-sheet'!P9*'Output-Calculation-sheet'!P99</f>
        <v>0</v>
      </c>
      <c r="Q120" s="2">
        <f>Q10/'Output-Calculation-sheet'!Q9*'Output-Calculation-sheet'!Q99</f>
        <v>203074076.68626478</v>
      </c>
      <c r="R120" s="2">
        <f>R10/'Output-Calculation-sheet'!R9*'Output-Calculation-sheet'!R99</f>
        <v>0</v>
      </c>
      <c r="S120" s="2">
        <f>S10/'Output-Calculation-sheet'!S9*'Output-Calculation-sheet'!S99</f>
        <v>43727547.023680866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11493036.881882494</v>
      </c>
      <c r="Y120" s="2">
        <f>Y10/'Output-Calculation-sheet'!Y9*'Output-Calculation-sheet'!Y99</f>
        <v>0</v>
      </c>
      <c r="AA120" s="2">
        <f t="shared" si="10"/>
        <v>6271.5010113513054</v>
      </c>
    </row>
    <row r="121" spans="1:27" x14ac:dyDescent="0.25">
      <c r="A121" s="2">
        <v>2034</v>
      </c>
      <c r="B121" s="2">
        <f>B11/'Output-Calculation-sheet'!B10*'Output-Calculation-sheet'!B100</f>
        <v>6597372022.873188</v>
      </c>
      <c r="C121" s="2">
        <f>C11/'Output-Calculation-sheet'!C10*'Output-Calculation-sheet'!C100</f>
        <v>158361754.58433235</v>
      </c>
      <c r="D121" s="2">
        <f>D11/'Output-Calculation-sheet'!D10*'Output-Calculation-sheet'!D100</f>
        <v>1.5296824320281344E-7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410590719.28762192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1503025452.0719569</v>
      </c>
      <c r="M121" s="2">
        <f>M11/'Output-Calculation-sheet'!M10*'Output-Calculation-sheet'!M100</f>
        <v>414276801.58543169</v>
      </c>
      <c r="N121" s="2">
        <f>N11/'Output-Calculation-sheet'!N10*'Output-Calculation-sheet'!N100</f>
        <v>318722913.68118268</v>
      </c>
      <c r="O121" s="2">
        <f>O11/'Output-Calculation-sheet'!O10*'Output-Calculation-sheet'!O100</f>
        <v>31372642.30010964</v>
      </c>
      <c r="P121" s="2">
        <f>P11/'Output-Calculation-sheet'!P10*'Output-Calculation-sheet'!P100</f>
        <v>-4.3174705451276817E-8</v>
      </c>
      <c r="Q121" s="2">
        <f>Q11/'Output-Calculation-sheet'!Q10*'Output-Calculation-sheet'!Q100</f>
        <v>425955637.21688139</v>
      </c>
      <c r="R121" s="2">
        <f>R11/'Output-Calculation-sheet'!R10*'Output-Calculation-sheet'!R100</f>
        <v>0</v>
      </c>
      <c r="S121" s="2">
        <f>S11/'Output-Calculation-sheet'!S10*'Output-Calculation-sheet'!S100</f>
        <v>91938880.031757936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13038575.925708029</v>
      </c>
      <c r="Y121" s="2">
        <f>Y11/'Output-Calculation-sheet'!Y10*'Output-Calculation-sheet'!Y100</f>
        <v>0</v>
      </c>
      <c r="AA121" s="2">
        <f t="shared" si="10"/>
        <v>9964.6553995581708</v>
      </c>
    </row>
    <row r="122" spans="1:27" x14ac:dyDescent="0.25">
      <c r="A122" s="2">
        <v>2035</v>
      </c>
      <c r="B122" s="2">
        <f>B12/'Output-Calculation-sheet'!B11*'Output-Calculation-sheet'!B101</f>
        <v>2330800350.2620564</v>
      </c>
      <c r="C122" s="2">
        <f>C12/'Output-Calculation-sheet'!C11*'Output-Calculation-sheet'!C101</f>
        <v>483709941.21236074</v>
      </c>
      <c r="D122" s="2">
        <f>D12/'Output-Calculation-sheet'!D11*'Output-Calculation-sheet'!D101</f>
        <v>0</v>
      </c>
      <c r="E122" s="2">
        <f>E12/'Output-Calculation-sheet'!E11*'Output-Calculation-sheet'!E101</f>
        <v>3997430337.7741022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838412595.58684146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2125252563.1935773</v>
      </c>
      <c r="M122" s="2">
        <f>M12/'Output-Calculation-sheet'!M11*'Output-Calculation-sheet'!M101</f>
        <v>747190771.80406141</v>
      </c>
      <c r="N122" s="2">
        <f>N12/'Output-Calculation-sheet'!N11*'Output-Calculation-sheet'!N101</f>
        <v>622114420.62803364</v>
      </c>
      <c r="O122" s="2">
        <f>O12/'Output-Calculation-sheet'!O11*'Output-Calculation-sheet'!O101</f>
        <v>82656270.404149532</v>
      </c>
      <c r="P122" s="2">
        <f>P12/'Output-Calculation-sheet'!P11*'Output-Calculation-sheet'!P101</f>
        <v>101736217.35138516</v>
      </c>
      <c r="Q122" s="2">
        <f>Q12/'Output-Calculation-sheet'!Q11*'Output-Calculation-sheet'!Q101</f>
        <v>946197864.0662775</v>
      </c>
      <c r="R122" s="2">
        <f>R12/'Output-Calculation-sheet'!R11*'Output-Calculation-sheet'!R101</f>
        <v>0</v>
      </c>
      <c r="S122" s="2">
        <f>S12/'Output-Calculation-sheet'!S11*'Output-Calculation-sheet'!S101</f>
        <v>279334318.89826554</v>
      </c>
      <c r="T122" s="2">
        <f>T12/'Output-Calculation-sheet'!T11*'Output-Calculation-sheet'!T101</f>
        <v>0</v>
      </c>
      <c r="U122" s="2">
        <f>U12/'Output-Calculation-sheet'!U11*'Output-Calculation-sheet'!U101</f>
        <v>117945041.43346384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24459740.449800361</v>
      </c>
      <c r="Y122" s="2">
        <f>Y12/'Output-Calculation-sheet'!Y11*'Output-Calculation-sheet'!Y101</f>
        <v>120111854.98988414</v>
      </c>
      <c r="AA122" s="2">
        <f t="shared" si="10"/>
        <v>12817.352288054259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22903297500.019375</v>
      </c>
      <c r="C129" s="2">
        <f>C8/'Output-Calculation-sheet'!C7*'Output-Calculation-sheet'!C106</f>
        <v>0</v>
      </c>
      <c r="D129" s="2">
        <f>D8/'Output-Calculation-sheet'!D7*'Output-Calculation-sheet'!D106</f>
        <v>41676764843.790688</v>
      </c>
      <c r="E129" s="2">
        <f>E8/'Output-Calculation-sheet'!E7*'Output-Calculation-sheet'!E106</f>
        <v>31763007210.089035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14474245794.663429</v>
      </c>
      <c r="H129" s="2">
        <f>H8/'Output-Calculation-sheet'!H7*'Output-Calculation-sheet'!H106</f>
        <v>0</v>
      </c>
      <c r="I129" s="2">
        <f>I8/'Output-Calculation-sheet'!I7*'Output-Calculation-sheet'!I106</f>
        <v>13180250686.42371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9679840249.7844696</v>
      </c>
      <c r="M129" s="2">
        <f>M8/'Output-Calculation-sheet'!M7*'Output-Calculation-sheet'!M106</f>
        <v>0</v>
      </c>
      <c r="N129" s="2">
        <f>N8/'Output-Calculation-sheet'!N7*'Output-Calculation-sheet'!N106</f>
        <v>8123242.2579835178</v>
      </c>
      <c r="O129" s="2">
        <f>O8/'Output-Calculation-sheet'!O7*'Output-Calculation-sheet'!O106</f>
        <v>0</v>
      </c>
      <c r="P129" s="2">
        <f>P8/'Output-Calculation-sheet'!P7*'Output-Calculation-sheet'!P106</f>
        <v>7883530553.9802513</v>
      </c>
      <c r="Q129" s="2">
        <f>Q8/'Output-Calculation-sheet'!Q7*'Output-Calculation-sheet'!Q106</f>
        <v>3778843786.6622491</v>
      </c>
      <c r="R129" s="2">
        <f>R8/'Output-Calculation-sheet'!R7*'Output-Calculation-sheet'!R106</f>
        <v>8696951822.4108067</v>
      </c>
      <c r="S129" s="2">
        <f>S8/'Output-Calculation-sheet'!S7*'Output-Calculation-sheet'!S106</f>
        <v>35184922.570966586</v>
      </c>
      <c r="T129" s="2">
        <f>T8/'Output-Calculation-sheet'!T7*'Output-Calculation-sheet'!T106</f>
        <v>3315857975.2087293</v>
      </c>
      <c r="U129" s="2">
        <f>U8/'Output-Calculation-sheet'!U7*'Output-Calculation-sheet'!U106</f>
        <v>2369449146.4552135</v>
      </c>
      <c r="V129" s="2">
        <f>V8/'Output-Calculation-sheet'!V7*'Output-Calculation-sheet'!V106</f>
        <v>2367921506.7576995</v>
      </c>
      <c r="W129" s="2">
        <f>W8/'Output-Calculation-sheet'!W7*'Output-Calculation-sheet'!W106</f>
        <v>1835980333.8495698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213296.7513863995</v>
      </c>
    </row>
    <row r="130" spans="1:27" x14ac:dyDescent="0.25">
      <c r="A130" s="2">
        <v>2032</v>
      </c>
      <c r="B130" s="2">
        <f>B9/'Output-Calculation-sheet'!B8*'Output-Calculation-sheet'!B107</f>
        <v>26041645105.153595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36532180253.245461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16663627094.804441</v>
      </c>
      <c r="H130" s="2">
        <f>H9/'Output-Calculation-sheet'!H8*'Output-Calculation-sheet'!H107</f>
        <v>0</v>
      </c>
      <c r="I130" s="2">
        <f>I9/'Output-Calculation-sheet'!I8*'Output-Calculation-sheet'!I107</f>
        <v>15151804090.791903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15263129752.045427</v>
      </c>
      <c r="L130" s="2">
        <f>L9/'Output-Calculation-sheet'!L8*'Output-Calculation-sheet'!L107</f>
        <v>12073749064.292727</v>
      </c>
      <c r="M130" s="2">
        <f>M9/'Output-Calculation-sheet'!M8*'Output-Calculation-sheet'!M107</f>
        <v>0</v>
      </c>
      <c r="N130" s="2">
        <f>N9/'Output-Calculation-sheet'!N8*'Output-Calculation-sheet'!N107</f>
        <v>7073621.5170247629</v>
      </c>
      <c r="O130" s="2">
        <f>O9/'Output-Calculation-sheet'!O8*'Output-Calculation-sheet'!O107</f>
        <v>0</v>
      </c>
      <c r="P130" s="2">
        <f>P9/'Output-Calculation-sheet'!P8*'Output-Calculation-sheet'!P107</f>
        <v>9180409896.5405407</v>
      </c>
      <c r="Q130" s="2">
        <f>Q9/'Output-Calculation-sheet'!Q8*'Output-Calculation-sheet'!Q107</f>
        <v>4852389490.8375397</v>
      </c>
      <c r="R130" s="2">
        <f>R9/'Output-Calculation-sheet'!R8*'Output-Calculation-sheet'!R107</f>
        <v>10047407211.249504</v>
      </c>
      <c r="S130" s="2">
        <f>S9/'Output-Calculation-sheet'!S8*'Output-Calculation-sheet'!S107</f>
        <v>40405265.053983867</v>
      </c>
      <c r="T130" s="2">
        <f>T9/'Output-Calculation-sheet'!T8*'Output-Calculation-sheet'!T107</f>
        <v>3817823452.6795902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2720058170.3515577</v>
      </c>
      <c r="W130" s="2">
        <f>W9/'Output-Calculation-sheet'!W8*'Output-Calculation-sheet'!W107</f>
        <v>2111993120.7005823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246641.40541885118</v>
      </c>
    </row>
    <row r="131" spans="1:27" x14ac:dyDescent="0.25">
      <c r="A131" s="2">
        <v>2033</v>
      </c>
      <c r="B131" s="2">
        <f>B10/'Output-Calculation-sheet'!B9*'Output-Calculation-sheet'!B108</f>
        <v>28718059266.061371</v>
      </c>
      <c r="C131" s="2">
        <f>C10/'Output-Calculation-sheet'!C9*'Output-Calculation-sheet'!C108</f>
        <v>0</v>
      </c>
      <c r="D131" s="2">
        <f>D10/'Output-Calculation-sheet'!D9*'Output-Calculation-sheet'!D108</f>
        <v>53354132016.713806</v>
      </c>
      <c r="E131" s="2">
        <f>E10/'Output-Calculation-sheet'!E9*'Output-Calculation-sheet'!E108</f>
        <v>40681379106.19838</v>
      </c>
      <c r="F131" s="2">
        <f>F10/'Output-Calculation-sheet'!F9*'Output-Calculation-sheet'!F108</f>
        <v>27231281063.330093</v>
      </c>
      <c r="G131" s="2">
        <f>G10/'Output-Calculation-sheet'!G9*'Output-Calculation-sheet'!G108</f>
        <v>18548344362.671303</v>
      </c>
      <c r="H131" s="2">
        <f>H10/'Output-Calculation-sheet'!H9*'Output-Calculation-sheet'!H108</f>
        <v>0</v>
      </c>
      <c r="I131" s="2">
        <f>I10/'Output-Calculation-sheet'!I9*'Output-Calculation-sheet'!I108</f>
        <v>16855950599.785172</v>
      </c>
      <c r="J131" s="2">
        <f>J10/'Output-Calculation-sheet'!J9*'Output-Calculation-sheet'!J108</f>
        <v>17572784295.898216</v>
      </c>
      <c r="K131" s="2">
        <f>K10/'Output-Calculation-sheet'!K9*'Output-Calculation-sheet'!K108</f>
        <v>17051621311.547258</v>
      </c>
      <c r="L131" s="2">
        <f>L10/'Output-Calculation-sheet'!L9*'Output-Calculation-sheet'!L108</f>
        <v>13268896218.70682</v>
      </c>
      <c r="M131" s="2">
        <f>M10/'Output-Calculation-sheet'!M9*'Output-Calculation-sheet'!M108</f>
        <v>0</v>
      </c>
      <c r="N131" s="2">
        <f>N10/'Output-Calculation-sheet'!N9*'Output-Calculation-sheet'!N108</f>
        <v>5503452.966388111</v>
      </c>
      <c r="O131" s="2">
        <f>O10/'Output-Calculation-sheet'!O9*'Output-Calculation-sheet'!O108</f>
        <v>0</v>
      </c>
      <c r="P131" s="2">
        <f>P10/'Output-Calculation-sheet'!P9*'Output-Calculation-sheet'!P108</f>
        <v>10337919852.849958</v>
      </c>
      <c r="Q131" s="2">
        <f>Q10/'Output-Calculation-sheet'!Q9*'Output-Calculation-sheet'!Q108</f>
        <v>5296619859.8549347</v>
      </c>
      <c r="R131" s="2">
        <f>R10/'Output-Calculation-sheet'!R9*'Output-Calculation-sheet'!R108</f>
        <v>11156367439.75728</v>
      </c>
      <c r="S131" s="2">
        <f>S10/'Output-Calculation-sheet'!S9*'Output-Calculation-sheet'!S108</f>
        <v>40191615.814048186</v>
      </c>
      <c r="T131" s="2">
        <f>T10/'Output-Calculation-sheet'!T9*'Output-Calculation-sheet'!T108</f>
        <v>4255142603.0569425</v>
      </c>
      <c r="U131" s="2">
        <f>U10/'Output-Calculation-sheet'!U9*'Output-Calculation-sheet'!U108</f>
        <v>3067252213.4343061</v>
      </c>
      <c r="V131" s="2">
        <f>V10/'Output-Calculation-sheet'!V9*'Output-Calculation-sheet'!V108</f>
        <v>3012677154.7069969</v>
      </c>
      <c r="W131" s="2">
        <f>W10/'Output-Calculation-sheet'!W9*'Output-Calculation-sheet'!W108</f>
        <v>2342738224.6030641</v>
      </c>
      <c r="X131" s="2">
        <f>X10/'Output-Calculation-sheet'!X9*'Output-Calculation-sheet'!X108</f>
        <v>0</v>
      </c>
      <c r="Y131" s="2">
        <f>Y10/'Output-Calculation-sheet'!Y9*'Output-Calculation-sheet'!Y108</f>
        <v>1177834449.1049786</v>
      </c>
      <c r="AA131" s="2">
        <f t="shared" si="11"/>
        <v>273974.69510706136</v>
      </c>
    </row>
    <row r="132" spans="1:27" x14ac:dyDescent="0.25">
      <c r="A132" s="2">
        <v>2034</v>
      </c>
      <c r="B132" s="2">
        <f>B11/'Output-Calculation-sheet'!B10*'Output-Calculation-sheet'!B109</f>
        <v>37651339826.361778</v>
      </c>
      <c r="C132" s="2">
        <f>C11/'Output-Calculation-sheet'!C10*'Output-Calculation-sheet'!C109</f>
        <v>0</v>
      </c>
      <c r="D132" s="2">
        <f>D11/'Output-Calculation-sheet'!D10*'Output-Calculation-sheet'!D109</f>
        <v>57946196126.829445</v>
      </c>
      <c r="E132" s="2">
        <f>E11/'Output-Calculation-sheet'!E10*'Output-Calculation-sheet'!E109</f>
        <v>44217301037.428467</v>
      </c>
      <c r="F132" s="2">
        <f>F11/'Output-Calculation-sheet'!F10*'Output-Calculation-sheet'!F109</f>
        <v>29547764395.690586</v>
      </c>
      <c r="G132" s="2">
        <f>G11/'Output-Calculation-sheet'!G10*'Output-Calculation-sheet'!G109</f>
        <v>20177586655.417496</v>
      </c>
      <c r="H132" s="2">
        <f>H11/'Output-Calculation-sheet'!H10*'Output-Calculation-sheet'!H109</f>
        <v>0</v>
      </c>
      <c r="I132" s="2">
        <f>I11/'Output-Calculation-sheet'!I10*'Output-Calculation-sheet'!I109</f>
        <v>18338365482.926765</v>
      </c>
      <c r="J132" s="2">
        <f>J11/'Output-Calculation-sheet'!J10*'Output-Calculation-sheet'!J109</f>
        <v>19090980183.661476</v>
      </c>
      <c r="K132" s="2">
        <f>K11/'Output-Calculation-sheet'!K10*'Output-Calculation-sheet'!K109</f>
        <v>18551867514.44685</v>
      </c>
      <c r="L132" s="2">
        <f>L11/'Output-Calculation-sheet'!L10*'Output-Calculation-sheet'!L109</f>
        <v>14217943860.714386</v>
      </c>
      <c r="M132" s="2">
        <f>M11/'Output-Calculation-sheet'!M10*'Output-Calculation-sheet'!M109</f>
        <v>0</v>
      </c>
      <c r="N132" s="2">
        <f>N11/'Output-Calculation-sheet'!N10*'Output-Calculation-sheet'!N109</f>
        <v>4386350.6588205574</v>
      </c>
      <c r="O132" s="2">
        <f>O11/'Output-Calculation-sheet'!O10*'Output-Calculation-sheet'!O109</f>
        <v>0</v>
      </c>
      <c r="P132" s="2">
        <f>P11/'Output-Calculation-sheet'!P10*'Output-Calculation-sheet'!P109</f>
        <v>11329751352.996912</v>
      </c>
      <c r="Q132" s="2">
        <f>Q11/'Output-Calculation-sheet'!Q10*'Output-Calculation-sheet'!Q109</f>
        <v>6277766428.7349119</v>
      </c>
      <c r="R132" s="2">
        <f>R11/'Output-Calculation-sheet'!R10*'Output-Calculation-sheet'!R109</f>
        <v>12116210065.05459</v>
      </c>
      <c r="S132" s="2">
        <f>S11/'Output-Calculation-sheet'!S10*'Output-Calculation-sheet'!S109</f>
        <v>37272611.029241674</v>
      </c>
      <c r="T132" s="2">
        <f>T11/'Output-Calculation-sheet'!T10*'Output-Calculation-sheet'!T109</f>
        <v>4628967075.1880512</v>
      </c>
      <c r="U132" s="2">
        <f>U11/'Output-Calculation-sheet'!U10*'Output-Calculation-sheet'!U109</f>
        <v>3354474854.3472166</v>
      </c>
      <c r="V132" s="2">
        <f>V11/'Output-Calculation-sheet'!V10*'Output-Calculation-sheet'!V109</f>
        <v>3265530280.6743321</v>
      </c>
      <c r="W132" s="2">
        <f>W11/'Output-Calculation-sheet'!W10*'Output-Calculation-sheet'!W109</f>
        <v>2547175447.5842972</v>
      </c>
      <c r="X132" s="2">
        <f>X11/'Output-Calculation-sheet'!X10*'Output-Calculation-sheet'!X109</f>
        <v>0</v>
      </c>
      <c r="Y132" s="2">
        <f>Y11/'Output-Calculation-sheet'!Y10*'Output-Calculation-sheet'!Y109</f>
        <v>1281210465.4287176</v>
      </c>
      <c r="AA132" s="2">
        <f t="shared" si="11"/>
        <v>304582.09001517424</v>
      </c>
    </row>
    <row r="133" spans="1:27" x14ac:dyDescent="0.25">
      <c r="A133" s="2">
        <v>2035</v>
      </c>
      <c r="B133" s="2">
        <f>B12/'Output-Calculation-sheet'!B11*'Output-Calculation-sheet'!B110</f>
        <v>779957373.15999079</v>
      </c>
      <c r="C133" s="2">
        <f>C12/'Output-Calculation-sheet'!C11*'Output-Calculation-sheet'!C110</f>
        <v>0</v>
      </c>
      <c r="D133" s="2">
        <f>D12/'Output-Calculation-sheet'!D11*'Output-Calculation-sheet'!D110</f>
        <v>66898501437.114784</v>
      </c>
      <c r="E133" s="2">
        <f>E12/'Output-Calculation-sheet'!E11*'Output-Calculation-sheet'!E110</f>
        <v>28655771224.096642</v>
      </c>
      <c r="F133" s="2">
        <f>F12/'Output-Calculation-sheet'!F11*'Output-Calculation-sheet'!F110</f>
        <v>35170465455.494392</v>
      </c>
      <c r="G133" s="2">
        <f>G12/'Output-Calculation-sheet'!G11*'Output-Calculation-sheet'!G110</f>
        <v>24380298810.880486</v>
      </c>
      <c r="H133" s="2">
        <f>H12/'Output-Calculation-sheet'!H11*'Output-Calculation-sheet'!H110</f>
        <v>0</v>
      </c>
      <c r="I133" s="2">
        <f>I12/'Output-Calculation-sheet'!I11*'Output-Calculation-sheet'!I110</f>
        <v>22139532438.897652</v>
      </c>
      <c r="J133" s="2">
        <f>J12/'Output-Calculation-sheet'!J11*'Output-Calculation-sheet'!J110</f>
        <v>21436119253.152382</v>
      </c>
      <c r="K133" s="2">
        <f>K12/'Output-Calculation-sheet'!K11*'Output-Calculation-sheet'!K110</f>
        <v>21545010362.114483</v>
      </c>
      <c r="L133" s="2">
        <f>L12/'Output-Calculation-sheet'!L11*'Output-Calculation-sheet'!L110</f>
        <v>12541704443.433235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4754143379.866436</v>
      </c>
      <c r="Q133" s="2">
        <f>Q12/'Output-Calculation-sheet'!Q11*'Output-Calculation-sheet'!Q110</f>
        <v>3999695745.4903774</v>
      </c>
      <c r="R133" s="2">
        <f>R12/'Output-Calculation-sheet'!R11*'Output-Calculation-sheet'!R110</f>
        <v>14064554128.300446</v>
      </c>
      <c r="S133" s="2">
        <f>S12/'Output-Calculation-sheet'!S11*'Output-Calculation-sheet'!S110</f>
        <v>9461766.7061143629</v>
      </c>
      <c r="T133" s="2">
        <f>T12/'Output-Calculation-sheet'!T11*'Output-Calculation-sheet'!T110</f>
        <v>5244311937.135251</v>
      </c>
      <c r="U133" s="2">
        <f>U12/'Output-Calculation-sheet'!U11*'Output-Calculation-sheet'!U110</f>
        <v>4248980377.4759617</v>
      </c>
      <c r="V133" s="2">
        <f>V12/'Output-Calculation-sheet'!V11*'Output-Calculation-sheet'!V110</f>
        <v>3532493384.7480779</v>
      </c>
      <c r="W133" s="2">
        <f>W12/'Output-Calculation-sheet'!W11*'Output-Calculation-sheet'!W110</f>
        <v>3081363287.7475343</v>
      </c>
      <c r="X133" s="2">
        <f>X12/'Output-Calculation-sheet'!X11*'Output-Calculation-sheet'!X110</f>
        <v>0</v>
      </c>
      <c r="Y133" s="2">
        <f>Y12/'Output-Calculation-sheet'!Y11*'Output-Calculation-sheet'!Y110</f>
        <v>706800440.30717182</v>
      </c>
      <c r="AA133" s="2">
        <f t="shared" si="11"/>
        <v>273189.16524612135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84583977158.080246</v>
      </c>
      <c r="C140" s="2">
        <f>C8/'Output-Calculation-sheet'!C7*'Output-Calculation-sheet'!C115</f>
        <v>54504886172.451889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16697513121.923353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1078757348.8528409</v>
      </c>
      <c r="M140" s="2">
        <f>M8/'Output-Calculation-sheet'!M7*'Output-Calculation-sheet'!M115</f>
        <v>11445570736.891226</v>
      </c>
      <c r="N140" s="2">
        <f>N8/'Output-Calculation-sheet'!N7*'Output-Calculation-sheet'!N115</f>
        <v>11278867427.591076</v>
      </c>
      <c r="O140" s="2">
        <f>O8/'Output-Calculation-sheet'!O7*'Output-Calculation-sheet'!O115</f>
        <v>10588889878.293865</v>
      </c>
      <c r="P140" s="2">
        <f>P8/'Output-Calculation-sheet'!P7*'Output-Calculation-sheet'!P115</f>
        <v>0</v>
      </c>
      <c r="Q140" s="2">
        <f>Q8/'Output-Calculation-sheet'!Q7*'Output-Calculation-sheet'!Q115</f>
        <v>5703193244.9621868</v>
      </c>
      <c r="R140" s="2">
        <f>R8/'Output-Calculation-sheet'!R7*'Output-Calculation-sheet'!R115</f>
        <v>0</v>
      </c>
      <c r="S140" s="2">
        <f>S8/'Output-Calculation-sheet'!S7*'Output-Calculation-sheet'!S115</f>
        <v>6489164788.2810974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203635.68849494433</v>
      </c>
    </row>
    <row r="141" spans="1:27" x14ac:dyDescent="0.25">
      <c r="A141" s="2">
        <v>2032</v>
      </c>
      <c r="B141" s="2">
        <f>B9/'Output-Calculation-sheet'!B8*'Output-Calculation-sheet'!B116</f>
        <v>96839729008.787415</v>
      </c>
      <c r="C141" s="2">
        <f>C9/'Output-Calculation-sheet'!C8*'Output-Calculation-sheet'!C116</f>
        <v>62507469873.813667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19134634316.496861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13109941027.823193</v>
      </c>
      <c r="N141" s="2">
        <f>N9/'Output-Calculation-sheet'!N8*'Output-Calculation-sheet'!N116</f>
        <v>12927916759.931969</v>
      </c>
      <c r="O141" s="2">
        <f>O9/'Output-Calculation-sheet'!O8*'Output-Calculation-sheet'!O116</f>
        <v>12143584948.130629</v>
      </c>
      <c r="P141" s="2">
        <f>P9/'Output-Calculation-sheet'!P8*'Output-Calculation-sheet'!P116</f>
        <v>0</v>
      </c>
      <c r="Q141" s="2">
        <f>Q9/'Output-Calculation-sheet'!Q8*'Output-Calculation-sheet'!Q116</f>
        <v>5810003820.4035568</v>
      </c>
      <c r="R141" s="2">
        <f>R9/'Output-Calculation-sheet'!R8*'Output-Calculation-sheet'!R116</f>
        <v>0</v>
      </c>
      <c r="S141" s="2">
        <f>S9/'Output-Calculation-sheet'!S8*'Output-Calculation-sheet'!S116</f>
        <v>7438163030.256485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1450293440.8365788</v>
      </c>
      <c r="Y141" s="2">
        <f>Y9/'Output-Calculation-sheet'!Y8*'Output-Calculation-sheet'!Y116</f>
        <v>0</v>
      </c>
      <c r="AA141" s="2">
        <f t="shared" si="12"/>
        <v>231361.73622648031</v>
      </c>
    </row>
    <row r="142" spans="1:27" x14ac:dyDescent="0.25">
      <c r="A142" s="2">
        <v>2033</v>
      </c>
      <c r="B142" s="2">
        <f>B10/'Output-Calculation-sheet'!B9*'Output-Calculation-sheet'!B117</f>
        <v>107128267849.85692</v>
      </c>
      <c r="C142" s="2">
        <f>C10/'Output-Calculation-sheet'!C9*'Output-Calculation-sheet'!C117</f>
        <v>69232364245.354965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21166897420.525921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14490455163.953051</v>
      </c>
      <c r="N142" s="2">
        <f>N10/'Output-Calculation-sheet'!N9*'Output-Calculation-sheet'!N117</f>
        <v>14292404688.448881</v>
      </c>
      <c r="O142" s="2">
        <f>O10/'Output-Calculation-sheet'!O9*'Output-Calculation-sheet'!O117</f>
        <v>13450058024.769073</v>
      </c>
      <c r="P142" s="2">
        <f>P10/'Output-Calculation-sheet'!P9*'Output-Calculation-sheet'!P117</f>
        <v>0</v>
      </c>
      <c r="Q142" s="2">
        <f>Q10/'Output-Calculation-sheet'!Q9*'Output-Calculation-sheet'!Q117</f>
        <v>6434196469.2193117</v>
      </c>
      <c r="R142" s="2">
        <f>R10/'Output-Calculation-sheet'!R9*'Output-Calculation-sheet'!R117</f>
        <v>0</v>
      </c>
      <c r="S142" s="2">
        <f>S10/'Output-Calculation-sheet'!S9*'Output-Calculation-sheet'!S117</f>
        <v>8228434053.3454237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1605957959.6801276</v>
      </c>
      <c r="Y142" s="2">
        <f>Y10/'Output-Calculation-sheet'!Y9*'Output-Calculation-sheet'!Y117</f>
        <v>0</v>
      </c>
      <c r="AA142" s="2">
        <f t="shared" si="12"/>
        <v>256029.03587515367</v>
      </c>
    </row>
    <row r="143" spans="1:27" x14ac:dyDescent="0.25">
      <c r="A143" s="2">
        <v>2034</v>
      </c>
      <c r="B143" s="2">
        <f>B11/'Output-Calculation-sheet'!B10*'Output-Calculation-sheet'!B118</f>
        <v>104627628554.48303</v>
      </c>
      <c r="C143" s="2">
        <f>C11/'Output-Calculation-sheet'!C10*'Output-Calculation-sheet'!C118</f>
        <v>75009043891.416397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22907462284.230167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15661850142.836031</v>
      </c>
      <c r="N143" s="2">
        <f>N11/'Output-Calculation-sheet'!N10*'Output-Calculation-sheet'!N118</f>
        <v>15458692436.554316</v>
      </c>
      <c r="O143" s="2">
        <f>O11/'Output-Calculation-sheet'!O10*'Output-Calculation-sheet'!O118</f>
        <v>14572173417.326513</v>
      </c>
      <c r="P143" s="2">
        <f>P11/'Output-Calculation-sheet'!P10*'Output-Calculation-sheet'!P118</f>
        <v>0</v>
      </c>
      <c r="Q143" s="2">
        <f>Q11/'Output-Calculation-sheet'!Q10*'Output-Calculation-sheet'!Q118</f>
        <v>6121630706.2552052</v>
      </c>
      <c r="R143" s="2">
        <f>R11/'Output-Calculation-sheet'!R10*'Output-Calculation-sheet'!R118</f>
        <v>0</v>
      </c>
      <c r="S143" s="2">
        <f>S11/'Output-Calculation-sheet'!S10*'Output-Calculation-sheet'!S118</f>
        <v>8890664212.7309418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1739595399.7373133</v>
      </c>
      <c r="Y143" s="2">
        <f>Y11/'Output-Calculation-sheet'!Y10*'Output-Calculation-sheet'!Y118</f>
        <v>0</v>
      </c>
      <c r="AA143" s="2">
        <f t="shared" si="12"/>
        <v>264988.74104556988</v>
      </c>
    </row>
    <row r="144" spans="1:27" x14ac:dyDescent="0.25">
      <c r="A144" s="2">
        <v>2035</v>
      </c>
      <c r="B144" s="2">
        <f>B12/'Output-Calculation-sheet'!B11*'Output-Calculation-sheet'!B119</f>
        <v>167117857336.32587</v>
      </c>
      <c r="C144" s="2">
        <f>C12/'Output-Calculation-sheet'!C11*'Output-Calculation-sheet'!C119</f>
        <v>79948001011.223969</v>
      </c>
      <c r="D144" s="2">
        <f>D12/'Output-Calculation-sheet'!D11*'Output-Calculation-sheet'!D119</f>
        <v>0</v>
      </c>
      <c r="E144" s="2">
        <f>E12/'Output-Calculation-sheet'!E11*'Output-Calculation-sheet'!E119</f>
        <v>23814122248.688313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24171949625.483166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3069430943.1055188</v>
      </c>
      <c r="M144" s="2">
        <f>M12/'Output-Calculation-sheet'!M11*'Output-Calculation-sheet'!M119</f>
        <v>16497706947.993963</v>
      </c>
      <c r="N144" s="2">
        <f>N12/'Output-Calculation-sheet'!N11*'Output-Calculation-sheet'!N119</f>
        <v>16299053029.102837</v>
      </c>
      <c r="O144" s="2">
        <f>O12/'Output-Calculation-sheet'!O11*'Output-Calculation-sheet'!O119</f>
        <v>15538902187.255278</v>
      </c>
      <c r="P144" s="2">
        <f>P12/'Output-Calculation-sheet'!P11*'Output-Calculation-sheet'!P119</f>
        <v>10547376816.049126</v>
      </c>
      <c r="Q144" s="2">
        <f>Q12/'Output-Calculation-sheet'!Q11*'Output-Calculation-sheet'!Q119</f>
        <v>9988825876.6098537</v>
      </c>
      <c r="R144" s="2">
        <f>R12/'Output-Calculation-sheet'!R11*'Output-Calculation-sheet'!R119</f>
        <v>0</v>
      </c>
      <c r="S144" s="2">
        <f>S12/'Output-Calculation-sheet'!S11*'Output-Calculation-sheet'!S119</f>
        <v>9397226110.6977406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1849720618.3801398</v>
      </c>
      <c r="Y144" s="2">
        <f>Y12/'Output-Calculation-sheet'!Y11*'Output-Calculation-sheet'!Y119</f>
        <v>987718669.4631902</v>
      </c>
      <c r="AA144" s="2">
        <f t="shared" si="12"/>
        <v>379227.89142037899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6845542049.9333677</v>
      </c>
      <c r="C151" s="2">
        <f>C8/'Output-Calculation-sheet'!C7*'Output-Calculation-sheet'!C124</f>
        <v>203777684.66471708</v>
      </c>
      <c r="D151" s="2">
        <f>D8/'Output-Calculation-sheet'!D7*'Output-Calculation-sheet'!D124</f>
        <v>7173542543.8917189</v>
      </c>
      <c r="E151" s="2">
        <f>E8/'Output-Calculation-sheet'!E7*'Output-Calculation-sheet'!E124</f>
        <v>6995232364.0780849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3055939707.4401817</v>
      </c>
      <c r="H151" s="2">
        <f>H8/'Output-Calculation-sheet'!H7*'Output-Calculation-sheet'!H124</f>
        <v>184142901.03627476</v>
      </c>
      <c r="I151" s="2">
        <f>I8/'Output-Calculation-sheet'!I7*'Output-Calculation-sheet'!I124</f>
        <v>2791229609.883666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904352324.20228064</v>
      </c>
      <c r="M151" s="2">
        <f>M8/'Output-Calculation-sheet'!M7*'Output-Calculation-sheet'!M124</f>
        <v>135316326.6602689</v>
      </c>
      <c r="N151" s="2">
        <f>N8/'Output-Calculation-sheet'!N7*'Output-Calculation-sheet'!N124</f>
        <v>131027496.86507483</v>
      </c>
      <c r="O151" s="2">
        <f>O8/'Output-Calculation-sheet'!O7*'Output-Calculation-sheet'!O124</f>
        <v>41455968.146998845</v>
      </c>
      <c r="P151" s="2">
        <f>P8/'Output-Calculation-sheet'!P7*'Output-Calculation-sheet'!P124</f>
        <v>2657341262.9218502</v>
      </c>
      <c r="Q151" s="2">
        <f>Q8/'Output-Calculation-sheet'!Q7*'Output-Calculation-sheet'!Q124</f>
        <v>888849596.02906787</v>
      </c>
      <c r="R151" s="2">
        <f>R8/'Output-Calculation-sheet'!R7*'Output-Calculation-sheet'!R124</f>
        <v>1279624977.4726925</v>
      </c>
      <c r="S151" s="2">
        <f>S8/'Output-Calculation-sheet'!S7*'Output-Calculation-sheet'!S124</f>
        <v>95188521.165278211</v>
      </c>
      <c r="T151" s="2">
        <f>T8/'Output-Calculation-sheet'!T7*'Output-Calculation-sheet'!T124</f>
        <v>351442196.67554301</v>
      </c>
      <c r="U151" s="2">
        <f>U8/'Output-Calculation-sheet'!U7*'Output-Calculation-sheet'!U124</f>
        <v>825263875.80350983</v>
      </c>
      <c r="V151" s="2">
        <f>V8/'Output-Calculation-sheet'!V7*'Output-Calculation-sheet'!V124</f>
        <v>92803592.245558932</v>
      </c>
      <c r="W151" s="2">
        <f>W8/'Output-Calculation-sheet'!W7*'Output-Calculation-sheet'!W124</f>
        <v>293581888.16708666</v>
      </c>
      <c r="X151" s="2">
        <f>X8/'Output-Calculation-sheet'!X7*'Output-Calculation-sheet'!X124</f>
        <v>4829464.6647072099</v>
      </c>
      <c r="Y151" s="2">
        <f>Y8/'Output-Calculation-sheet'!Y7*'Output-Calculation-sheet'!Y124</f>
        <v>321681093.5103972</v>
      </c>
      <c r="AA151" s="2">
        <f t="shared" si="13"/>
        <v>42759.812995215638</v>
      </c>
    </row>
    <row r="152" spans="1:27" x14ac:dyDescent="0.25">
      <c r="A152" s="2">
        <v>2032</v>
      </c>
      <c r="B152" s="2">
        <f>B9/'Output-Calculation-sheet'!B8*'Output-Calculation-sheet'!B125</f>
        <v>7633573504.4268684</v>
      </c>
      <c r="C152" s="2">
        <f>C9/'Output-Calculation-sheet'!C8*'Output-Calculation-sheet'!C125</f>
        <v>231576685.10610348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7917200357.2452583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3441144868.8896236</v>
      </c>
      <c r="H152" s="2">
        <f>H9/'Output-Calculation-sheet'!H8*'Output-Calculation-sheet'!H125</f>
        <v>201179897.36850238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2397931095.5718608</v>
      </c>
      <c r="L152" s="2">
        <f>L9/'Output-Calculation-sheet'!L8*'Output-Calculation-sheet'!L125</f>
        <v>1159065681.2768509</v>
      </c>
      <c r="M152" s="2">
        <f>M9/'Output-Calculation-sheet'!M8*'Output-Calculation-sheet'!M125</f>
        <v>150047700.19704914</v>
      </c>
      <c r="N152" s="2">
        <f>N9/'Output-Calculation-sheet'!N8*'Output-Calculation-sheet'!N125</f>
        <v>146464155.93878481</v>
      </c>
      <c r="O152" s="2">
        <f>O9/'Output-Calculation-sheet'!O8*'Output-Calculation-sheet'!O125</f>
        <v>47118615.135789454</v>
      </c>
      <c r="P152" s="2">
        <f>P9/'Output-Calculation-sheet'!P8*'Output-Calculation-sheet'!P125</f>
        <v>2908520698.8339915</v>
      </c>
      <c r="Q152" s="2">
        <f>Q9/'Output-Calculation-sheet'!Q8*'Output-Calculation-sheet'!Q125</f>
        <v>1183260517.077745</v>
      </c>
      <c r="R152" s="2">
        <f>R9/'Output-Calculation-sheet'!R8*'Output-Calculation-sheet'!R125</f>
        <v>1394379565.2087688</v>
      </c>
      <c r="S152" s="2">
        <f>S9/'Output-Calculation-sheet'!S8*'Output-Calculation-sheet'!S125</f>
        <v>107346814.83678941</v>
      </c>
      <c r="T152" s="2">
        <f>T9/'Output-Calculation-sheet'!T8*'Output-Calculation-sheet'!T125</f>
        <v>388079728.71293199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102097937.01179974</v>
      </c>
      <c r="W152" s="2">
        <f>W9/'Output-Calculation-sheet'!W8*'Output-Calculation-sheet'!W125</f>
        <v>330345464.14823109</v>
      </c>
      <c r="X152" s="2">
        <f>X9/'Output-Calculation-sheet'!X8*'Output-Calculation-sheet'!X125</f>
        <v>5358032.534255716</v>
      </c>
      <c r="Y152" s="2">
        <f>Y9/'Output-Calculation-sheet'!Y8*'Output-Calculation-sheet'!Y125</f>
        <v>366588535.92263812</v>
      </c>
      <c r="AA152" s="2">
        <f t="shared" si="13"/>
        <v>48328.93383398201</v>
      </c>
    </row>
    <row r="153" spans="1:27" x14ac:dyDescent="0.25">
      <c r="A153" s="2">
        <v>2033</v>
      </c>
      <c r="B153" s="2">
        <f>B10/'Output-Calculation-sheet'!B9*'Output-Calculation-sheet'!B126</f>
        <v>8175681948.3872643</v>
      </c>
      <c r="C153" s="2">
        <f>C10/'Output-Calculation-sheet'!C9*'Output-Calculation-sheet'!C126</f>
        <v>254200191.35455233</v>
      </c>
      <c r="D153" s="2">
        <f>D10/'Output-Calculation-sheet'!D9*'Output-Calculation-sheet'!D126</f>
        <v>8701274934.3208675</v>
      </c>
      <c r="E153" s="2">
        <f>E10/'Output-Calculation-sheet'!E9*'Output-Calculation-sheet'!E126</f>
        <v>8552344415.8213978</v>
      </c>
      <c r="F153" s="2">
        <f>F10/'Output-Calculation-sheet'!F9*'Output-Calculation-sheet'!F126</f>
        <v>4462867479.7682915</v>
      </c>
      <c r="G153" s="2">
        <f>G10/'Output-Calculation-sheet'!G9*'Output-Calculation-sheet'!G126</f>
        <v>3720433267.8865924</v>
      </c>
      <c r="H153" s="2">
        <f>H10/'Output-Calculation-sheet'!H9*'Output-Calculation-sheet'!H126</f>
        <v>210990473.71553671</v>
      </c>
      <c r="I153" s="2">
        <f>I10/'Output-Calculation-sheet'!I9*'Output-Calculation-sheet'!I126</f>
        <v>3432804683.3869781</v>
      </c>
      <c r="J153" s="2">
        <f>J10/'Output-Calculation-sheet'!J9*'Output-Calculation-sheet'!J126</f>
        <v>2174447146.7956624</v>
      </c>
      <c r="K153" s="2">
        <f>K10/'Output-Calculation-sheet'!K9*'Output-Calculation-sheet'!K126</f>
        <v>2506912887.8657651</v>
      </c>
      <c r="L153" s="2">
        <f>L10/'Output-Calculation-sheet'!L9*'Output-Calculation-sheet'!L126</f>
        <v>1241328993.3892965</v>
      </c>
      <c r="M153" s="2">
        <f>M10/'Output-Calculation-sheet'!M9*'Output-Calculation-sheet'!M126</f>
        <v>158214733.90128517</v>
      </c>
      <c r="N153" s="2">
        <f>N10/'Output-Calculation-sheet'!N9*'Output-Calculation-sheet'!N126</f>
        <v>152125508.28070143</v>
      </c>
      <c r="O153" s="2">
        <f>O10/'Output-Calculation-sheet'!O9*'Output-Calculation-sheet'!O126</f>
        <v>51710886.558587089</v>
      </c>
      <c r="P153" s="2">
        <f>P10/'Output-Calculation-sheet'!P9*'Output-Calculation-sheet'!P126</f>
        <v>3052201215.3103952</v>
      </c>
      <c r="Q153" s="2">
        <f>Q10/'Output-Calculation-sheet'!Q9*'Output-Calculation-sheet'!Q126</f>
        <v>1240361011.8377156</v>
      </c>
      <c r="R153" s="2">
        <f>R10/'Output-Calculation-sheet'!R9*'Output-Calculation-sheet'!R126</f>
        <v>1516998288.7322388</v>
      </c>
      <c r="S153" s="2">
        <f>S10/'Output-Calculation-sheet'!S9*'Output-Calculation-sheet'!S126</f>
        <v>111677486.54698405</v>
      </c>
      <c r="T153" s="2">
        <f>T10/'Output-Calculation-sheet'!T9*'Output-Calculation-sheet'!T126</f>
        <v>403461547.36424232</v>
      </c>
      <c r="U153" s="2">
        <f>U10/'Output-Calculation-sheet'!U9*'Output-Calculation-sheet'!U126</f>
        <v>991266776.84345043</v>
      </c>
      <c r="V153" s="2">
        <f>V10/'Output-Calculation-sheet'!V9*'Output-Calculation-sheet'!V126</f>
        <v>113300343.2692661</v>
      </c>
      <c r="W153" s="2">
        <f>W10/'Output-Calculation-sheet'!W9*'Output-Calculation-sheet'!W126</f>
        <v>362501636.54421884</v>
      </c>
      <c r="X153" s="2">
        <f>X10/'Output-Calculation-sheet'!X9*'Output-Calculation-sheet'!X126</f>
        <v>5668179.3580309749</v>
      </c>
      <c r="Y153" s="2">
        <f>Y10/'Output-Calculation-sheet'!Y9*'Output-Calculation-sheet'!Y126</f>
        <v>400626288.72563213</v>
      </c>
      <c r="AA153" s="2">
        <f t="shared" si="13"/>
        <v>51993.400325964947</v>
      </c>
    </row>
    <row r="154" spans="1:27" x14ac:dyDescent="0.25">
      <c r="A154" s="2">
        <v>2034</v>
      </c>
      <c r="B154" s="2">
        <f>B11/'Output-Calculation-sheet'!B10*'Output-Calculation-sheet'!B127</f>
        <v>11207590086.169254</v>
      </c>
      <c r="C154" s="2">
        <f>C11/'Output-Calculation-sheet'!C10*'Output-Calculation-sheet'!C127</f>
        <v>272595333.01540148</v>
      </c>
      <c r="D154" s="2">
        <f>D11/'Output-Calculation-sheet'!D10*'Output-Calculation-sheet'!D127</f>
        <v>9291041011.419405</v>
      </c>
      <c r="E154" s="2">
        <f>E11/'Output-Calculation-sheet'!E10*'Output-Calculation-sheet'!E127</f>
        <v>9127506031.8866959</v>
      </c>
      <c r="F154" s="2">
        <f>F11/'Output-Calculation-sheet'!F10*'Output-Calculation-sheet'!F127</f>
        <v>4792952875.7428083</v>
      </c>
      <c r="G154" s="2">
        <f>G11/'Output-Calculation-sheet'!G10*'Output-Calculation-sheet'!G127</f>
        <v>3950758857.3881826</v>
      </c>
      <c r="H154" s="2">
        <f>H11/'Output-Calculation-sheet'!H10*'Output-Calculation-sheet'!H127</f>
        <v>218625180.78271884</v>
      </c>
      <c r="I154" s="2">
        <f>I11/'Output-Calculation-sheet'!I10*'Output-Calculation-sheet'!I127</f>
        <v>3645065616.3603387</v>
      </c>
      <c r="J154" s="2">
        <f>J11/'Output-Calculation-sheet'!J10*'Output-Calculation-sheet'!J127</f>
        <v>2305121796.8802905</v>
      </c>
      <c r="K154" s="2">
        <f>K11/'Output-Calculation-sheet'!K10*'Output-Calculation-sheet'!K127</f>
        <v>2639868494.6352262</v>
      </c>
      <c r="L154" s="2">
        <f>L11/'Output-Calculation-sheet'!L10*'Output-Calculation-sheet'!L127</f>
        <v>1278911641.4502952</v>
      </c>
      <c r="M154" s="2">
        <f>M11/'Output-Calculation-sheet'!M10*'Output-Calculation-sheet'!M127</f>
        <v>162134228.22639319</v>
      </c>
      <c r="N154" s="2">
        <f>N11/'Output-Calculation-sheet'!N10*'Output-Calculation-sheet'!N127</f>
        <v>156041247.96106353</v>
      </c>
      <c r="O154" s="2">
        <f>O11/'Output-Calculation-sheet'!O10*'Output-Calculation-sheet'!O127</f>
        <v>54421271.840122677</v>
      </c>
      <c r="P154" s="2">
        <f>P11/'Output-Calculation-sheet'!P10*'Output-Calculation-sheet'!P127</f>
        <v>3178434575.829627</v>
      </c>
      <c r="Q154" s="2">
        <f>Q11/'Output-Calculation-sheet'!Q10*'Output-Calculation-sheet'!Q127</f>
        <v>1448900976.6313627</v>
      </c>
      <c r="R154" s="2">
        <f>R11/'Output-Calculation-sheet'!R10*'Output-Calculation-sheet'!R127</f>
        <v>1615393789.6979265</v>
      </c>
      <c r="S154" s="2">
        <f>S11/'Output-Calculation-sheet'!S10*'Output-Calculation-sheet'!S127</f>
        <v>107575187.13101912</v>
      </c>
      <c r="T154" s="2">
        <f>T11/'Output-Calculation-sheet'!T10*'Output-Calculation-sheet'!T127</f>
        <v>418632760.97284347</v>
      </c>
      <c r="U154" s="2">
        <f>U11/'Output-Calculation-sheet'!U10*'Output-Calculation-sheet'!U127</f>
        <v>1043033141.1845176</v>
      </c>
      <c r="V154" s="2">
        <f>V11/'Output-Calculation-sheet'!V10*'Output-Calculation-sheet'!V127</f>
        <v>119954403.9793437</v>
      </c>
      <c r="W154" s="2">
        <f>W11/'Output-Calculation-sheet'!W10*'Output-Calculation-sheet'!W127</f>
        <v>383979267.23609602</v>
      </c>
      <c r="X154" s="2">
        <f>X11/'Output-Calculation-sheet'!X10*'Output-Calculation-sheet'!X127</f>
        <v>6010756.3114715088</v>
      </c>
      <c r="Y154" s="2">
        <f>Y11/'Output-Calculation-sheet'!Y10*'Output-Calculation-sheet'!Y127</f>
        <v>429053599.30852538</v>
      </c>
      <c r="AA154" s="2">
        <f t="shared" si="13"/>
        <v>57853.602132040949</v>
      </c>
    </row>
    <row r="155" spans="1:27" x14ac:dyDescent="0.25">
      <c r="A155" s="2">
        <v>2035</v>
      </c>
      <c r="B155" s="2">
        <f>B12/'Output-Calculation-sheet'!B11*'Output-Calculation-sheet'!B128</f>
        <v>863363554.85922587</v>
      </c>
      <c r="C155" s="2">
        <f>C12/'Output-Calculation-sheet'!C11*'Output-Calculation-sheet'!C128</f>
        <v>93017291.809512734</v>
      </c>
      <c r="D155" s="2">
        <f>D12/'Output-Calculation-sheet'!D11*'Output-Calculation-sheet'!D128</f>
        <v>6203032779.9746284</v>
      </c>
      <c r="E155" s="2">
        <f>E12/'Output-Calculation-sheet'!E11*'Output-Calculation-sheet'!E128</f>
        <v>1006832737.029923</v>
      </c>
      <c r="F155" s="2">
        <f>F12/'Output-Calculation-sheet'!F11*'Output-Calculation-sheet'!F128</f>
        <v>2265848931.8007302</v>
      </c>
      <c r="G155" s="2">
        <f>G12/'Output-Calculation-sheet'!G11*'Output-Calculation-sheet'!G128</f>
        <v>2073488122.6648357</v>
      </c>
      <c r="H155" s="2">
        <f>H12/'Output-Calculation-sheet'!H11*'Output-Calculation-sheet'!H128</f>
        <v>160324300.61676773</v>
      </c>
      <c r="I155" s="2">
        <f>I12/'Output-Calculation-sheet'!I11*'Output-Calculation-sheet'!I128</f>
        <v>1902617694.8273947</v>
      </c>
      <c r="J155" s="2">
        <f>J12/'Output-Calculation-sheet'!J11*'Output-Calculation-sheet'!J128</f>
        <v>1725170615.4532864</v>
      </c>
      <c r="K155" s="2">
        <f>K12/'Output-Calculation-sheet'!K11*'Output-Calculation-sheet'!K128</f>
        <v>1493969344.8111598</v>
      </c>
      <c r="L155" s="2">
        <f>L12/'Output-Calculation-sheet'!L11*'Output-Calculation-sheet'!L128</f>
        <v>562796006.8550061</v>
      </c>
      <c r="M155" s="2">
        <f>M12/'Output-Calculation-sheet'!M11*'Output-Calculation-sheet'!M128</f>
        <v>132235941.51187907</v>
      </c>
      <c r="N155" s="2">
        <f>N12/'Output-Calculation-sheet'!N11*'Output-Calculation-sheet'!N128</f>
        <v>116862387.15457948</v>
      </c>
      <c r="O155" s="2">
        <f>O12/'Output-Calculation-sheet'!O11*'Output-Calculation-sheet'!O128</f>
        <v>24066301.632196229</v>
      </c>
      <c r="P155" s="2">
        <f>P12/'Output-Calculation-sheet'!P11*'Output-Calculation-sheet'!P128</f>
        <v>153316863.10174516</v>
      </c>
      <c r="Q155" s="2">
        <f>Q12/'Output-Calculation-sheet'!Q11*'Output-Calculation-sheet'!Q128</f>
        <v>388654696.79660082</v>
      </c>
      <c r="R155" s="2">
        <f>R12/'Output-Calculation-sheet'!R11*'Output-Calculation-sheet'!R128</f>
        <v>863728908.2687614</v>
      </c>
      <c r="S155" s="2">
        <f>S12/'Output-Calculation-sheet'!S11*'Output-Calculation-sheet'!S128</f>
        <v>74601355.291590065</v>
      </c>
      <c r="T155" s="2">
        <f>T12/'Output-Calculation-sheet'!T11*'Output-Calculation-sheet'!T128</f>
        <v>221172928.78441143</v>
      </c>
      <c r="U155" s="2">
        <f>U12/'Output-Calculation-sheet'!U11*'Output-Calculation-sheet'!U128</f>
        <v>453341065.14299226</v>
      </c>
      <c r="V155" s="2">
        <f>V12/'Output-Calculation-sheet'!V11*'Output-Calculation-sheet'!V128</f>
        <v>99571887.537188858</v>
      </c>
      <c r="W155" s="2">
        <f>W12/'Output-Calculation-sheet'!W11*'Output-Calculation-sheet'!W128</f>
        <v>121164449.97609307</v>
      </c>
      <c r="X155" s="2">
        <f>X12/'Output-Calculation-sheet'!X11*'Output-Calculation-sheet'!X128</f>
        <v>4139274.484240402</v>
      </c>
      <c r="Y155" s="2">
        <f>Y12/'Output-Calculation-sheet'!Y11*'Output-Calculation-sheet'!Y128</f>
        <v>24386128.88142202</v>
      </c>
      <c r="AA155" s="2">
        <f t="shared" si="13"/>
        <v>21027.703569266174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1273.380146584585</v>
      </c>
      <c r="C19" s="2">
        <f>C8/'Output-Calculation-sheet'!C7*'Output-Calculation-sheet'!C25</f>
        <v>62.163339443869603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134.42889766743752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921.99575652724479</v>
      </c>
      <c r="M19" s="2">
        <f>M8/'Output-Calculation-sheet'!M7*'Output-Calculation-sheet'!M25</f>
        <v>133.30243918078705</v>
      </c>
      <c r="N19" s="2">
        <f>N8/'Output-Calculation-sheet'!N7*'Output-Calculation-sheet'!N25</f>
        <v>99.196539895193794</v>
      </c>
      <c r="O19" s="2">
        <f>O8/'Output-Calculation-sheet'!O7*'Output-Calculation-sheet'!O25</f>
        <v>11.810406755390286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7.3089644963496658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2.6485240212174328</v>
      </c>
    </row>
    <row r="20" spans="1:27" x14ac:dyDescent="0.25">
      <c r="A20" s="2">
        <v>2032</v>
      </c>
      <c r="B20" s="2">
        <f>B9/'Output-Calculation-sheet'!B8*'Output-Calculation-sheet'!B26</f>
        <v>1854.8999287114964</v>
      </c>
      <c r="C20" s="2">
        <f>C9/'Output-Calculation-sheet'!C8*'Output-Calculation-sheet'!C26</f>
        <v>74.26638123101182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169.72374267926722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1307.8541911486857</v>
      </c>
      <c r="M20" s="2">
        <f>M9/'Output-Calculation-sheet'!M8*'Output-Calculation-sheet'!M26</f>
        <v>166.30481012022508</v>
      </c>
      <c r="N20" s="2">
        <f>N9/'Output-Calculation-sheet'!N8*'Output-Calculation-sheet'!N26</f>
        <v>122.10677112844434</v>
      </c>
      <c r="O20" s="2">
        <f>O9/'Output-Calculation-sheet'!O8*'Output-Calculation-sheet'!O26</f>
        <v>14.130920528379786</v>
      </c>
      <c r="P20" s="2">
        <f>P9/'Output-Calculation-sheet'!P8*'Output-Calculation-sheet'!P26</f>
        <v>0</v>
      </c>
      <c r="Q20" s="2">
        <f>Q9/'Output-Calculation-sheet'!Q8*'Output-Calculation-sheet'!Q26</f>
        <v>42.218881775221995</v>
      </c>
      <c r="R20" s="2">
        <f>R9/'Output-Calculation-sheet'!R8*'Output-Calculation-sheet'!R26</f>
        <v>0</v>
      </c>
      <c r="S20" s="2">
        <f>S9/'Output-Calculation-sheet'!S8*'Output-Calculation-sheet'!S26</f>
        <v>11.954378215124263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5.9832017141330951</v>
      </c>
      <c r="Y20" s="2">
        <f>Y9/'Output-Calculation-sheet'!Y8*'Output-Calculation-sheet'!Y26</f>
        <v>0</v>
      </c>
      <c r="AA20" s="2">
        <f t="shared" si="0"/>
        <v>3.7694432072519897</v>
      </c>
    </row>
    <row r="21" spans="1:27" x14ac:dyDescent="0.25">
      <c r="A21" s="2">
        <v>2033</v>
      </c>
      <c r="B21" s="2">
        <f>B10/'Output-Calculation-sheet'!B9*'Output-Calculation-sheet'!B27</f>
        <v>2402.335739192446</v>
      </c>
      <c r="C21" s="2">
        <f>C10/'Output-Calculation-sheet'!C9*'Output-Calculation-sheet'!C27</f>
        <v>85.636048032466718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211.99643547737099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1593.9976800113225</v>
      </c>
      <c r="M21" s="2">
        <f>M10/'Output-Calculation-sheet'!M9*'Output-Calculation-sheet'!M27</f>
        <v>207.81542112401348</v>
      </c>
      <c r="N21" s="2">
        <f>N10/'Output-Calculation-sheet'!N9*'Output-Calculation-sheet'!N27</f>
        <v>159.48581288555548</v>
      </c>
      <c r="O21" s="2">
        <f>O10/'Output-Calculation-sheet'!O9*'Output-Calculation-sheet'!O27</f>
        <v>16.339930018428259</v>
      </c>
      <c r="P21" s="2">
        <f>P10/'Output-Calculation-sheet'!P9*'Output-Calculation-sheet'!P27</f>
        <v>0</v>
      </c>
      <c r="Q21" s="2">
        <f>Q10/'Output-Calculation-sheet'!Q9*'Output-Calculation-sheet'!Q27</f>
        <v>173.41424027025877</v>
      </c>
      <c r="R21" s="2">
        <f>R10/'Output-Calculation-sheet'!R9*'Output-Calculation-sheet'!R27</f>
        <v>0</v>
      </c>
      <c r="S21" s="2">
        <f>S10/'Output-Calculation-sheet'!S9*'Output-Calculation-sheet'!S27</f>
        <v>26.873710912474714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7.0633016744494945</v>
      </c>
      <c r="Y21" s="2">
        <f>Y10/'Output-Calculation-sheet'!Y9*'Output-Calculation-sheet'!Y27</f>
        <v>0</v>
      </c>
      <c r="AA21" s="2">
        <f t="shared" si="0"/>
        <v>4.8849583195987867</v>
      </c>
    </row>
    <row r="22" spans="1:27" x14ac:dyDescent="0.25">
      <c r="A22" s="2">
        <v>2034</v>
      </c>
      <c r="B22" s="2">
        <f>B11/'Output-Calculation-sheet'!B10*'Output-Calculation-sheet'!B28</f>
        <v>4467.7414169630074</v>
      </c>
      <c r="C22" s="2">
        <f>C11/'Output-Calculation-sheet'!C10*'Output-Calculation-sheet'!C28</f>
        <v>97.304588996282973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252.29409543565944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1898.1696036943326</v>
      </c>
      <c r="M22" s="2">
        <f>M11/'Output-Calculation-sheet'!M10*'Output-Calculation-sheet'!M28</f>
        <v>254.55920305817511</v>
      </c>
      <c r="N22" s="2">
        <f>N11/'Output-Calculation-sheet'!N10*'Output-Calculation-sheet'!N28</f>
        <v>195.84445116899187</v>
      </c>
      <c r="O22" s="2">
        <f>O11/'Output-Calculation-sheet'!O10*'Output-Calculation-sheet'!O28</f>
        <v>19.276978902140346</v>
      </c>
      <c r="P22" s="2">
        <f>P11/'Output-Calculation-sheet'!P10*'Output-Calculation-sheet'!P28</f>
        <v>0</v>
      </c>
      <c r="Q22" s="2">
        <f>Q11/'Output-Calculation-sheet'!Q10*'Output-Calculation-sheet'!Q28</f>
        <v>383.49895929324862</v>
      </c>
      <c r="R22" s="2">
        <f>R11/'Output-Calculation-sheet'!R10*'Output-Calculation-sheet'!R28</f>
        <v>0</v>
      </c>
      <c r="S22" s="2">
        <f>S11/'Output-Calculation-sheet'!S10*'Output-Calculation-sheet'!S28</f>
        <v>56.49372762026082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8.0117988455903824</v>
      </c>
      <c r="Y22" s="2">
        <f>Y11/'Output-Calculation-sheet'!Y10*'Output-Calculation-sheet'!Y28</f>
        <v>0</v>
      </c>
      <c r="AA22" s="2">
        <f t="shared" si="0"/>
        <v>7.6331948239776892</v>
      </c>
    </row>
    <row r="23" spans="1:27" x14ac:dyDescent="0.25">
      <c r="A23" s="2">
        <v>2035</v>
      </c>
      <c r="B23" s="2">
        <f>B12/'Output-Calculation-sheet'!B11*'Output-Calculation-sheet'!B29</f>
        <v>1434.9198729037355</v>
      </c>
      <c r="C23" s="2">
        <f>C12/'Output-Calculation-sheet'!C11*'Output-Calculation-sheet'!C29</f>
        <v>297.78563274959754</v>
      </c>
      <c r="D23" s="2">
        <f>D12/'Output-Calculation-sheet'!D11*'Output-Calculation-sheet'!D29</f>
        <v>0</v>
      </c>
      <c r="E23" s="2">
        <f>E12/'Output-Calculation-sheet'!E11*'Output-Calculation-sheet'!E29</f>
        <v>3670.1514249071561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516.15688564091317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2116.0845600241605</v>
      </c>
      <c r="M23" s="2">
        <f>M12/'Output-Calculation-sheet'!M11*'Output-Calculation-sheet'!M29</f>
        <v>459.99693490217004</v>
      </c>
      <c r="N23" s="2">
        <f>N12/'Output-Calculation-sheet'!N11*'Output-Calculation-sheet'!N29</f>
        <v>382.99452918861999</v>
      </c>
      <c r="O23" s="2">
        <f>O12/'Output-Calculation-sheet'!O11*'Output-Calculation-sheet'!O29</f>
        <v>50.885931152368876</v>
      </c>
      <c r="P23" s="2">
        <f>P12/'Output-Calculation-sheet'!P11*'Output-Calculation-sheet'!P29</f>
        <v>79.704072119161154</v>
      </c>
      <c r="Q23" s="2">
        <f>Q12/'Output-Calculation-sheet'!Q11*'Output-Calculation-sheet'!Q29</f>
        <v>652.87315498676321</v>
      </c>
      <c r="R23" s="2">
        <f>R12/'Output-Calculation-sheet'!R11*'Output-Calculation-sheet'!R29</f>
        <v>0</v>
      </c>
      <c r="S23" s="2">
        <f>S12/'Output-Calculation-sheet'!S11*'Output-Calculation-sheet'!S29</f>
        <v>171.96771712635302</v>
      </c>
      <c r="T23" s="2">
        <f>T12/'Output-Calculation-sheet'!T11*'Output-Calculation-sheet'!T29</f>
        <v>0</v>
      </c>
      <c r="U23" s="2">
        <f>U12/'Output-Calculation-sheet'!U11*'Output-Calculation-sheet'!U29</f>
        <v>231.53230018245566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15.058218515682373</v>
      </c>
      <c r="Y23" s="2">
        <f>Y12/'Output-Calculation-sheet'!Y11*'Output-Calculation-sheet'!Y29</f>
        <v>95.786071377811524</v>
      </c>
      <c r="AA23" s="2">
        <f t="shared" si="0"/>
        <v>10.175897305776948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8414.4636373528319</v>
      </c>
      <c r="C30" s="2">
        <f>C8/'Output-Calculation-sheet'!C7*'Output-Calculation-sheet'!C16</f>
        <v>0</v>
      </c>
      <c r="D30" s="2">
        <f>D8/'Output-Calculation-sheet'!D7*'Output-Calculation-sheet'!D16</f>
        <v>8441.3387212516809</v>
      </c>
      <c r="E30" s="2">
        <f>E8/'Output-Calculation-sheet'!E7*'Output-Calculation-sheet'!E16</f>
        <v>10303.278846960375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2670.129055320248</v>
      </c>
      <c r="H30" s="2">
        <f>H8/'Output-Calculation-sheet'!H7*'Output-Calculation-sheet'!H16</f>
        <v>0</v>
      </c>
      <c r="I30" s="2">
        <f>I8/'Output-Calculation-sheet'!I7*'Output-Calculation-sheet'!I16</f>
        <v>2832.132564893187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3005.0614982663469</v>
      </c>
      <c r="M30" s="2">
        <f>M8/'Output-Calculation-sheet'!M7*'Output-Calculation-sheet'!M16</f>
        <v>0</v>
      </c>
      <c r="N30" s="2">
        <f>N8/'Output-Calculation-sheet'!N7*'Output-Calculation-sheet'!N16</f>
        <v>3.560181505437467</v>
      </c>
      <c r="O30" s="2">
        <f>O8/'Output-Calculation-sheet'!O7*'Output-Calculation-sheet'!O16</f>
        <v>0</v>
      </c>
      <c r="P30" s="2">
        <f>P8/'Output-Calculation-sheet'!P7*'Output-Calculation-sheet'!P16</f>
        <v>3029.7866881701516</v>
      </c>
      <c r="Q30" s="2">
        <f>Q8/'Output-Calculation-sheet'!Q7*'Output-Calculation-sheet'!Q16</f>
        <v>1385.7699693042675</v>
      </c>
      <c r="R30" s="2">
        <f>R8/'Output-Calculation-sheet'!R7*'Output-Calculation-sheet'!R16</f>
        <v>2755.3690835780899</v>
      </c>
      <c r="S30" s="2">
        <f>S8/'Output-Calculation-sheet'!S7*'Output-Calculation-sheet'!S16</f>
        <v>14.283157431164776</v>
      </c>
      <c r="T30" s="2">
        <f>T8/'Output-Calculation-sheet'!T7*'Output-Calculation-sheet'!T16</f>
        <v>874.7632685881033</v>
      </c>
      <c r="U30" s="2">
        <f>U8/'Output-Calculation-sheet'!U7*'Output-Calculation-sheet'!U16</f>
        <v>699.67879464472821</v>
      </c>
      <c r="V30" s="2">
        <f>V8/'Output-Calculation-sheet'!V7*'Output-Calculation-sheet'!V16</f>
        <v>824.06866291818039</v>
      </c>
      <c r="W30" s="2">
        <f>W8/'Output-Calculation-sheet'!W7*'Output-Calculation-sheet'!W16</f>
        <v>380.46576369611142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57.189371039281362</v>
      </c>
    </row>
    <row r="31" spans="1:27" x14ac:dyDescent="0.25">
      <c r="A31" s="2">
        <v>2032</v>
      </c>
      <c r="B31" s="2">
        <f>B9/'Output-Calculation-sheet'!B8*'Output-Calculation-sheet'!B17</f>
        <v>9561.3954919920216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11864.991399465769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3075.7389621902835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4301.6007144080049</v>
      </c>
      <c r="L31" s="2">
        <f>L9/'Output-Calculation-sheet'!L8*'Output-Calculation-sheet'!L17</f>
        <v>3895.8031835196157</v>
      </c>
      <c r="M31" s="2">
        <f>M9/'Output-Calculation-sheet'!M8*'Output-Calculation-sheet'!M17</f>
        <v>0</v>
      </c>
      <c r="N31" s="2">
        <f>N9/'Output-Calculation-sheet'!N8*'Output-Calculation-sheet'!N17</f>
        <v>3.1012102403233572</v>
      </c>
      <c r="O31" s="2">
        <f>O9/'Output-Calculation-sheet'!O8*'Output-Calculation-sheet'!O17</f>
        <v>0</v>
      </c>
      <c r="P31" s="2">
        <f>P9/'Output-Calculation-sheet'!P8*'Output-Calculation-sheet'!P17</f>
        <v>3532.4421383684457</v>
      </c>
      <c r="Q31" s="2">
        <f>Q9/'Output-Calculation-sheet'!Q8*'Output-Calculation-sheet'!Q17</f>
        <v>1821.3631982789032</v>
      </c>
      <c r="R31" s="2">
        <f>R9/'Output-Calculation-sheet'!R8*'Output-Calculation-sheet'!R17</f>
        <v>3185.8184421306009</v>
      </c>
      <c r="S31" s="2">
        <f>S9/'Output-Calculation-sheet'!S8*'Output-Calculation-sheet'!S17</f>
        <v>16.407173609847121</v>
      </c>
      <c r="T31" s="2">
        <f>T9/'Output-Calculation-sheet'!T8*'Output-Calculation-sheet'!T17</f>
        <v>1004.9093602653228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949.55055198067919</v>
      </c>
      <c r="W31" s="2">
        <f>W9/'Output-Calculation-sheet'!W8*'Output-Calculation-sheet'!W17</f>
        <v>438.6681435587135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66.372630124723941</v>
      </c>
    </row>
    <row r="32" spans="1:27" x14ac:dyDescent="0.25">
      <c r="A32" s="2">
        <v>2033</v>
      </c>
      <c r="B32" s="2">
        <f>B10/'Output-Calculation-sheet'!B9*'Output-Calculation-sheet'!B18</f>
        <v>10528.334342427879</v>
      </c>
      <c r="C32" s="2">
        <f>C10/'Output-Calculation-sheet'!C9*'Output-Calculation-sheet'!C18</f>
        <v>0</v>
      </c>
      <c r="D32" s="2">
        <f>D10/'Output-Calculation-sheet'!D9*'Output-Calculation-sheet'!D18</f>
        <v>10701.120507791176</v>
      </c>
      <c r="E32" s="2">
        <f>E10/'Output-Calculation-sheet'!E9*'Output-Calculation-sheet'!E18</f>
        <v>13224.953544255879</v>
      </c>
      <c r="F32" s="2">
        <f>F10/'Output-Calculation-sheet'!F9*'Output-Calculation-sheet'!F18</f>
        <v>5948.0413369596081</v>
      </c>
      <c r="G32" s="2">
        <f>G10/'Output-Calculation-sheet'!G9*'Output-Calculation-sheet'!G18</f>
        <v>3422.3827376873937</v>
      </c>
      <c r="H32" s="2">
        <f>H10/'Output-Calculation-sheet'!H9*'Output-Calculation-sheet'!H18</f>
        <v>0</v>
      </c>
      <c r="I32" s="2">
        <f>I10/'Output-Calculation-sheet'!I9*'Output-Calculation-sheet'!I18</f>
        <v>3630.6909032857529</v>
      </c>
      <c r="J32" s="2">
        <f>J10/'Output-Calculation-sheet'!J9*'Output-Calculation-sheet'!J18</f>
        <v>3651.1274760309443</v>
      </c>
      <c r="K32" s="2">
        <f>K10/'Output-Calculation-sheet'!K9*'Output-Calculation-sheet'!K18</f>
        <v>4817.4680652490533</v>
      </c>
      <c r="L32" s="2">
        <f>L10/'Output-Calculation-sheet'!L9*'Output-Calculation-sheet'!L18</f>
        <v>4210.5116673858402</v>
      </c>
      <c r="M32" s="2">
        <f>M10/'Output-Calculation-sheet'!M9*'Output-Calculation-sheet'!M18</f>
        <v>0</v>
      </c>
      <c r="N32" s="2">
        <f>N10/'Output-Calculation-sheet'!N9*'Output-Calculation-sheet'!N18</f>
        <v>2.41156833097391</v>
      </c>
      <c r="O32" s="2">
        <f>O10/'Output-Calculation-sheet'!O9*'Output-Calculation-sheet'!O18</f>
        <v>0</v>
      </c>
      <c r="P32" s="2">
        <f>P10/'Output-Calculation-sheet'!P9*'Output-Calculation-sheet'!P18</f>
        <v>3973.4199351426546</v>
      </c>
      <c r="Q32" s="2">
        <f>Q10/'Output-Calculation-sheet'!Q9*'Output-Calculation-sheet'!Q18</f>
        <v>1961.3001009516513</v>
      </c>
      <c r="R32" s="2">
        <f>R10/'Output-Calculation-sheet'!R9*'Output-Calculation-sheet'!R18</f>
        <v>3538.6119647175965</v>
      </c>
      <c r="S32" s="2">
        <f>S10/'Output-Calculation-sheet'!S9*'Output-Calculation-sheet'!S18</f>
        <v>16.309145277396969</v>
      </c>
      <c r="T32" s="2">
        <f>T10/'Output-Calculation-sheet'!T9*'Output-Calculation-sheet'!T18</f>
        <v>1114.4038987414642</v>
      </c>
      <c r="U32" s="2">
        <f>U10/'Output-Calculation-sheet'!U9*'Output-Calculation-sheet'!U18</f>
        <v>894.76174701246089</v>
      </c>
      <c r="V32" s="2">
        <f>V10/'Output-Calculation-sheet'!V9*'Output-Calculation-sheet'!V18</f>
        <v>1043.6307728384911</v>
      </c>
      <c r="W32" s="2">
        <f>W10/'Output-Calculation-sheet'!W9*'Output-Calculation-sheet'!W18</f>
        <v>486.24570222227834</v>
      </c>
      <c r="X32" s="2">
        <f>X10/'Output-Calculation-sheet'!X9*'Output-Calculation-sheet'!X18</f>
        <v>0</v>
      </c>
      <c r="Y32" s="2">
        <f>Y10/'Output-Calculation-sheet'!Y9*'Output-Calculation-sheet'!Y18</f>
        <v>375.23764051350156</v>
      </c>
      <c r="AA32" s="2">
        <f t="shared" si="1"/>
        <v>73.540963056822008</v>
      </c>
    </row>
    <row r="33" spans="1:27" x14ac:dyDescent="0.25">
      <c r="A33" s="2">
        <v>2034</v>
      </c>
      <c r="B33" s="2">
        <f>B11/'Output-Calculation-sheet'!B10*'Output-Calculation-sheet'!B19</f>
        <v>13973.643415004935</v>
      </c>
      <c r="C33" s="2">
        <f>C11/'Output-Calculation-sheet'!C10*'Output-Calculation-sheet'!C19</f>
        <v>0</v>
      </c>
      <c r="D33" s="2">
        <f>D11/'Output-Calculation-sheet'!D10*'Output-Calculation-sheet'!D19</f>
        <v>11573.889465009799</v>
      </c>
      <c r="E33" s="2">
        <f>E11/'Output-Calculation-sheet'!E10*'Output-Calculation-sheet'!E19</f>
        <v>14388.327968068699</v>
      </c>
      <c r="F33" s="2">
        <f>F11/'Output-Calculation-sheet'!F10*'Output-Calculation-sheet'!F19</f>
        <v>6473.5355329232043</v>
      </c>
      <c r="G33" s="2">
        <f>G11/'Output-Calculation-sheet'!G10*'Output-Calculation-sheet'!G19</f>
        <v>3712.9019941562642</v>
      </c>
      <c r="H33" s="2">
        <f>H11/'Output-Calculation-sheet'!H10*'Output-Calculation-sheet'!H19</f>
        <v>0</v>
      </c>
      <c r="I33" s="2">
        <f>I11/'Output-Calculation-sheet'!I10*'Output-Calculation-sheet'!I19</f>
        <v>3954.0494068758576</v>
      </c>
      <c r="J33" s="2">
        <f>J11/'Output-Calculation-sheet'!J10*'Output-Calculation-sheet'!J19</f>
        <v>3954.9964233185528</v>
      </c>
      <c r="K33" s="2">
        <f>K11/'Output-Calculation-sheet'!K10*'Output-Calculation-sheet'!K19</f>
        <v>5199.2860835865486</v>
      </c>
      <c r="L33" s="2">
        <f>L11/'Output-Calculation-sheet'!L10*'Output-Calculation-sheet'!L19</f>
        <v>4462.4247862010743</v>
      </c>
      <c r="M33" s="2">
        <f>M11/'Output-Calculation-sheet'!M10*'Output-Calculation-sheet'!M19</f>
        <v>0</v>
      </c>
      <c r="N33" s="2">
        <f>N11/'Output-Calculation-sheet'!N10*'Output-Calculation-sheet'!N19</f>
        <v>1.9218914949925523</v>
      </c>
      <c r="O33" s="2">
        <f>O11/'Output-Calculation-sheet'!O10*'Output-Calculation-sheet'!O19</f>
        <v>0</v>
      </c>
      <c r="P33" s="2">
        <f>P11/'Output-Calculation-sheet'!P10*'Output-Calculation-sheet'!P19</f>
        <v>4355.9281832431434</v>
      </c>
      <c r="Q33" s="2">
        <f>Q11/'Output-Calculation-sheet'!Q10*'Output-Calculation-sheet'!Q19</f>
        <v>2343.238077603713</v>
      </c>
      <c r="R33" s="2">
        <f>R11/'Output-Calculation-sheet'!R10*'Output-Calculation-sheet'!R19</f>
        <v>3840.0482272151444</v>
      </c>
      <c r="S33" s="2">
        <f>S11/'Output-Calculation-sheet'!S10*'Output-Calculation-sheet'!S19</f>
        <v>15.121731891896248</v>
      </c>
      <c r="T33" s="2">
        <f>T11/'Output-Calculation-sheet'!T10*'Output-Calculation-sheet'!T19</f>
        <v>1213.4017922159394</v>
      </c>
      <c r="U33" s="2">
        <f>U11/'Output-Calculation-sheet'!U10*'Output-Calculation-sheet'!U19</f>
        <v>978.73690833355352</v>
      </c>
      <c r="V33" s="2">
        <f>V11/'Output-Calculation-sheet'!V10*'Output-Calculation-sheet'!V19</f>
        <v>1124.0875712019492</v>
      </c>
      <c r="W33" s="2">
        <f>W11/'Output-Calculation-sheet'!W10*'Output-Calculation-sheet'!W19</f>
        <v>528.965185125159</v>
      </c>
      <c r="X33" s="2">
        <f>X11/'Output-Calculation-sheet'!X10*'Output-Calculation-sheet'!X19</f>
        <v>0</v>
      </c>
      <c r="Y33" s="2">
        <f>Y11/'Output-Calculation-sheet'!Y10*'Output-Calculation-sheet'!Y19</f>
        <v>409.09329026962246</v>
      </c>
      <c r="AA33" s="2">
        <f t="shared" si="1"/>
        <v>82.503597933740039</v>
      </c>
    </row>
    <row r="34" spans="1:27" x14ac:dyDescent="0.25">
      <c r="A34" s="2">
        <v>2035</v>
      </c>
      <c r="B34" s="2">
        <f>B12/'Output-Calculation-sheet'!B11*'Output-Calculation-sheet'!B20</f>
        <v>285.65666074279193</v>
      </c>
      <c r="C34" s="2">
        <f>C12/'Output-Calculation-sheet'!C11*'Output-Calculation-sheet'!C20</f>
        <v>0</v>
      </c>
      <c r="D34" s="2">
        <f>D12/'Output-Calculation-sheet'!D11*'Output-Calculation-sheet'!D20</f>
        <v>14089.532866356631</v>
      </c>
      <c r="E34" s="2">
        <f>E12/'Output-Calculation-sheet'!E11*'Output-Calculation-sheet'!E20</f>
        <v>6582.6050875700421</v>
      </c>
      <c r="F34" s="2">
        <f>F12/'Output-Calculation-sheet'!F11*'Output-Calculation-sheet'!F20</f>
        <v>8943.0204151017606</v>
      </c>
      <c r="G34" s="2">
        <f>G12/'Output-Calculation-sheet'!G11*'Output-Calculation-sheet'!G20</f>
        <v>4802.7806019661884</v>
      </c>
      <c r="H34" s="2">
        <f>H12/'Output-Calculation-sheet'!H11*'Output-Calculation-sheet'!H20</f>
        <v>0</v>
      </c>
      <c r="I34" s="2">
        <f>I12/'Output-Calculation-sheet'!I11*'Output-Calculation-sheet'!I20</f>
        <v>5335.9912148957119</v>
      </c>
      <c r="J34" s="2">
        <f>J12/'Output-Calculation-sheet'!J11*'Output-Calculation-sheet'!J20</f>
        <v>4620.6775007391798</v>
      </c>
      <c r="K34" s="2">
        <f>K12/'Output-Calculation-sheet'!K11*'Output-Calculation-sheet'!K20</f>
        <v>6510.2149940902609</v>
      </c>
      <c r="L34" s="2">
        <f>L12/'Output-Calculation-sheet'!L11*'Output-Calculation-sheet'!L20</f>
        <v>3605.1960676065623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1433.4586552676612</v>
      </c>
      <c r="Q34" s="2">
        <f>Q12/'Output-Calculation-sheet'!Q11*'Output-Calculation-sheet'!Q20</f>
        <v>1356.2012103804116</v>
      </c>
      <c r="R34" s="2">
        <f>R12/'Output-Calculation-sheet'!R11*'Output-Calculation-sheet'!R20</f>
        <v>4806.2523390095712</v>
      </c>
      <c r="S34" s="2">
        <f>S12/'Output-Calculation-sheet'!S11*'Output-Calculation-sheet'!S20</f>
        <v>3.8460806893836983</v>
      </c>
      <c r="T34" s="2">
        <f>T12/'Output-Calculation-sheet'!T11*'Output-Calculation-sheet'!T20</f>
        <v>1433.4847531594087</v>
      </c>
      <c r="U34" s="2">
        <f>U12/'Output-Calculation-sheet'!U11*'Output-Calculation-sheet'!U20</f>
        <v>1304.6794531527446</v>
      </c>
      <c r="V34" s="2">
        <f>V12/'Output-Calculation-sheet'!V11*'Output-Calculation-sheet'!V20</f>
        <v>1259.2035419589461</v>
      </c>
      <c r="W34" s="2">
        <f>W12/'Output-Calculation-sheet'!W11*'Output-Calculation-sheet'!W20</f>
        <v>765.90367983384635</v>
      </c>
      <c r="X34" s="2">
        <f>X12/'Output-Calculation-sheet'!X11*'Output-Calculation-sheet'!X20</f>
        <v>0</v>
      </c>
      <c r="Y34" s="2">
        <f>Y12/'Output-Calculation-sheet'!Y11*'Output-Calculation-sheet'!Y20</f>
        <v>164.74952347898306</v>
      </c>
      <c r="AA34" s="2">
        <f t="shared" si="1"/>
        <v>67.303454646000091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0.19057150822026148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0.24036830980145318</v>
      </c>
      <c r="E45" s="2">
        <f>E12/'Output-Calculation-sheet'!E11*'Output-Calculation-sheet'!E38*0.0114</f>
        <v>0.12735261059018638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2.7843207148464319E-2</v>
      </c>
      <c r="I45" s="2">
        <f>I12/'Output-Calculation-sheet'!I11*'Output-Calculation-sheet'!I38*0.0114</f>
        <v>7.7554551000262789E-2</v>
      </c>
      <c r="J45" s="2">
        <f>J12/'Output-Calculation-sheet'!J11*'Output-Calculation-sheet'!J38*0.0114</f>
        <v>5.1168876838838126E-2</v>
      </c>
      <c r="K45" s="2">
        <f>K12/'Output-Calculation-sheet'!K11*'Output-Calculation-sheet'!K38*0.0114</f>
        <v>7.6223778737761691E-2</v>
      </c>
      <c r="L45" s="2">
        <f>L12/'Output-Calculation-sheet'!L11*'Output-Calculation-sheet'!L38*0.0114</f>
        <v>4.0406426580564453E-2</v>
      </c>
      <c r="M45" s="2">
        <f>M12/'Output-Calculation-sheet'!M11*'Output-Calculation-sheet'!M38*0.0114</f>
        <v>1.9158836205782539E-2</v>
      </c>
      <c r="N45" s="2">
        <f>N12/'Output-Calculation-sheet'!N11*'Output-Calculation-sheet'!N38*0.0114</f>
        <v>1.883002890723837E-2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1.7395639196646513E-2</v>
      </c>
      <c r="Q45" s="2">
        <f>Q12/'Output-Calculation-sheet'!Q11*'Output-Calculation-sheet'!Q38*0.0114</f>
        <v>1.6497988315697883E-2</v>
      </c>
      <c r="R45" s="2">
        <f>R12/'Output-Calculation-sheet'!R11*'Output-Calculation-sheet'!R38*0.0114</f>
        <v>4.9082594611499684E-2</v>
      </c>
      <c r="S45" s="2">
        <f>S12/'Output-Calculation-sheet'!S11*'Output-Calculation-sheet'!S38*0.0114</f>
        <v>1.0794022614223082E-2</v>
      </c>
      <c r="T45" s="2">
        <f>T12/'Output-Calculation-sheet'!T11*'Output-Calculation-sheet'!T38*0.0114</f>
        <v>1.2105807348365414E-2</v>
      </c>
      <c r="U45" s="2">
        <f>U12/'Output-Calculation-sheet'!U11*'Output-Calculation-sheet'!U38*0.0114</f>
        <v>2.1055400997381464E-2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6.0847279070117164E-3</v>
      </c>
      <c r="AA45" s="2">
        <f t="shared" si="2"/>
        <v>1.3623320709507514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117.90697518669859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2120.7770129882388</v>
      </c>
      <c r="M52" s="2">
        <f>M8/'Output-Calculation-sheet'!M7*'Output-Calculation-sheet'!M43</f>
        <v>91.415744877785642</v>
      </c>
      <c r="N52" s="2">
        <f>N8/'Output-Calculation-sheet'!N7*'Output-Calculation-sheet'!N43</f>
        <v>75.246738443000098</v>
      </c>
      <c r="O52" s="2">
        <f>O8/'Output-Calculation-sheet'!O7*'Output-Calculation-sheet'!O43</f>
        <v>0</v>
      </c>
      <c r="P52" s="2">
        <f>P8/'Output-Calculation-sheet'!P7*'Output-Calculation-sheet'!P43</f>
        <v>1991.0274926788857</v>
      </c>
      <c r="Q52" s="2">
        <f>Q8/'Output-Calculation-sheet'!Q7*'Output-Calculation-sheet'!Q43</f>
        <v>92.49552805461947</v>
      </c>
      <c r="R52" s="2">
        <f>R8/'Output-Calculation-sheet'!R7*'Output-Calculation-sheet'!R43</f>
        <v>3623.2065912179237</v>
      </c>
      <c r="S52" s="2">
        <f>S8/'Output-Calculation-sheet'!S7*'Output-Calculation-sheet'!S43</f>
        <v>0.64379146448953284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20.861038568203547</v>
      </c>
    </row>
    <row r="53" spans="1:27" x14ac:dyDescent="0.25">
      <c r="A53" s="2">
        <v>2032</v>
      </c>
      <c r="B53" s="2">
        <f>B9/'Output-Calculation-sheet'!B8*'Output-Calculation-sheet'!B44</f>
        <v>169.5139546245357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140.9792223224876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106.18380302800075</v>
      </c>
      <c r="N53" s="2">
        <f>N9/'Output-Calculation-sheet'!N8*'Output-Calculation-sheet'!N44</f>
        <v>90.188914342598679</v>
      </c>
      <c r="O53" s="2">
        <f>O9/'Output-Calculation-sheet'!O8*'Output-Calculation-sheet'!O44</f>
        <v>0</v>
      </c>
      <c r="P53" s="2">
        <f>P9/'Output-Calculation-sheet'!P8*'Output-Calculation-sheet'!P44</f>
        <v>2610.256316671901</v>
      </c>
      <c r="Q53" s="2">
        <f>Q9/'Output-Calculation-sheet'!Q8*'Output-Calculation-sheet'!Q44</f>
        <v>204.32132623837381</v>
      </c>
      <c r="R53" s="2">
        <f>R9/'Output-Calculation-sheet'!R8*'Output-Calculation-sheet'!R44</f>
        <v>4435.319003317979</v>
      </c>
      <c r="S53" s="2">
        <f>S9/'Output-Calculation-sheet'!S8*'Output-Calculation-sheet'!S44</f>
        <v>0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9.7790582036065494</v>
      </c>
      <c r="Y53" s="2">
        <f>Y9/'Output-Calculation-sheet'!Y8*'Output-Calculation-sheet'!Y44</f>
        <v>0</v>
      </c>
      <c r="AA53" s="2">
        <f t="shared" si="3"/>
        <v>27.801207573415919</v>
      </c>
    </row>
    <row r="54" spans="1:27" x14ac:dyDescent="0.25">
      <c r="A54" s="2">
        <v>2033</v>
      </c>
      <c r="B54" s="2">
        <f>B10/'Output-Calculation-sheet'!B9*'Output-Calculation-sheet'!B45</f>
        <v>663.92768784194493</v>
      </c>
      <c r="C54" s="2">
        <f>C10/'Output-Calculation-sheet'!C9*'Output-Calculation-sheet'!C45</f>
        <v>0</v>
      </c>
      <c r="D54" s="2">
        <f>D10/'Output-Calculation-sheet'!D9*'Output-Calculation-sheet'!D45</f>
        <v>6062.1464074449686</v>
      </c>
      <c r="E54" s="2">
        <f>E10/'Output-Calculation-sheet'!E9*'Output-Calculation-sheet'!E45</f>
        <v>4007.595292261371</v>
      </c>
      <c r="F54" s="2">
        <f>F10/'Output-Calculation-sheet'!F9*'Output-Calculation-sheet'!F45</f>
        <v>0</v>
      </c>
      <c r="G54" s="2">
        <f>G10/'Output-Calculation-sheet'!G9*'Output-Calculation-sheet'!G45</f>
        <v>1456.283059649299</v>
      </c>
      <c r="H54" s="2">
        <f>H10/'Output-Calculation-sheet'!H9*'Output-Calculation-sheet'!H45</f>
        <v>160.26468285003975</v>
      </c>
      <c r="I54" s="2">
        <f>I10/'Output-Calculation-sheet'!I9*'Output-Calculation-sheet'!I45</f>
        <v>595.20229133373505</v>
      </c>
      <c r="J54" s="2">
        <f>J10/'Output-Calculation-sheet'!J9*'Output-Calculation-sheet'!J45</f>
        <v>2391.0905662377604</v>
      </c>
      <c r="K54" s="2">
        <f>K10/'Output-Calculation-sheet'!K9*'Output-Calculation-sheet'!K45</f>
        <v>4079.5293190838488</v>
      </c>
      <c r="L54" s="2">
        <f>L10/'Output-Calculation-sheet'!L9*'Output-Calculation-sheet'!L45</f>
        <v>3863.5524191848781</v>
      </c>
      <c r="M54" s="2">
        <f>M10/'Output-Calculation-sheet'!M9*'Output-Calculation-sheet'!M45</f>
        <v>117.53281043880109</v>
      </c>
      <c r="N54" s="2">
        <f>N10/'Output-Calculation-sheet'!N9*'Output-Calculation-sheet'!N45</f>
        <v>104.10673457190741</v>
      </c>
      <c r="O54" s="2">
        <f>O10/'Output-Calculation-sheet'!O9*'Output-Calculation-sheet'!O45</f>
        <v>0</v>
      </c>
      <c r="P54" s="2">
        <f>P10/'Output-Calculation-sheet'!P9*'Output-Calculation-sheet'!P45</f>
        <v>3347.7269933660218</v>
      </c>
      <c r="Q54" s="2">
        <f>Q10/'Output-Calculation-sheet'!Q9*'Output-Calculation-sheet'!Q45</f>
        <v>446.07120102374415</v>
      </c>
      <c r="R54" s="2">
        <f>R10/'Output-Calculation-sheet'!R9*'Output-Calculation-sheet'!R45</f>
        <v>4996.1073205526191</v>
      </c>
      <c r="S54" s="2">
        <f>S10/'Output-Calculation-sheet'!S9*'Output-Calculation-sheet'!S45</f>
        <v>6.5400081312870055</v>
      </c>
      <c r="T54" s="2">
        <f>T10/'Output-Calculation-sheet'!T9*'Output-Calculation-sheet'!T45</f>
        <v>1615.49136142712</v>
      </c>
      <c r="U54" s="2">
        <f>U10/'Output-Calculation-sheet'!U9*'Output-Calculation-sheet'!U45</f>
        <v>720.78697384928989</v>
      </c>
      <c r="V54" s="2">
        <f>V10/'Output-Calculation-sheet'!V9*'Output-Calculation-sheet'!V45</f>
        <v>1405.7668185850794</v>
      </c>
      <c r="W54" s="2">
        <f>W10/'Output-Calculation-sheet'!W9*'Output-Calculation-sheet'!W45</f>
        <v>46.849865378596562</v>
      </c>
      <c r="X54" s="2">
        <f>X10/'Output-Calculation-sheet'!X9*'Output-Calculation-sheet'!X45</f>
        <v>11.142611885864481</v>
      </c>
      <c r="Y54" s="2">
        <f>Y10/'Output-Calculation-sheet'!Y9*'Output-Calculation-sheet'!Y45</f>
        <v>15.053967051390618</v>
      </c>
      <c r="AA54" s="2">
        <f t="shared" si="3"/>
        <v>36.112768392149562</v>
      </c>
    </row>
    <row r="55" spans="1:27" x14ac:dyDescent="0.25">
      <c r="A55" s="2">
        <v>2034</v>
      </c>
      <c r="B55" s="2">
        <f>B11/'Output-Calculation-sheet'!B10*'Output-Calculation-sheet'!B46</f>
        <v>3596.1955963669611</v>
      </c>
      <c r="C55" s="2">
        <f>C11/'Output-Calculation-sheet'!C10*'Output-Calculation-sheet'!C46</f>
        <v>0</v>
      </c>
      <c r="D55" s="2">
        <f>D11/'Output-Calculation-sheet'!D10*'Output-Calculation-sheet'!D46</f>
        <v>7421.7683453713562</v>
      </c>
      <c r="E55" s="2">
        <f>E11/'Output-Calculation-sheet'!E10*'Output-Calculation-sheet'!E46</f>
        <v>4910.9239380206664</v>
      </c>
      <c r="F55" s="2">
        <f>F11/'Output-Calculation-sheet'!F10*'Output-Calculation-sheet'!F46</f>
        <v>0</v>
      </c>
      <c r="G55" s="2">
        <f>G11/'Output-Calculation-sheet'!G10*'Output-Calculation-sheet'!G46</f>
        <v>1907.7467462725624</v>
      </c>
      <c r="H55" s="2">
        <f>H11/'Output-Calculation-sheet'!H10*'Output-Calculation-sheet'!H46</f>
        <v>175.90066504781535</v>
      </c>
      <c r="I55" s="2">
        <f>I11/'Output-Calculation-sheet'!I10*'Output-Calculation-sheet'!I46</f>
        <v>846.28457780519477</v>
      </c>
      <c r="J55" s="2">
        <f>J11/'Output-Calculation-sheet'!J10*'Output-Calculation-sheet'!J46</f>
        <v>2932.4444405749573</v>
      </c>
      <c r="K55" s="2">
        <f>K11/'Output-Calculation-sheet'!K10*'Output-Calculation-sheet'!K46</f>
        <v>4984.3243286225579</v>
      </c>
      <c r="L55" s="2">
        <f>L11/'Output-Calculation-sheet'!L10*'Output-Calculation-sheet'!L46</f>
        <v>4765.5803420914253</v>
      </c>
      <c r="M55" s="2">
        <f>M11/'Output-Calculation-sheet'!M10*'Output-Calculation-sheet'!M46</f>
        <v>127.32440085531441</v>
      </c>
      <c r="N55" s="2">
        <f>N11/'Output-Calculation-sheet'!N10*'Output-Calculation-sheet'!N46</f>
        <v>115.86966408717156</v>
      </c>
      <c r="O55" s="2">
        <f>O11/'Output-Calculation-sheet'!O10*'Output-Calculation-sheet'!O46</f>
        <v>2.8834012268551859</v>
      </c>
      <c r="P55" s="2">
        <f>P11/'Output-Calculation-sheet'!P10*'Output-Calculation-sheet'!P46</f>
        <v>3963.4535145178193</v>
      </c>
      <c r="Q55" s="2">
        <f>Q11/'Output-Calculation-sheet'!Q10*'Output-Calculation-sheet'!Q46</f>
        <v>958.34470395427059</v>
      </c>
      <c r="R55" s="2">
        <f>R11/'Output-Calculation-sheet'!R10*'Output-Calculation-sheet'!R46</f>
        <v>5541.1951330665861</v>
      </c>
      <c r="S55" s="2">
        <f>S11/'Output-Calculation-sheet'!S10*'Output-Calculation-sheet'!S46</f>
        <v>16.826524506356002</v>
      </c>
      <c r="T55" s="2">
        <f>T11/'Output-Calculation-sheet'!T10*'Output-Calculation-sheet'!T46</f>
        <v>1836.9849224264849</v>
      </c>
      <c r="U55" s="2">
        <f>U11/'Output-Calculation-sheet'!U10*'Output-Calculation-sheet'!U46</f>
        <v>870.2340535258304</v>
      </c>
      <c r="V55" s="2">
        <f>V11/'Output-Calculation-sheet'!V10*'Output-Calculation-sheet'!V46</f>
        <v>1600.473078553737</v>
      </c>
      <c r="W55" s="2">
        <f>W11/'Output-Calculation-sheet'!W10*'Output-Calculation-sheet'!W46</f>
        <v>78.724669602062221</v>
      </c>
      <c r="X55" s="2">
        <f>X11/'Output-Calculation-sheet'!X10*'Output-Calculation-sheet'!X46</f>
        <v>12.415779188620725</v>
      </c>
      <c r="Y55" s="2">
        <f>Y11/'Output-Calculation-sheet'!Y10*'Output-Calculation-sheet'!Y46</f>
        <v>26.12624878011238</v>
      </c>
      <c r="AA55" s="2">
        <f t="shared" si="3"/>
        <v>46.692025074464723</v>
      </c>
    </row>
    <row r="56" spans="1:27" x14ac:dyDescent="0.25">
      <c r="A56" s="2">
        <v>2035</v>
      </c>
      <c r="B56" s="2">
        <f>B12/'Output-Calculation-sheet'!B11*'Output-Calculation-sheet'!B47</f>
        <v>702.10555660096327</v>
      </c>
      <c r="C56" s="2">
        <f>C12/'Output-Calculation-sheet'!C11*'Output-Calculation-sheet'!C47</f>
        <v>571.26093887805143</v>
      </c>
      <c r="D56" s="2">
        <f>D12/'Output-Calculation-sheet'!D11*'Output-Calculation-sheet'!D47</f>
        <v>23221.546654502963</v>
      </c>
      <c r="E56" s="2">
        <f>E12/'Output-Calculation-sheet'!E11*'Output-Calculation-sheet'!E47</f>
        <v>16142.501956387658</v>
      </c>
      <c r="F56" s="2">
        <f>F12/'Output-Calculation-sheet'!F11*'Output-Calculation-sheet'!F47</f>
        <v>4819.8137684922704</v>
      </c>
      <c r="G56" s="2">
        <f>G12/'Output-Calculation-sheet'!G11*'Output-Calculation-sheet'!G47</f>
        <v>10778.193342599798</v>
      </c>
      <c r="H56" s="2">
        <f>H12/'Output-Calculation-sheet'!H11*'Output-Calculation-sheet'!H47</f>
        <v>214.93002009340879</v>
      </c>
      <c r="I56" s="2">
        <f>I12/'Output-Calculation-sheet'!I11*'Output-Calculation-sheet'!I47</f>
        <v>6333.621665021461</v>
      </c>
      <c r="J56" s="2">
        <f>J12/'Output-Calculation-sheet'!J11*'Output-Calculation-sheet'!J47</f>
        <v>6710.3044626371056</v>
      </c>
      <c r="K56" s="2">
        <f>K12/'Output-Calculation-sheet'!K11*'Output-Calculation-sheet'!K47</f>
        <v>9273.8930797610046</v>
      </c>
      <c r="L56" s="2">
        <f>L12/'Output-Calculation-sheet'!L11*'Output-Calculation-sheet'!L47</f>
        <v>6208.0575575314597</v>
      </c>
      <c r="M56" s="2">
        <f>M12/'Output-Calculation-sheet'!M11*'Output-Calculation-sheet'!M47</f>
        <v>142.8509717097821</v>
      </c>
      <c r="N56" s="2">
        <f>N12/'Output-Calculation-sheet'!N11*'Output-Calculation-sheet'!N47</f>
        <v>156.91690756031974</v>
      </c>
      <c r="O56" s="2">
        <f>O12/'Output-Calculation-sheet'!O11*'Output-Calculation-sheet'!O47</f>
        <v>104.81456754493938</v>
      </c>
      <c r="P56" s="2">
        <f>P12/'Output-Calculation-sheet'!P11*'Output-Calculation-sheet'!P47</f>
        <v>2021.8615732944409</v>
      </c>
      <c r="Q56" s="2">
        <f>Q12/'Output-Calculation-sheet'!Q11*'Output-Calculation-sheet'!Q47</f>
        <v>1493.5021001579134</v>
      </c>
      <c r="R56" s="2">
        <f>R12/'Output-Calculation-sheet'!R11*'Output-Calculation-sheet'!R47</f>
        <v>8434.456389818235</v>
      </c>
      <c r="S56" s="2">
        <f>S12/'Output-Calculation-sheet'!S11*'Output-Calculation-sheet'!S47</f>
        <v>70.066462583553331</v>
      </c>
      <c r="T56" s="2">
        <f>T12/'Output-Calculation-sheet'!T11*'Output-Calculation-sheet'!T47</f>
        <v>3062.5568765513908</v>
      </c>
      <c r="U56" s="2">
        <f>U12/'Output-Calculation-sheet'!U11*'Output-Calculation-sheet'!U47</f>
        <v>2854.0226658950619</v>
      </c>
      <c r="V56" s="2">
        <f>V12/'Output-Calculation-sheet'!V11*'Output-Calculation-sheet'!V47</f>
        <v>1756.7153771861892</v>
      </c>
      <c r="W56" s="2">
        <f>W12/'Output-Calculation-sheet'!W11*'Output-Calculation-sheet'!W47</f>
        <v>1039.0004874950437</v>
      </c>
      <c r="X56" s="2">
        <f>X12/'Output-Calculation-sheet'!X11*'Output-Calculation-sheet'!X47</f>
        <v>16.03977926030127</v>
      </c>
      <c r="Y56" s="2">
        <f>Y12/'Output-Calculation-sheet'!Y11*'Output-Calculation-sheet'!Y47</f>
        <v>343.91166796063294</v>
      </c>
      <c r="AA56" s="2">
        <f t="shared" si="3"/>
        <v>106.47294482952394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7.9538681521636656</v>
      </c>
      <c r="C63" s="2">
        <f>C8*'Output-Calculation-sheet'!C52/10^9</f>
        <v>3.7584370453764038</v>
      </c>
      <c r="D63" s="2">
        <f>D8*'Output-Calculation-sheet'!D52/10^9</f>
        <v>1.8239721182200215</v>
      </c>
      <c r="E63" s="2">
        <f>E8*'Output-Calculation-sheet'!E52/10^9</f>
        <v>2.1811818788928345</v>
      </c>
      <c r="F63" s="2">
        <f>F8*'Output-Calculation-sheet'!F52/10^9</f>
        <v>0.84683367163349732</v>
      </c>
      <c r="G63" s="2">
        <f>G8*'Output-Calculation-sheet'!G52/10^9</f>
        <v>0.59770099911516716</v>
      </c>
      <c r="H63" s="2">
        <f>H8*'Output-Calculation-sheet'!H52/10^9</f>
        <v>1.1806281637711491</v>
      </c>
      <c r="I63" s="2">
        <f>I8*'Output-Calculation-sheet'!I52/10^9</f>
        <v>0.58558838739429508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0.76717700710018877</v>
      </c>
      <c r="M63" s="2">
        <f>M8*'Output-Calculation-sheet'!M52/10^9</f>
        <v>0.82036622094459422</v>
      </c>
      <c r="N63" s="2">
        <f>N8*'Output-Calculation-sheet'!N52/10^9</f>
        <v>0.80220076768073489</v>
      </c>
      <c r="O63" s="2">
        <f>O8*'Output-Calculation-sheet'!O52/10^9</f>
        <v>0.73075728611702895</v>
      </c>
      <c r="P63" s="2">
        <f>P8*'Output-Calculation-sheet'!P52/10^9</f>
        <v>0.65970483198263696</v>
      </c>
      <c r="Q63" s="2">
        <f>Q8*'Output-Calculation-sheet'!Q52/10^9</f>
        <v>0.70133459059198144</v>
      </c>
      <c r="R63" s="2">
        <f>R8*'Output-Calculation-sheet'!R52/10^9</f>
        <v>0.55403747506327794</v>
      </c>
      <c r="S63" s="2">
        <f>S8*'Output-Calculation-sheet'!S52/10^9</f>
        <v>0.45734988876359306</v>
      </c>
      <c r="T63" s="2">
        <f>T8*'Output-Calculation-sheet'!T52/10^9</f>
        <v>0.17170823811983976</v>
      </c>
      <c r="U63" s="2">
        <f>U8*'Output-Calculation-sheet'!U52/10^9</f>
        <v>0.16744782468573957</v>
      </c>
      <c r="V63" s="2">
        <f>V8*'Output-Calculation-sheet'!V52/10^9</f>
        <v>0.1427771504012432</v>
      </c>
      <c r="W63" s="2">
        <f>W8*'Output-Calculation-sheet'!W52/10^9</f>
        <v>7.3549625865416815E-2</v>
      </c>
      <c r="X63" s="2">
        <f>X8*'Output-Calculation-sheet'!X52/10^9</f>
        <v>8.7913572846429672E-2</v>
      </c>
      <c r="Y63" s="2">
        <f>Y8*'Output-Calculation-sheet'!Y52/10^9</f>
        <v>6.6986109485227305E-2</v>
      </c>
      <c r="AA63" s="2">
        <f t="shared" si="4"/>
        <v>26.476587226327112</v>
      </c>
    </row>
    <row r="64" spans="1:27" x14ac:dyDescent="0.25">
      <c r="A64" s="2">
        <v>2032</v>
      </c>
      <c r="B64" s="2">
        <f>B9*'Output-Calculation-sheet'!B53/10^9</f>
        <v>9.1083061741690905</v>
      </c>
      <c r="C64" s="2">
        <f>C9*'Output-Calculation-sheet'!C53/10^9</f>
        <v>4.3114222517650385</v>
      </c>
      <c r="D64" s="2">
        <f>D9*'Output-Calculation-sheet'!D53/10^9</f>
        <v>2.078706299007703</v>
      </c>
      <c r="E64" s="2">
        <f>E9*'Output-Calculation-sheet'!E53/10^9</f>
        <v>2.4870506729570416</v>
      </c>
      <c r="F64" s="2">
        <f>F9*'Output-Calculation-sheet'!F53/10^9</f>
        <v>0.96560815178198089</v>
      </c>
      <c r="G64" s="2">
        <f>G9*'Output-Calculation-sheet'!G53/10^9</f>
        <v>0.68150717447162323</v>
      </c>
      <c r="H64" s="2">
        <f>H9*'Output-Calculation-sheet'!H53/10^9</f>
        <v>1.3536968494496542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0.83646190648454322</v>
      </c>
      <c r="L64" s="2">
        <f>L9*'Output-Calculation-sheet'!L53/10^9</f>
        <v>0.86937607946387541</v>
      </c>
      <c r="M64" s="2">
        <f>M9*'Output-Calculation-sheet'!M53/10^9</f>
        <v>0.94052541919661736</v>
      </c>
      <c r="N64" s="2">
        <f>N9*'Output-Calculation-sheet'!N53/10^9</f>
        <v>0.91981680891028461</v>
      </c>
      <c r="O64" s="2">
        <f>O9*'Output-Calculation-sheet'!O53/10^9</f>
        <v>0.83827205590810083</v>
      </c>
      <c r="P64" s="2">
        <f>P9*'Output-Calculation-sheet'!P53/10^9</f>
        <v>0.7510965973735575</v>
      </c>
      <c r="Q64" s="2">
        <f>Q9*'Output-Calculation-sheet'!Q53/10^9</f>
        <v>0.80245086850533365</v>
      </c>
      <c r="R64" s="2">
        <f>R9*'Output-Calculation-sheet'!R53/10^9</f>
        <v>0.62877674787079296</v>
      </c>
      <c r="S64" s="2">
        <f>S9*'Output-Calculation-sheet'!S53/10^9</f>
        <v>0.5246241905907344</v>
      </c>
      <c r="T64" s="2">
        <f>T9*'Output-Calculation-sheet'!T53/10^9</f>
        <v>0.19488263456846702</v>
      </c>
      <c r="U64" s="2">
        <f>U9*'Output-Calculation-sheet'!U53/10^9</f>
        <v>0.19080144919827813</v>
      </c>
      <c r="V64" s="2">
        <f>V9*'Output-Calculation-sheet'!V53/10^9</f>
        <v>0.16182537976992911</v>
      </c>
      <c r="W64" s="2">
        <f>W9*'Output-Calculation-sheet'!W53/10^9</f>
        <v>8.3876540386357043E-2</v>
      </c>
      <c r="X64" s="2">
        <f>X9*'Output-Calculation-sheet'!X53/10^9</f>
        <v>0.10082684524680094</v>
      </c>
      <c r="Y64" s="2">
        <f>Y9*'Output-Calculation-sheet'!Y53/10^9</f>
        <v>7.6475615729757043E-2</v>
      </c>
      <c r="AA64" s="2">
        <f t="shared" si="4"/>
        <v>30.26871485343716</v>
      </c>
    </row>
    <row r="65" spans="1:27" x14ac:dyDescent="0.25">
      <c r="A65" s="2">
        <v>2033</v>
      </c>
      <c r="B65" s="2">
        <f>B10*'Output-Calculation-sheet'!B54/10^9</f>
        <v>10.062172562526765</v>
      </c>
      <c r="C65" s="2">
        <f>C10*'Output-Calculation-sheet'!C54/10^9</f>
        <v>4.7718999050399198</v>
      </c>
      <c r="D65" s="2">
        <f>D10*'Output-Calculation-sheet'!D54/10^9</f>
        <v>2.2848591336777386</v>
      </c>
      <c r="E65" s="2">
        <f>E10*'Output-Calculation-sheet'!E54/10^9</f>
        <v>2.7355512750172308</v>
      </c>
      <c r="F65" s="2">
        <f>F10*'Output-Calculation-sheet'!F54/10^9</f>
        <v>1.0622655560333445</v>
      </c>
      <c r="G65" s="2">
        <f>G10*'Output-Calculation-sheet'!G54/10^9</f>
        <v>0.74952824657076933</v>
      </c>
      <c r="H65" s="2">
        <f>H10*'Output-Calculation-sheet'!H54/10^9</f>
        <v>1.4976102524243886</v>
      </c>
      <c r="I65" s="2">
        <f>I10*'Output-Calculation-sheet'!I54/10^9</f>
        <v>0.73491899786985304</v>
      </c>
      <c r="J65" s="2">
        <f>J10*'Output-Calculation-sheet'!J54/10^9</f>
        <v>0.76293274689128221</v>
      </c>
      <c r="K65" s="2">
        <f>K10*'Output-Calculation-sheet'!K54/10^9</f>
        <v>0.91773765254780404</v>
      </c>
      <c r="L65" s="2">
        <f>L10*'Output-Calculation-sheet'!L54/10^9</f>
        <v>0.94914014844922356</v>
      </c>
      <c r="M65" s="2">
        <f>M10*'Output-Calculation-sheet'!M54/10^9</f>
        <v>1.0403266808971292</v>
      </c>
      <c r="N65" s="2">
        <f>N10*'Output-Calculation-sheet'!N54/10^9</f>
        <v>1.0175514911986929</v>
      </c>
      <c r="O65" s="2">
        <f>O10*'Output-Calculation-sheet'!O54/10^9</f>
        <v>0.92779934022237487</v>
      </c>
      <c r="P65" s="2">
        <f>P10*'Output-Calculation-sheet'!P54/10^9</f>
        <v>0.82473775740165234</v>
      </c>
      <c r="Q65" s="2">
        <f>Q10*'Output-Calculation-sheet'!Q54/10^9</f>
        <v>0.88538506306192399</v>
      </c>
      <c r="R65" s="2">
        <f>R10*'Output-Calculation-sheet'!R54/10^9</f>
        <v>0.68839498742091643</v>
      </c>
      <c r="S65" s="2">
        <f>S10*'Output-Calculation-sheet'!S54/10^9</f>
        <v>0.58061030987071582</v>
      </c>
      <c r="T65" s="2">
        <f>T10*'Output-Calculation-sheet'!T54/10^9</f>
        <v>0.21333678059907063</v>
      </c>
      <c r="U65" s="2">
        <f>U10*'Output-Calculation-sheet'!U54/10^9</f>
        <v>0.20970452398540837</v>
      </c>
      <c r="V65" s="2">
        <f>V10*'Output-Calculation-sheet'!V54/10^9</f>
        <v>0.17695849095629171</v>
      </c>
      <c r="W65" s="2">
        <f>W10*'Output-Calculation-sheet'!W54/10^9</f>
        <v>9.2267784351509452E-2</v>
      </c>
      <c r="X65" s="2">
        <f>X10*'Output-Calculation-sheet'!X54/10^9</f>
        <v>0.11156971930274168</v>
      </c>
      <c r="Y65" s="2">
        <f>Y10*'Output-Calculation-sheet'!Y54/10^9</f>
        <v>8.4224695517614093E-2</v>
      </c>
      <c r="AA65" s="2">
        <f t="shared" si="4"/>
        <v>33.38148410183436</v>
      </c>
    </row>
    <row r="66" spans="1:27" x14ac:dyDescent="0.25">
      <c r="A66" s="2">
        <v>2034</v>
      </c>
      <c r="B66" s="2">
        <f>B11*'Output-Calculation-sheet'!B55/10^9</f>
        <v>10.872361743096288</v>
      </c>
      <c r="C66" s="2">
        <f>C11*'Output-Calculation-sheet'!C55/10^9</f>
        <v>5.1690704095151787</v>
      </c>
      <c r="D66" s="2">
        <f>D11*'Output-Calculation-sheet'!D55/10^9</f>
        <v>2.4573908853919288</v>
      </c>
      <c r="E66" s="2">
        <f>E11*'Output-Calculation-sheet'!E55/10^9</f>
        <v>2.9441856141031799</v>
      </c>
      <c r="F66" s="2">
        <f>F11*'Output-Calculation-sheet'!F55/10^9</f>
        <v>1.1436303015602889</v>
      </c>
      <c r="G66" s="2">
        <f>G11*'Output-Calculation-sheet'!G55/10^9</f>
        <v>0.80658511295472701</v>
      </c>
      <c r="H66" s="2">
        <f>H11*'Output-Calculation-sheet'!H55/10^9</f>
        <v>1.6214662799595323</v>
      </c>
      <c r="I66" s="2">
        <f>I11*'Output-Calculation-sheet'!I55/10^9</f>
        <v>0.79120838435648444</v>
      </c>
      <c r="J66" s="2">
        <f>J11*'Output-Calculation-sheet'!J55/10^9</f>
        <v>0.82009324217428836</v>
      </c>
      <c r="K66" s="2">
        <f>K11*'Output-Calculation-sheet'!K55/10^9</f>
        <v>0.98504889211175739</v>
      </c>
      <c r="L66" s="2">
        <f>L11*'Output-Calculation-sheet'!L55/10^9</f>
        <v>1.0131985122868445</v>
      </c>
      <c r="M66" s="2">
        <f>M11*'Output-Calculation-sheet'!M55/10^9</f>
        <v>1.126114721698789</v>
      </c>
      <c r="N66" s="2">
        <f>N11*'Output-Calculation-sheet'!N55/10^9</f>
        <v>1.1016239067252029</v>
      </c>
      <c r="O66" s="2">
        <f>O11*'Output-Calculation-sheet'!O55/10^9</f>
        <v>1.005016010532767</v>
      </c>
      <c r="P66" s="2">
        <f>P11*'Output-Calculation-sheet'!P55/10^9</f>
        <v>0.88591375062344424</v>
      </c>
      <c r="Q66" s="2">
        <f>Q11*'Output-Calculation-sheet'!Q55/10^9</f>
        <v>0.95506383663433914</v>
      </c>
      <c r="R66" s="2">
        <f>R11*'Output-Calculation-sheet'!R55/10^9</f>
        <v>0.73758511232379431</v>
      </c>
      <c r="S66" s="2">
        <f>S11*'Output-Calculation-sheet'!S55/10^9</f>
        <v>0.62881157674068477</v>
      </c>
      <c r="T66" s="2">
        <f>T11*'Output-Calculation-sheet'!T55/10^9</f>
        <v>0.22848768682709897</v>
      </c>
      <c r="U66" s="2">
        <f>U11*'Output-Calculation-sheet'!U55/10^9</f>
        <v>0.22549845810754543</v>
      </c>
      <c r="V66" s="2">
        <f>V11*'Output-Calculation-sheet'!V55/10^9</f>
        <v>0.18936089013900204</v>
      </c>
      <c r="W66" s="2">
        <f>W11*'Output-Calculation-sheet'!W55/10^9</f>
        <v>9.9318991561229183E-2</v>
      </c>
      <c r="X66" s="2">
        <f>X11*'Output-Calculation-sheet'!X55/10^9</f>
        <v>0.12083766358960207</v>
      </c>
      <c r="Y66" s="2">
        <f>Y11*'Output-Calculation-sheet'!Y55/10^9</f>
        <v>9.0776641495513052E-2</v>
      </c>
      <c r="AA66" s="2">
        <f t="shared" si="4"/>
        <v>36.018648624509503</v>
      </c>
    </row>
    <row r="67" spans="1:27" x14ac:dyDescent="0.25">
      <c r="A67" s="2">
        <v>2035</v>
      </c>
      <c r="B67" s="2">
        <f>B12*'Output-Calculation-sheet'!B56/10^9</f>
        <v>11.830062561072795</v>
      </c>
      <c r="C67" s="2">
        <f>C12*'Output-Calculation-sheet'!C56/10^9</f>
        <v>5.5344257209125711</v>
      </c>
      <c r="D67" s="2">
        <f>D12*'Output-Calculation-sheet'!D56/10^9</f>
        <v>3.0187283622767338</v>
      </c>
      <c r="E67" s="2">
        <f>E12*'Output-Calculation-sheet'!E56/10^9</f>
        <v>3.6919676515284867</v>
      </c>
      <c r="F67" s="2">
        <f>F12*'Output-Calculation-sheet'!F56/10^9</f>
        <v>1.4942071946410198</v>
      </c>
      <c r="G67" s="2">
        <f>G12*'Output-Calculation-sheet'!G56/10^9</f>
        <v>1.0967578999115979</v>
      </c>
      <c r="H67" s="2">
        <f>H12*'Output-Calculation-sheet'!H56/10^9</f>
        <v>1.749087081824461</v>
      </c>
      <c r="I67" s="2">
        <f>I12*'Output-Calculation-sheet'!I56/10^9</f>
        <v>1.0359985692388571</v>
      </c>
      <c r="J67" s="2">
        <f>J12*'Output-Calculation-sheet'!J56/10^9</f>
        <v>0.96232984988740577</v>
      </c>
      <c r="K67" s="2">
        <f>K12*'Output-Calculation-sheet'!K56/10^9</f>
        <v>1.1824557024110958</v>
      </c>
      <c r="L67" s="2">
        <f>L12*'Output-Calculation-sheet'!L56/10^9</f>
        <v>1.12895188919904</v>
      </c>
      <c r="M67" s="2">
        <f>M12*'Output-Calculation-sheet'!M56/10^9</f>
        <v>1.2174736801561625</v>
      </c>
      <c r="N67" s="2">
        <f>N12*'Output-Calculation-sheet'!N56/10^9</f>
        <v>1.1863879318588919</v>
      </c>
      <c r="O67" s="2">
        <f>O12*'Output-Calculation-sheet'!O56/10^9</f>
        <v>1.0757400027946271</v>
      </c>
      <c r="P67" s="2">
        <f>P12*'Output-Calculation-sheet'!P56/10^9</f>
        <v>1.046083273394568</v>
      </c>
      <c r="Q67" s="2">
        <f>Q12*'Output-Calculation-sheet'!Q56/10^9</f>
        <v>1.0592104250590479</v>
      </c>
      <c r="R67" s="2">
        <f>R12*'Output-Calculation-sheet'!R56/10^9</f>
        <v>0.87192490913585685</v>
      </c>
      <c r="S67" s="2">
        <f>S12*'Output-Calculation-sheet'!S56/10^9</f>
        <v>0.67827194246520639</v>
      </c>
      <c r="T67" s="2">
        <f>T12*'Output-Calculation-sheet'!T56/10^9</f>
        <v>0.26720864842926673</v>
      </c>
      <c r="U67" s="2">
        <f>U12*'Output-Calculation-sheet'!U56/10^9</f>
        <v>0.28695644315489471</v>
      </c>
      <c r="V67" s="2">
        <f>V12*'Output-Calculation-sheet'!V56/10^9</f>
        <v>0.20513045240423708</v>
      </c>
      <c r="W67" s="2">
        <f>W12*'Output-Calculation-sheet'!W56/10^9</f>
        <v>0.13617135418418452</v>
      </c>
      <c r="X67" s="2">
        <f>X12*'Output-Calculation-sheet'!X56/10^9</f>
        <v>0.12964806978607607</v>
      </c>
      <c r="Y67" s="2">
        <f>Y12*'Output-Calculation-sheet'!Y56/10^9</f>
        <v>0.1210991445605476</v>
      </c>
      <c r="AA67" s="2">
        <f t="shared" si="4"/>
        <v>41.006278760287621</v>
      </c>
    </row>
    <row r="68" spans="1:27" x14ac:dyDescent="0.25">
      <c r="B68" s="2">
        <f>SUM(B60:B67)</f>
        <v>66.580638484899197</v>
      </c>
      <c r="C68" s="2">
        <f t="shared" ref="C68:Y68" si="5">SUM(C60:C67)</f>
        <v>33.817264023307942</v>
      </c>
      <c r="D68" s="2">
        <f t="shared" si="5"/>
        <v>15.294322484244363</v>
      </c>
      <c r="E68" s="2">
        <f t="shared" si="5"/>
        <v>18.379515011772735</v>
      </c>
      <c r="F68" s="2">
        <f t="shared" si="5"/>
        <v>7.1979756125797385</v>
      </c>
      <c r="G68" s="2">
        <f t="shared" si="5"/>
        <v>5.1204776635883302</v>
      </c>
      <c r="H68" s="2">
        <f t="shared" si="5"/>
        <v>10.5843181640957</v>
      </c>
      <c r="I68" s="2">
        <f t="shared" si="5"/>
        <v>4.9794062499995766</v>
      </c>
      <c r="J68" s="2">
        <f t="shared" si="5"/>
        <v>5.0654594648054356</v>
      </c>
      <c r="K68" s="2">
        <f t="shared" si="5"/>
        <v>6.1316883714573205</v>
      </c>
      <c r="L68" s="2">
        <f t="shared" si="5"/>
        <v>6.2768660888354582</v>
      </c>
      <c r="M68" s="2">
        <f t="shared" si="5"/>
        <v>7.67495748900149</v>
      </c>
      <c r="N68" s="2">
        <f t="shared" si="5"/>
        <v>7.129001966033961</v>
      </c>
      <c r="O68" s="2">
        <f t="shared" si="5"/>
        <v>6.7276677565274738</v>
      </c>
      <c r="P68" s="2">
        <f t="shared" si="5"/>
        <v>5.4840002556295753</v>
      </c>
      <c r="Q68" s="2">
        <f t="shared" si="5"/>
        <v>5.8310695928028728</v>
      </c>
      <c r="R68" s="2">
        <f t="shared" si="5"/>
        <v>4.6017667841008274</v>
      </c>
      <c r="S68" s="2">
        <f t="shared" si="5"/>
        <v>3.9190732414368821</v>
      </c>
      <c r="T68" s="2">
        <f t="shared" si="5"/>
        <v>1.4227902941194652</v>
      </c>
      <c r="U68" s="2">
        <f t="shared" si="5"/>
        <v>1.4137131978491315</v>
      </c>
      <c r="V68" s="2">
        <f t="shared" si="5"/>
        <v>1.1666168173083209</v>
      </c>
      <c r="W68" s="2">
        <f t="shared" si="5"/>
        <v>0.63145470928397729</v>
      </c>
      <c r="X68" s="2">
        <f t="shared" si="5"/>
        <v>0.82949121094374556</v>
      </c>
      <c r="Y68" s="2">
        <f t="shared" si="5"/>
        <v>0.57245205778696362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836.57956264091558</v>
      </c>
      <c r="E74" s="2">
        <f>E8/'Output-Calculation-sheet'!E7*'Output-Calculation-sheet'!E61</f>
        <v>621.45636407103029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20.587222132246513</v>
      </c>
      <c r="I74" s="2">
        <f>I8/'Output-Calculation-sheet'!I7*'Output-Calculation-sheet'!I61</f>
        <v>106.17783426115601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509.09975188946191</v>
      </c>
      <c r="M74" s="2">
        <f>M8/'Output-Calculation-sheet'!M7*'Output-Calculation-sheet'!M61</f>
        <v>15.3532743522241</v>
      </c>
      <c r="N74" s="2">
        <f>N8/'Output-Calculation-sheet'!N7*'Output-Calculation-sheet'!N61</f>
        <v>13.454566067867779</v>
      </c>
      <c r="O74" s="2">
        <f>O8/'Output-Calculation-sheet'!O7*'Output-Calculation-sheet'!O61</f>
        <v>0</v>
      </c>
      <c r="P74" s="2">
        <f>P8/'Output-Calculation-sheet'!P7*'Output-Calculation-sheet'!P61</f>
        <v>473.3343634510303</v>
      </c>
      <c r="Q74" s="2">
        <f>Q8/'Output-Calculation-sheet'!Q7*'Output-Calculation-sheet'!Q61</f>
        <v>33.880915127411257</v>
      </c>
      <c r="R74" s="2">
        <f>R8/'Output-Calculation-sheet'!R7*'Output-Calculation-sheet'!R61</f>
        <v>816.50760914501996</v>
      </c>
      <c r="S74" s="2">
        <f>S8/'Output-Calculation-sheet'!S7*'Output-Calculation-sheet'!S61</f>
        <v>0.235627676003169</v>
      </c>
      <c r="T74" s="2">
        <f>T8/'Output-Calculation-sheet'!T7*'Output-Calculation-sheet'!T61</f>
        <v>276.35976823025442</v>
      </c>
      <c r="U74" s="2">
        <f>U8/'Output-Calculation-sheet'!U7*'Output-Calculation-sheet'!U61</f>
        <v>108.11430483406988</v>
      </c>
      <c r="V74" s="2">
        <f>V8/'Output-Calculation-sheet'!V7*'Output-Calculation-sheet'!V61</f>
        <v>193.06425338139601</v>
      </c>
      <c r="W74" s="2">
        <f>W8/'Output-Calculation-sheet'!W7*'Output-Calculation-sheet'!W61</f>
        <v>5.2983879810105412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5.4014374761755377</v>
      </c>
    </row>
    <row r="75" spans="1:27" x14ac:dyDescent="0.25">
      <c r="A75" s="2">
        <v>2032</v>
      </c>
      <c r="B75" s="2">
        <f>B9/'Output-Calculation-sheet'!B8*'Output-Calculation-sheet'!B62</f>
        <v>62.094265532464526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798.81084648925275</v>
      </c>
      <c r="F75" s="2">
        <f>F9/'Output-Calculation-sheet'!F8*'Output-Calculation-sheet'!F62</f>
        <v>0</v>
      </c>
      <c r="G75" s="2">
        <f>G9/'Output-Calculation-sheet'!G8*'Output-Calculation-sheet'!G62</f>
        <v>375.41456046590935</v>
      </c>
      <c r="H75" s="2">
        <f>H9/'Output-Calculation-sheet'!H8*'Output-Calculation-sheet'!H62</f>
        <v>24.789481633246066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818.34592864189256</v>
      </c>
      <c r="L75" s="2">
        <f>L9/'Output-Calculation-sheet'!L8*'Output-Calculation-sheet'!L62</f>
        <v>711.0902056058776</v>
      </c>
      <c r="M75" s="2">
        <f>M9/'Output-Calculation-sheet'!M8*'Output-Calculation-sheet'!M62</f>
        <v>17.874273509713461</v>
      </c>
      <c r="N75" s="2">
        <f>N9/'Output-Calculation-sheet'!N8*'Output-Calculation-sheet'!N62</f>
        <v>16.007243882749226</v>
      </c>
      <c r="O75" s="2">
        <f>O9/'Output-Calculation-sheet'!O8*'Output-Calculation-sheet'!O62</f>
        <v>0</v>
      </c>
      <c r="P75" s="2">
        <f>P9/'Output-Calculation-sheet'!P8*'Output-Calculation-sheet'!P62</f>
        <v>611.74981145311915</v>
      </c>
      <c r="Q75" s="2">
        <f>Q9/'Output-Calculation-sheet'!Q8*'Output-Calculation-sheet'!Q62</f>
        <v>64.47974671124814</v>
      </c>
      <c r="R75" s="2">
        <f>R9/'Output-Calculation-sheet'!R8*'Output-Calculation-sheet'!R62</f>
        <v>975.40747417844727</v>
      </c>
      <c r="S75" s="2">
        <f>S9/'Output-Calculation-sheet'!S8*'Output-Calculation-sheet'!S62</f>
        <v>0</v>
      </c>
      <c r="T75" s="2">
        <f>T9/'Output-Calculation-sheet'!T8*'Output-Calculation-sheet'!T62</f>
        <v>326.30238945771453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226.46140555776611</v>
      </c>
      <c r="W75" s="2">
        <f>W9/'Output-Calculation-sheet'!W8*'Output-Calculation-sheet'!W62</f>
        <v>11.859464105499516</v>
      </c>
      <c r="X75" s="2">
        <f>X9/'Output-Calculation-sheet'!X8*'Output-Calculation-sheet'!X62</f>
        <v>1.9622830762972259</v>
      </c>
      <c r="Y75" s="2">
        <f>Y9/'Output-Calculation-sheet'!Y8*'Output-Calculation-sheet'!Y62</f>
        <v>0</v>
      </c>
      <c r="AA75" s="2">
        <f t="shared" si="6"/>
        <v>7.0272206852663857</v>
      </c>
    </row>
    <row r="76" spans="1:27" x14ac:dyDescent="0.25">
      <c r="A76" s="2">
        <v>2033</v>
      </c>
      <c r="B76" s="2">
        <f>B10/'Output-Calculation-sheet'!B9*'Output-Calculation-sheet'!B63</f>
        <v>243.19959869862549</v>
      </c>
      <c r="C76" s="2">
        <f>C10/'Output-Calculation-sheet'!C9*'Output-Calculation-sheet'!C63</f>
        <v>0</v>
      </c>
      <c r="D76" s="2">
        <f>D10/'Output-Calculation-sheet'!D9*'Output-Calculation-sheet'!D63</f>
        <v>1498.8975573675343</v>
      </c>
      <c r="E76" s="2">
        <f>E10/'Output-Calculation-sheet'!E9*'Output-Calculation-sheet'!E63</f>
        <v>1098.1823850509002</v>
      </c>
      <c r="F76" s="2">
        <f>F10/'Output-Calculation-sheet'!F9*'Output-Calculation-sheet'!F63</f>
        <v>0</v>
      </c>
      <c r="G76" s="2">
        <f>G10/'Output-Calculation-sheet'!G9*'Output-Calculation-sheet'!G63</f>
        <v>500.47812163857833</v>
      </c>
      <c r="H76" s="2">
        <f>H10/'Output-Calculation-sheet'!H9*'Output-Calculation-sheet'!H63</f>
        <v>26.732570848552022</v>
      </c>
      <c r="I76" s="2">
        <f>I10/'Output-Calculation-sheet'!I9*'Output-Calculation-sheet'!I63</f>
        <v>242.27865900921617</v>
      </c>
      <c r="J76" s="2">
        <f>J10/'Output-Calculation-sheet'!J9*'Output-Calculation-sheet'!J63</f>
        <v>656.8930339958099</v>
      </c>
      <c r="K76" s="2">
        <f>K10/'Output-Calculation-sheet'!K9*'Output-Calculation-sheet'!K63</f>
        <v>964.20060317803291</v>
      </c>
      <c r="L76" s="2">
        <f>L10/'Output-Calculation-sheet'!L9*'Output-Calculation-sheet'!L63</f>
        <v>876.20778507803107</v>
      </c>
      <c r="M76" s="2">
        <f>M10/'Output-Calculation-sheet'!M9*'Output-Calculation-sheet'!M63</f>
        <v>19.082394939267569</v>
      </c>
      <c r="N76" s="2">
        <f>N10/'Output-Calculation-sheet'!N9*'Output-Calculation-sheet'!N63</f>
        <v>18.177321080185369</v>
      </c>
      <c r="O76" s="2">
        <f>O10/'Output-Calculation-sheet'!O9*'Output-Calculation-sheet'!O63</f>
        <v>0</v>
      </c>
      <c r="P76" s="2">
        <f>P10/'Output-Calculation-sheet'!P9*'Output-Calculation-sheet'!P63</f>
        <v>749.44817187023796</v>
      </c>
      <c r="Q76" s="2">
        <f>Q10/'Output-Calculation-sheet'!Q9*'Output-Calculation-sheet'!Q63</f>
        <v>120.29053387606967</v>
      </c>
      <c r="R76" s="2">
        <f>R10/'Output-Calculation-sheet'!R9*'Output-Calculation-sheet'!R63</f>
        <v>1099.80405824029</v>
      </c>
      <c r="S76" s="2">
        <f>S10/'Output-Calculation-sheet'!S9*'Output-Calculation-sheet'!S63</f>
        <v>1.5230043935734614</v>
      </c>
      <c r="T76" s="2">
        <f>T10/'Output-Calculation-sheet'!T9*'Output-Calculation-sheet'!T63</f>
        <v>386.59020008271568</v>
      </c>
      <c r="U76" s="2">
        <f>U10/'Output-Calculation-sheet'!U9*'Output-Calculation-sheet'!U63</f>
        <v>187.67809763890202</v>
      </c>
      <c r="V76" s="2">
        <f>V10/'Output-Calculation-sheet'!V9*'Output-Calculation-sheet'!V63</f>
        <v>254.27871723812197</v>
      </c>
      <c r="W76" s="2">
        <f>W10/'Output-Calculation-sheet'!W9*'Output-Calculation-sheet'!W63</f>
        <v>17.161158926663305</v>
      </c>
      <c r="X76" s="2">
        <f>X10/'Output-Calculation-sheet'!X9*'Output-Calculation-sheet'!X63</f>
        <v>2.2637011946982684</v>
      </c>
      <c r="Y76" s="2">
        <f>Y10/'Output-Calculation-sheet'!Y9*'Output-Calculation-sheet'!Y63</f>
        <v>5.5142066861609083</v>
      </c>
      <c r="AA76" s="2">
        <f t="shared" si="6"/>
        <v>8.968881881032166</v>
      </c>
    </row>
    <row r="77" spans="1:27" x14ac:dyDescent="0.25">
      <c r="A77" s="2">
        <v>2034</v>
      </c>
      <c r="B77" s="2">
        <f>B11/'Output-Calculation-sheet'!B10*'Output-Calculation-sheet'!B64</f>
        <v>907.17942826613523</v>
      </c>
      <c r="C77" s="2">
        <f>C11/'Output-Calculation-sheet'!C10*'Output-Calculation-sheet'!C64</f>
        <v>0</v>
      </c>
      <c r="D77" s="2">
        <f>D11/'Output-Calculation-sheet'!D10*'Output-Calculation-sheet'!D64</f>
        <v>1828.1938757214359</v>
      </c>
      <c r="E77" s="2">
        <f>E11/'Output-Calculation-sheet'!E10*'Output-Calculation-sheet'!E64</f>
        <v>1296.7294658343569</v>
      </c>
      <c r="F77" s="2">
        <f>F11/'Output-Calculation-sheet'!F10*'Output-Calculation-sheet'!F64</f>
        <v>0</v>
      </c>
      <c r="G77" s="2">
        <f>G11/'Output-Calculation-sheet'!G10*'Output-Calculation-sheet'!G64</f>
        <v>606.93701120165576</v>
      </c>
      <c r="H77" s="2">
        <f>H11/'Output-Calculation-sheet'!H10*'Output-Calculation-sheet'!H64</f>
        <v>28.952792582026127</v>
      </c>
      <c r="I77" s="2">
        <f>I11/'Output-Calculation-sheet'!I10*'Output-Calculation-sheet'!I64</f>
        <v>321.88296050911919</v>
      </c>
      <c r="J77" s="2">
        <f>J11/'Output-Calculation-sheet'!J10*'Output-Calculation-sheet'!J64</f>
        <v>808.57589903644532</v>
      </c>
      <c r="K77" s="2">
        <f>K11/'Output-Calculation-sheet'!K10*'Output-Calculation-sheet'!K64</f>
        <v>1137.8956034092885</v>
      </c>
      <c r="L77" s="2">
        <f>L11/'Output-Calculation-sheet'!L10*'Output-Calculation-sheet'!L64</f>
        <v>990.80144896696288</v>
      </c>
      <c r="M77" s="2">
        <f>M11/'Output-Calculation-sheet'!M10*'Output-Calculation-sheet'!M64</f>
        <v>20.925215113406733</v>
      </c>
      <c r="N77" s="2">
        <f>N11/'Output-Calculation-sheet'!N10*'Output-Calculation-sheet'!N64</f>
        <v>19.941941653829474</v>
      </c>
      <c r="O77" s="2">
        <f>O11/'Output-Calculation-sheet'!O10*'Output-Calculation-sheet'!O64</f>
        <v>0.79149363677174855</v>
      </c>
      <c r="P77" s="2">
        <f>P11/'Output-Calculation-sheet'!P10*'Output-Calculation-sheet'!P64</f>
        <v>871.74283227414821</v>
      </c>
      <c r="Q77" s="2">
        <f>Q11/'Output-Calculation-sheet'!Q10*'Output-Calculation-sheet'!Q64</f>
        <v>229.27178807312762</v>
      </c>
      <c r="R77" s="2">
        <f>R11/'Output-Calculation-sheet'!R10*'Output-Calculation-sheet'!R64</f>
        <v>1223.5570962575721</v>
      </c>
      <c r="S77" s="2">
        <f>S11/'Output-Calculation-sheet'!S10*'Output-Calculation-sheet'!S64</f>
        <v>3.0819108043220464</v>
      </c>
      <c r="T77" s="2">
        <f>T11/'Output-Calculation-sheet'!T10*'Output-Calculation-sheet'!T64</f>
        <v>433.19074238276937</v>
      </c>
      <c r="U77" s="2">
        <f>U11/'Output-Calculation-sheet'!U10*'Output-Calculation-sheet'!U64</f>
        <v>224.92851046503989</v>
      </c>
      <c r="V77" s="2">
        <f>V11/'Output-Calculation-sheet'!V10*'Output-Calculation-sheet'!V64</f>
        <v>287.07611680550326</v>
      </c>
      <c r="W77" s="2">
        <f>W11/'Output-Calculation-sheet'!W10*'Output-Calculation-sheet'!W64</f>
        <v>28.836875312110706</v>
      </c>
      <c r="X77" s="2">
        <f>X11/'Output-Calculation-sheet'!X10*'Output-Calculation-sheet'!X64</f>
        <v>2.6973280287278527</v>
      </c>
      <c r="Y77" s="2">
        <f>Y11/'Output-Calculation-sheet'!Y10*'Output-Calculation-sheet'!Y64</f>
        <v>9.5700282872323754</v>
      </c>
      <c r="AA77" s="2">
        <f t="shared" si="6"/>
        <v>11.282760364621986</v>
      </c>
    </row>
    <row r="78" spans="1:27" x14ac:dyDescent="0.25">
      <c r="A78" s="2">
        <v>2035</v>
      </c>
      <c r="B78" s="2">
        <f>B12/'Output-Calculation-sheet'!B11*'Output-Calculation-sheet'!B65</f>
        <v>133.50035654798316</v>
      </c>
      <c r="C78" s="2">
        <f>C12/'Output-Calculation-sheet'!C11*'Output-Calculation-sheet'!C65</f>
        <v>106.92893990638193</v>
      </c>
      <c r="D78" s="2">
        <f>D12/'Output-Calculation-sheet'!D11*'Output-Calculation-sheet'!D65</f>
        <v>5103.6377086422344</v>
      </c>
      <c r="E78" s="2">
        <f>E12/'Output-Calculation-sheet'!E11*'Output-Calculation-sheet'!E65</f>
        <v>2474.9360032366267</v>
      </c>
      <c r="F78" s="2">
        <f>F12/'Output-Calculation-sheet'!F11*'Output-Calculation-sheet'!F65</f>
        <v>1276.3478118148084</v>
      </c>
      <c r="G78" s="2">
        <f>G12/'Output-Calculation-sheet'!G11*'Output-Calculation-sheet'!G65</f>
        <v>2368.8325934439918</v>
      </c>
      <c r="H78" s="2">
        <f>H12/'Output-Calculation-sheet'!H11*'Output-Calculation-sheet'!H65</f>
        <v>44.895950333602734</v>
      </c>
      <c r="I78" s="2">
        <f>I12/'Output-Calculation-sheet'!I11*'Output-Calculation-sheet'!I65</f>
        <v>1574.28708732051</v>
      </c>
      <c r="J78" s="2">
        <f>J12/'Output-Calculation-sheet'!J11*'Output-Calculation-sheet'!J65</f>
        <v>1637.334487124311</v>
      </c>
      <c r="K78" s="2">
        <f>K12/'Output-Calculation-sheet'!K11*'Output-Calculation-sheet'!K65</f>
        <v>2038.2171571513668</v>
      </c>
      <c r="L78" s="2">
        <f>L12/'Output-Calculation-sheet'!L11*'Output-Calculation-sheet'!L65</f>
        <v>1107.9867499196885</v>
      </c>
      <c r="M78" s="2">
        <f>M12/'Output-Calculation-sheet'!M11*'Output-Calculation-sheet'!M65</f>
        <v>31.395282382475756</v>
      </c>
      <c r="N78" s="2">
        <f>N12/'Output-Calculation-sheet'!N11*'Output-Calculation-sheet'!N65</f>
        <v>32.635413258703132</v>
      </c>
      <c r="O78" s="2">
        <f>O12/'Output-Calculation-sheet'!O11*'Output-Calculation-sheet'!O65</f>
        <v>18.633872162511356</v>
      </c>
      <c r="P78" s="2">
        <f>P12/'Output-Calculation-sheet'!P11*'Output-Calculation-sheet'!P65</f>
        <v>383.81799360811374</v>
      </c>
      <c r="Q78" s="2">
        <f>Q12/'Output-Calculation-sheet'!Q11*'Output-Calculation-sheet'!Q65</f>
        <v>286.01144094807051</v>
      </c>
      <c r="R78" s="2">
        <f>R12/'Output-Calculation-sheet'!R11*'Output-Calculation-sheet'!R65</f>
        <v>1763.8591010342529</v>
      </c>
      <c r="S78" s="2">
        <f>S12/'Output-Calculation-sheet'!S11*'Output-Calculation-sheet'!S65</f>
        <v>13.372279068480049</v>
      </c>
      <c r="T78" s="2">
        <f>T12/'Output-Calculation-sheet'!T11*'Output-Calculation-sheet'!T65</f>
        <v>640.0945635448212</v>
      </c>
      <c r="U78" s="2">
        <f>U12/'Output-Calculation-sheet'!U11*'Output-Calculation-sheet'!U65</f>
        <v>526.54663437201646</v>
      </c>
      <c r="V78" s="2">
        <f>V12/'Output-Calculation-sheet'!V11*'Output-Calculation-sheet'!V65</f>
        <v>319.17246850147876</v>
      </c>
      <c r="W78" s="2">
        <f>W12/'Output-Calculation-sheet'!W11*'Output-Calculation-sheet'!W65</f>
        <v>228.35165046516067</v>
      </c>
      <c r="X78" s="2">
        <f>X12/'Output-Calculation-sheet'!X11*'Output-Calculation-sheet'!X65</f>
        <v>3.2053747381562974</v>
      </c>
      <c r="Y78" s="2">
        <f>Y12/'Output-Calculation-sheet'!Y11*'Output-Calculation-sheet'!Y65</f>
        <v>56.174848535206586</v>
      </c>
      <c r="AA78" s="2">
        <f t="shared" si="6"/>
        <v>22.170175768060957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33.433597933379204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112.45301043342839</v>
      </c>
      <c r="E89" s="2">
        <f>E12/'Output-Calculation-sheet'!E11*'Output-Calculation-sheet'!E74</f>
        <v>83.784612230385761</v>
      </c>
      <c r="F89" s="2">
        <f>F12/'Output-Calculation-sheet'!F11*'Output-Calculation-sheet'!F74</f>
        <v>66.746692129266137</v>
      </c>
      <c r="G89" s="2">
        <f>G12/'Output-Calculation-sheet'!G11*'Output-Calculation-sheet'!G74</f>
        <v>57.987940790595403</v>
      </c>
      <c r="H89" s="2">
        <f>H12/'Output-Calculation-sheet'!H11*'Output-Calculation-sheet'!H74</f>
        <v>7.3271597759116629</v>
      </c>
      <c r="I89" s="2">
        <f>I12/'Output-Calculation-sheet'!I11*'Output-Calculation-sheet'!I74</f>
        <v>49.888892456309392</v>
      </c>
      <c r="J89" s="2">
        <f>J12/'Output-Calculation-sheet'!J11*'Output-Calculation-sheet'!J74</f>
        <v>26.930987809914804</v>
      </c>
      <c r="K89" s="2">
        <f>K12/'Output-Calculation-sheet'!K11*'Output-Calculation-sheet'!K74</f>
        <v>37.88901282286399</v>
      </c>
      <c r="L89" s="2">
        <f>L12/'Output-Calculation-sheet'!L11*'Output-Calculation-sheet'!L74</f>
        <v>14.17769353704016</v>
      </c>
      <c r="M89" s="2">
        <f>M12/'Output-Calculation-sheet'!M11*'Output-Calculation-sheet'!M74</f>
        <v>6.7223986686956279</v>
      </c>
      <c r="N89" s="2">
        <f>N12/'Output-Calculation-sheet'!N11*'Output-Calculation-sheet'!N74</f>
        <v>3.3035138433751525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6.103733051454916</v>
      </c>
      <c r="Q89" s="2">
        <f>Q12/'Output-Calculation-sheet'!Q11*'Output-Calculation-sheet'!Q74</f>
        <v>8.6831517451041478</v>
      </c>
      <c r="R89" s="2">
        <f>R12/'Output-Calculation-sheet'!R11*'Output-Calculation-sheet'!R74</f>
        <v>24.397780947236683</v>
      </c>
      <c r="S89" s="2">
        <f>S12/'Output-Calculation-sheet'!S11*'Output-Calculation-sheet'!S74</f>
        <v>2.8405322669008108</v>
      </c>
      <c r="T89" s="2">
        <f>T12/'Output-Calculation-sheet'!T11*'Output-Calculation-sheet'!T74</f>
        <v>6.371477551771271</v>
      </c>
      <c r="U89" s="2">
        <f>U12/'Output-Calculation-sheet'!U11*'Output-Calculation-sheet'!U74</f>
        <v>12.928754998392126</v>
      </c>
      <c r="V89" s="2">
        <f>V12/'Output-Calculation-sheet'!V11*'Output-Calculation-sheet'!V74</f>
        <v>1.7802142046880718</v>
      </c>
      <c r="W89" s="2">
        <f>W12/'Output-Calculation-sheet'!W11*'Output-Calculation-sheet'!W74</f>
        <v>5.5495574999735267</v>
      </c>
      <c r="X89" s="2">
        <f>X12/'Output-Calculation-sheet'!X11*'Output-Calculation-sheet'!X74</f>
        <v>0.18436527885403758</v>
      </c>
      <c r="Y89" s="2">
        <f>Y12/'Output-Calculation-sheet'!Y11*'Output-Calculation-sheet'!Y74</f>
        <v>3.2024883721114294</v>
      </c>
      <c r="AA89" s="2">
        <f t="shared" si="7"/>
        <v>0.58216313875348258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26794472978.12389</v>
      </c>
      <c r="C96" s="2">
        <f>C8/'Output-Calculation-sheet'!C7*'Output-Calculation-sheet'!C79</f>
        <v>9595790512.514946</v>
      </c>
      <c r="D96" s="2">
        <f>D8/'Output-Calculation-sheet'!D7*'Output-Calculation-sheet'!D79</f>
        <v>8578203235.1870289</v>
      </c>
      <c r="E96" s="2">
        <f>E8/'Output-Calculation-sheet'!E7*'Output-Calculation-sheet'!E79</f>
        <v>14649994549.323317</v>
      </c>
      <c r="F96" s="2">
        <f>F8/'Output-Calculation-sheet'!F7*'Output-Calculation-sheet'!F79</f>
        <v>6335392955.5592918</v>
      </c>
      <c r="G96" s="2">
        <f>G8/'Output-Calculation-sheet'!G7*'Output-Calculation-sheet'!G79</f>
        <v>4758491540.8269711</v>
      </c>
      <c r="H96" s="2">
        <f>H8/'Output-Calculation-sheet'!H7*'Output-Calculation-sheet'!H79</f>
        <v>4879801036.0972929</v>
      </c>
      <c r="I96" s="2">
        <f>I8/'Output-Calculation-sheet'!I7*'Output-Calculation-sheet'!I79</f>
        <v>3313018873.0491004</v>
      </c>
      <c r="J96" s="2">
        <f>J8/'Output-Calculation-sheet'!J7*'Output-Calculation-sheet'!J79</f>
        <v>2402060231.683455</v>
      </c>
      <c r="K96" s="2">
        <f>K8/'Output-Calculation-sheet'!K7*'Output-Calculation-sheet'!K79</f>
        <v>3351585167.2364779</v>
      </c>
      <c r="L96" s="2">
        <f>L8/'Output-Calculation-sheet'!L7*'Output-Calculation-sheet'!L79</f>
        <v>2539926899.8404584</v>
      </c>
      <c r="M96" s="2">
        <f>M8/'Output-Calculation-sheet'!M7*'Output-Calculation-sheet'!M79</f>
        <v>3640091544.1662235</v>
      </c>
      <c r="N96" s="2">
        <f>N8/'Output-Calculation-sheet'!N7*'Output-Calculation-sheet'!N79</f>
        <v>2708936492.0591269</v>
      </c>
      <c r="O96" s="2">
        <f>O8/'Output-Calculation-sheet'!O7*'Output-Calculation-sheet'!O79</f>
        <v>1379739319.3188176</v>
      </c>
      <c r="P96" s="2">
        <f>P8/'Output-Calculation-sheet'!P7*'Output-Calculation-sheet'!P79</f>
        <v>3465076759.7496085</v>
      </c>
      <c r="Q96" s="2">
        <f>Q8/'Output-Calculation-sheet'!Q7*'Output-Calculation-sheet'!Q79</f>
        <v>1974120247.3299916</v>
      </c>
      <c r="R96" s="2">
        <f>R8/'Output-Calculation-sheet'!R7*'Output-Calculation-sheet'!R79</f>
        <v>2348338464.9635897</v>
      </c>
      <c r="S96" s="2">
        <f>S8/'Output-Calculation-sheet'!S7*'Output-Calculation-sheet'!S79</f>
        <v>1547117157.2245891</v>
      </c>
      <c r="T96" s="2">
        <f>T8/'Output-Calculation-sheet'!T7*'Output-Calculation-sheet'!T79</f>
        <v>1083965519.6104617</v>
      </c>
      <c r="U96" s="2">
        <f>U8/'Output-Calculation-sheet'!U7*'Output-Calculation-sheet'!U79</f>
        <v>558522447.05281568</v>
      </c>
      <c r="V96" s="2">
        <f>V8/'Output-Calculation-sheet'!V7*'Output-Calculation-sheet'!V79</f>
        <v>375995286.71870637</v>
      </c>
      <c r="W96" s="2">
        <f>W8/'Output-Calculation-sheet'!W7*'Output-Calculation-sheet'!W79</f>
        <v>995433043.5067035</v>
      </c>
      <c r="X96" s="2">
        <f>X8/'Output-Calculation-sheet'!X7*'Output-Calculation-sheet'!X79</f>
        <v>404276055.53101581</v>
      </c>
      <c r="Y96" s="2">
        <f>Y8/'Output-Calculation-sheet'!Y7*'Output-Calculation-sheet'!Y79</f>
        <v>470373320.72556138</v>
      </c>
      <c r="AA96" s="2">
        <f t="shared" si="8"/>
        <v>108.15072363739942</v>
      </c>
    </row>
    <row r="97" spans="1:27" x14ac:dyDescent="0.25">
      <c r="A97" s="2">
        <v>2032</v>
      </c>
      <c r="B97" s="2">
        <f>B9/'Output-Calculation-sheet'!B8*'Output-Calculation-sheet'!B80</f>
        <v>30774802078.360466</v>
      </c>
      <c r="C97" s="2">
        <f>C9/'Output-Calculation-sheet'!C8*'Output-Calculation-sheet'!C80</f>
        <v>11077400136.194851</v>
      </c>
      <c r="D97" s="2">
        <f>D9/'Output-Calculation-sheet'!D8*'Output-Calculation-sheet'!D80</f>
        <v>9485717798.7457619</v>
      </c>
      <c r="E97" s="2">
        <f>E9/'Output-Calculation-sheet'!E8*'Output-Calculation-sheet'!E80</f>
        <v>16651896178.862732</v>
      </c>
      <c r="F97" s="2">
        <f>F9/'Output-Calculation-sheet'!F8*'Output-Calculation-sheet'!F80</f>
        <v>7178261627.7058458</v>
      </c>
      <c r="G97" s="2">
        <f>G9/'Output-Calculation-sheet'!G8*'Output-Calculation-sheet'!G80</f>
        <v>5251032844.1670237</v>
      </c>
      <c r="H97" s="2">
        <f>H9/'Output-Calculation-sheet'!H8*'Output-Calculation-sheet'!H80</f>
        <v>5516684620.4460258</v>
      </c>
      <c r="I97" s="2">
        <f>I9/'Output-Calculation-sheet'!I8*'Output-Calculation-sheet'!I80</f>
        <v>3792624629.104012</v>
      </c>
      <c r="J97" s="2">
        <f>J9/'Output-Calculation-sheet'!J8*'Output-Calculation-sheet'!J80</f>
        <v>2674378870.2580476</v>
      </c>
      <c r="K97" s="2">
        <f>K9/'Output-Calculation-sheet'!K8*'Output-Calculation-sheet'!K80</f>
        <v>3755485659.1837721</v>
      </c>
      <c r="L97" s="2">
        <f>L9/'Output-Calculation-sheet'!L8*'Output-Calculation-sheet'!L80</f>
        <v>2904098598.2454939</v>
      </c>
      <c r="M97" s="2">
        <f>M9/'Output-Calculation-sheet'!M8*'Output-Calculation-sheet'!M80</f>
        <v>4126821706.482913</v>
      </c>
      <c r="N97" s="2">
        <f>N9/'Output-Calculation-sheet'!N8*'Output-Calculation-sheet'!N80</f>
        <v>3015374873.717382</v>
      </c>
      <c r="O97" s="2">
        <f>O9/'Output-Calculation-sheet'!O8*'Output-Calculation-sheet'!O80</f>
        <v>1571266264.694701</v>
      </c>
      <c r="P97" s="2">
        <f>P9/'Output-Calculation-sheet'!P8*'Output-Calculation-sheet'!P80</f>
        <v>3919224277.50561</v>
      </c>
      <c r="Q97" s="2">
        <f>Q9/'Output-Calculation-sheet'!Q8*'Output-Calculation-sheet'!Q80</f>
        <v>2173879572.6309438</v>
      </c>
      <c r="R97" s="2">
        <f>R9/'Output-Calculation-sheet'!R8*'Output-Calculation-sheet'!R80</f>
        <v>2678450188.7333803</v>
      </c>
      <c r="S97" s="2">
        <f>S9/'Output-Calculation-sheet'!S8*'Output-Calculation-sheet'!S80</f>
        <v>1745297121.3259563</v>
      </c>
      <c r="T97" s="2">
        <f>T9/'Output-Calculation-sheet'!T8*'Output-Calculation-sheet'!T80</f>
        <v>1210085345.3243561</v>
      </c>
      <c r="U97" s="2">
        <f>U9/'Output-Calculation-sheet'!U8*'Output-Calculation-sheet'!U80</f>
        <v>639403857.83887494</v>
      </c>
      <c r="V97" s="2">
        <f>V9/'Output-Calculation-sheet'!V8*'Output-Calculation-sheet'!V80</f>
        <v>430683617.50332206</v>
      </c>
      <c r="W97" s="2">
        <f>W9/'Output-Calculation-sheet'!W8*'Output-Calculation-sheet'!W80</f>
        <v>1119075136.124198</v>
      </c>
      <c r="X97" s="2">
        <f>X9/'Output-Calculation-sheet'!X8*'Output-Calculation-sheet'!X80</f>
        <v>463010938.29199231</v>
      </c>
      <c r="Y97" s="2">
        <f>Y9/'Output-Calculation-sheet'!Y8*'Output-Calculation-sheet'!Y80</f>
        <v>528343103.69072497</v>
      </c>
      <c r="AA97" s="2">
        <f t="shared" si="8"/>
        <v>122.6832990451384</v>
      </c>
    </row>
    <row r="98" spans="1:27" x14ac:dyDescent="0.25">
      <c r="A98" s="2">
        <v>2033</v>
      </c>
      <c r="B98" s="2">
        <f>B10/'Output-Calculation-sheet'!B9*'Output-Calculation-sheet'!B81</f>
        <v>34117309827.976444</v>
      </c>
      <c r="C98" s="2">
        <f>C10/'Output-Calculation-sheet'!C9*'Output-Calculation-sheet'!C81</f>
        <v>12337098586.671055</v>
      </c>
      <c r="D98" s="2">
        <f>D10/'Output-Calculation-sheet'!D9*'Output-Calculation-sheet'!D81</f>
        <v>10131788475.519604</v>
      </c>
      <c r="E98" s="2">
        <f>E10/'Output-Calculation-sheet'!E9*'Output-Calculation-sheet'!E81</f>
        <v>18316234432.821415</v>
      </c>
      <c r="F98" s="2">
        <f>F10/'Output-Calculation-sheet'!F9*'Output-Calculation-sheet'!F81</f>
        <v>7854787244.8117132</v>
      </c>
      <c r="G98" s="2">
        <f>G10/'Output-Calculation-sheet'!G9*'Output-Calculation-sheet'!G81</f>
        <v>5590997186.8590508</v>
      </c>
      <c r="H98" s="2">
        <f>H10/'Output-Calculation-sheet'!H9*'Output-Calculation-sheet'!H81</f>
        <v>6022443122.1054096</v>
      </c>
      <c r="I98" s="2">
        <f>I10/'Output-Calculation-sheet'!I9*'Output-Calculation-sheet'!I81</f>
        <v>4200142863.9102077</v>
      </c>
      <c r="J98" s="2">
        <f>J10/'Output-Calculation-sheet'!J9*'Output-Calculation-sheet'!J81</f>
        <v>2876667967.9541707</v>
      </c>
      <c r="K98" s="2">
        <f>K10/'Output-Calculation-sheet'!K9*'Output-Calculation-sheet'!K81</f>
        <v>4093657575.8106008</v>
      </c>
      <c r="L98" s="2">
        <f>L10/'Output-Calculation-sheet'!L9*'Output-Calculation-sheet'!L81</f>
        <v>3243085792.2207961</v>
      </c>
      <c r="M98" s="2">
        <f>M10/'Output-Calculation-sheet'!M9*'Output-Calculation-sheet'!M81</f>
        <v>4518743334.3147554</v>
      </c>
      <c r="N98" s="2">
        <f>N10/'Output-Calculation-sheet'!N9*'Output-Calculation-sheet'!N81</f>
        <v>3242544007.9679198</v>
      </c>
      <c r="O98" s="2">
        <f>O10/'Output-Calculation-sheet'!O9*'Output-Calculation-sheet'!O81</f>
        <v>1728419378.6629543</v>
      </c>
      <c r="P98" s="2">
        <f>P10/'Output-Calculation-sheet'!P9*'Output-Calculation-sheet'!P81</f>
        <v>4280924666.914638</v>
      </c>
      <c r="Q98" s="2">
        <f>Q10/'Output-Calculation-sheet'!Q9*'Output-Calculation-sheet'!Q81</f>
        <v>2361550918.1862025</v>
      </c>
      <c r="R98" s="2">
        <f>R10/'Output-Calculation-sheet'!R9*'Output-Calculation-sheet'!R81</f>
        <v>2935617001.9621887</v>
      </c>
      <c r="S98" s="2">
        <f>S10/'Output-Calculation-sheet'!S9*'Output-Calculation-sheet'!S81</f>
        <v>1902515342.9249315</v>
      </c>
      <c r="T98" s="2">
        <f>T10/'Output-Calculation-sheet'!T9*'Output-Calculation-sheet'!T81</f>
        <v>1306807819.6663027</v>
      </c>
      <c r="U98" s="2">
        <f>U10/'Output-Calculation-sheet'!U9*'Output-Calculation-sheet'!U81</f>
        <v>703502039.76456439</v>
      </c>
      <c r="V98" s="2">
        <f>V10/'Output-Calculation-sheet'!V9*'Output-Calculation-sheet'!V81</f>
        <v>475146725.43519032</v>
      </c>
      <c r="W98" s="2">
        <f>W10/'Output-Calculation-sheet'!W9*'Output-Calculation-sheet'!W81</f>
        <v>1210583751.260669</v>
      </c>
      <c r="X98" s="2">
        <f>X10/'Output-Calculation-sheet'!X9*'Output-Calculation-sheet'!X81</f>
        <v>511890953.31593508</v>
      </c>
      <c r="Y98" s="2">
        <f>Y10/'Output-Calculation-sheet'!Y9*'Output-Calculation-sheet'!Y81</f>
        <v>573561828.29860401</v>
      </c>
      <c r="AA98" s="2">
        <f t="shared" si="8"/>
        <v>134.53602084533532</v>
      </c>
    </row>
    <row r="99" spans="1:27" x14ac:dyDescent="0.25">
      <c r="A99" s="2">
        <v>2034</v>
      </c>
      <c r="B99" s="2">
        <f>B11/'Output-Calculation-sheet'!B10*'Output-Calculation-sheet'!B82</f>
        <v>36373110569.765549</v>
      </c>
      <c r="C99" s="2">
        <f>C11/'Output-Calculation-sheet'!C10*'Output-Calculation-sheet'!C82</f>
        <v>13446266760.373861</v>
      </c>
      <c r="D99" s="2">
        <f>D11/'Output-Calculation-sheet'!D10*'Output-Calculation-sheet'!D82</f>
        <v>10580200799.742895</v>
      </c>
      <c r="E99" s="2">
        <f>E11/'Output-Calculation-sheet'!E10*'Output-Calculation-sheet'!E82</f>
        <v>19684785557.159828</v>
      </c>
      <c r="F99" s="2">
        <f>F11/'Output-Calculation-sheet'!F10*'Output-Calculation-sheet'!F82</f>
        <v>8415533434.4001522</v>
      </c>
      <c r="G99" s="2">
        <f>G11/'Output-Calculation-sheet'!G10*'Output-Calculation-sheet'!G82</f>
        <v>5814821515.2555628</v>
      </c>
      <c r="H99" s="2">
        <f>H11/'Output-Calculation-sheet'!H10*'Output-Calculation-sheet'!H82</f>
        <v>6438795871.1666317</v>
      </c>
      <c r="I99" s="2">
        <f>I11/'Output-Calculation-sheet'!I10*'Output-Calculation-sheet'!I82</f>
        <v>4553687632.0513964</v>
      </c>
      <c r="J99" s="2">
        <f>J11/'Output-Calculation-sheet'!J10*'Output-Calculation-sheet'!J82</f>
        <v>3031047622.5016341</v>
      </c>
      <c r="K99" s="2">
        <f>K11/'Output-Calculation-sheet'!K10*'Output-Calculation-sheet'!K82</f>
        <v>4351133777.023591</v>
      </c>
      <c r="L99" s="2">
        <f>L11/'Output-Calculation-sheet'!L10*'Output-Calculation-sheet'!L82</f>
        <v>3548746174.3041945</v>
      </c>
      <c r="M99" s="2">
        <f>M11/'Output-Calculation-sheet'!M10*'Output-Calculation-sheet'!M82</f>
        <v>4846813953.9861183</v>
      </c>
      <c r="N99" s="2">
        <f>N11/'Output-Calculation-sheet'!N10*'Output-Calculation-sheet'!N82</f>
        <v>3415247534.4674001</v>
      </c>
      <c r="O99" s="2">
        <f>O11/'Output-Calculation-sheet'!O10*'Output-Calculation-sheet'!O82</f>
        <v>1862939582.0600939</v>
      </c>
      <c r="P99" s="2">
        <f>P11/'Output-Calculation-sheet'!P10*'Output-Calculation-sheet'!P82</f>
        <v>4551968558.0865393</v>
      </c>
      <c r="Q99" s="2">
        <f>Q11/'Output-Calculation-sheet'!Q10*'Output-Calculation-sheet'!Q82</f>
        <v>2478582609.5298195</v>
      </c>
      <c r="R99" s="2">
        <f>R11/'Output-Calculation-sheet'!R10*'Output-Calculation-sheet'!R82</f>
        <v>3150927857.3853168</v>
      </c>
      <c r="S99" s="2">
        <f>S11/'Output-Calculation-sheet'!S10*'Output-Calculation-sheet'!S82</f>
        <v>2032739805.8755252</v>
      </c>
      <c r="T99" s="2">
        <f>T11/'Output-Calculation-sheet'!T10*'Output-Calculation-sheet'!T82</f>
        <v>1378729442.0010588</v>
      </c>
      <c r="U99" s="2">
        <f>U11/'Output-Calculation-sheet'!U10*'Output-Calculation-sheet'!U82</f>
        <v>759401217.21995747</v>
      </c>
      <c r="V99" s="2">
        <f>V11/'Output-Calculation-sheet'!V10*'Output-Calculation-sheet'!V82</f>
        <v>513465131.76534694</v>
      </c>
      <c r="W99" s="2">
        <f>W11/'Output-Calculation-sheet'!W10*'Output-Calculation-sheet'!W82</f>
        <v>1282790807.7653043</v>
      </c>
      <c r="X99" s="2">
        <f>X11/'Output-Calculation-sheet'!X10*'Output-Calculation-sheet'!X82</f>
        <v>554063975.45072424</v>
      </c>
      <c r="Y99" s="2">
        <f>Y11/'Output-Calculation-sheet'!Y10*'Output-Calculation-sheet'!Y82</f>
        <v>608563705.11199462</v>
      </c>
      <c r="AA99" s="2">
        <f t="shared" si="8"/>
        <v>143.67436389445049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10502.47927309545</v>
      </c>
      <c r="C107" s="2">
        <f>C8/'Output-Calculation-sheet'!C7*'Output-Calculation-sheet'!C88</f>
        <v>6230.8996839077836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1918.0641738117868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185.56798863647089</v>
      </c>
      <c r="M107" s="2">
        <f>M8/'Output-Calculation-sheet'!M7*'Output-Calculation-sheet'!M88</f>
        <v>1319.8148166730302</v>
      </c>
      <c r="N107" s="2">
        <f>N8/'Output-Calculation-sheet'!N7*'Output-Calculation-sheet'!N88</f>
        <v>1297.1639239054493</v>
      </c>
      <c r="O107" s="2">
        <f>O8/'Output-Calculation-sheet'!O7*'Output-Calculation-sheet'!O88</f>
        <v>1210.4907092444564</v>
      </c>
      <c r="P107" s="2">
        <f>P8/'Output-Calculation-sheet'!P7*'Output-Calculation-sheet'!P88</f>
        <v>0</v>
      </c>
      <c r="Q107" s="2">
        <f>Q8/'Output-Calculation-sheet'!Q7*'Output-Calculation-sheet'!Q88</f>
        <v>757.67613406443604</v>
      </c>
      <c r="R107" s="2">
        <f>R8/'Output-Calculation-sheet'!R7*'Output-Calculation-sheet'!R88</f>
        <v>0</v>
      </c>
      <c r="S107" s="2">
        <f>S8/'Output-Calculation-sheet'!S7*'Output-Calculation-sheet'!S88</f>
        <v>743.57914148541045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24.310522275206473</v>
      </c>
    </row>
    <row r="108" spans="1:27" x14ac:dyDescent="0.25">
      <c r="A108" s="2">
        <v>2032</v>
      </c>
      <c r="B108" s="2">
        <f>B9/'Output-Calculation-sheet'!B8*'Output-Calculation-sheet'!B89</f>
        <v>12048.530313313151</v>
      </c>
      <c r="C108" s="2">
        <f>C9/'Output-Calculation-sheet'!C8*'Output-Calculation-sheet'!C89</f>
        <v>7148.139193484888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2200.4189430063943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1514.1023765103812</v>
      </c>
      <c r="N108" s="2">
        <f>N9/'Output-Calculation-sheet'!N8*'Output-Calculation-sheet'!N89</f>
        <v>1488.117086652878</v>
      </c>
      <c r="O108" s="2">
        <f>O9/'Output-Calculation-sheet'!O8*'Output-Calculation-sheet'!O89</f>
        <v>1388.6848643136775</v>
      </c>
      <c r="P108" s="2">
        <f>P9/'Output-Calculation-sheet'!P8*'Output-Calculation-sheet'!P89</f>
        <v>0</v>
      </c>
      <c r="Q108" s="2">
        <f>Q9/'Output-Calculation-sheet'!Q8*'Output-Calculation-sheet'!Q89</f>
        <v>782.29104465852515</v>
      </c>
      <c r="R108" s="2">
        <f>R9/'Output-Calculation-sheet'!R8*'Output-Calculation-sheet'!R89</f>
        <v>0</v>
      </c>
      <c r="S108" s="2">
        <f>S9/'Output-Calculation-sheet'!S8*'Output-Calculation-sheet'!S89</f>
        <v>853.0400863998841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166.10017978184652</v>
      </c>
      <c r="Y108" s="2">
        <f>Y9/'Output-Calculation-sheet'!Y8*'Output-Calculation-sheet'!Y89</f>
        <v>0</v>
      </c>
      <c r="AA108" s="2">
        <f t="shared" si="9"/>
        <v>27.589424088121625</v>
      </c>
    </row>
    <row r="109" spans="1:27" x14ac:dyDescent="0.25">
      <c r="A109" s="2">
        <v>2033</v>
      </c>
      <c r="B109" s="2">
        <f>B10/'Output-Calculation-sheet'!B9*'Output-Calculation-sheet'!B90</f>
        <v>13336.286599259938</v>
      </c>
      <c r="C109" s="2">
        <f>C10/'Output-Calculation-sheet'!C9*'Output-Calculation-sheet'!C90</f>
        <v>7912.1378671705506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2435.6014301552095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1675.9308155162378</v>
      </c>
      <c r="N109" s="2">
        <f>N10/'Output-Calculation-sheet'!N9*'Output-Calculation-sheet'!N90</f>
        <v>1647.1681976788091</v>
      </c>
      <c r="O109" s="2">
        <f>O10/'Output-Calculation-sheet'!O9*'Output-Calculation-sheet'!O90</f>
        <v>1537.1085821212441</v>
      </c>
      <c r="P109" s="2">
        <f>P10/'Output-Calculation-sheet'!P9*'Output-Calculation-sheet'!P90</f>
        <v>0</v>
      </c>
      <c r="Q109" s="2">
        <f>Q10/'Output-Calculation-sheet'!Q9*'Output-Calculation-sheet'!Q90</f>
        <v>865.90291963432685</v>
      </c>
      <c r="R109" s="2">
        <f>R10/'Output-Calculation-sheet'!R9*'Output-Calculation-sheet'!R90</f>
        <v>0</v>
      </c>
      <c r="S109" s="2">
        <f>S10/'Output-Calculation-sheet'!S9*'Output-Calculation-sheet'!S90</f>
        <v>944.21367395456139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183.85309611676394</v>
      </c>
      <c r="Y109" s="2">
        <f>Y10/'Output-Calculation-sheet'!Y9*'Output-Calculation-sheet'!Y90</f>
        <v>0</v>
      </c>
      <c r="AA109" s="2">
        <f t="shared" si="9"/>
        <v>30.538203181607638</v>
      </c>
    </row>
    <row r="110" spans="1:27" x14ac:dyDescent="0.25">
      <c r="A110" s="2">
        <v>2034</v>
      </c>
      <c r="B110" s="2">
        <f>B11/'Output-Calculation-sheet'!B10*'Output-Calculation-sheet'!B91</f>
        <v>13243.381174447026</v>
      </c>
      <c r="C110" s="2">
        <f>C11/'Output-Calculation-sheet'!C10*'Output-Calculation-sheet'!C91</f>
        <v>8571.2934938000944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2638.5099757172306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1815.5516418257796</v>
      </c>
      <c r="N110" s="2">
        <f>N11/'Output-Calculation-sheet'!N10*'Output-Calculation-sheet'!N91</f>
        <v>1784.3928269424421</v>
      </c>
      <c r="O110" s="2">
        <f>O11/'Output-Calculation-sheet'!O10*'Output-Calculation-sheet'!O91</f>
        <v>1665.1642085088699</v>
      </c>
      <c r="P110" s="2">
        <f>P11/'Output-Calculation-sheet'!P10*'Output-Calculation-sheet'!P91</f>
        <v>0</v>
      </c>
      <c r="Q110" s="2">
        <f>Q11/'Output-Calculation-sheet'!Q10*'Output-Calculation-sheet'!Q91</f>
        <v>833.81403620880042</v>
      </c>
      <c r="R110" s="2">
        <f>R11/'Output-Calculation-sheet'!R10*'Output-Calculation-sheet'!R91</f>
        <v>0</v>
      </c>
      <c r="S110" s="2">
        <f>S11/'Output-Calculation-sheet'!S10*'Output-Calculation-sheet'!S91</f>
        <v>1022.8755686758517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199.16979115079081</v>
      </c>
      <c r="Y110" s="2">
        <f>Y11/'Output-Calculation-sheet'!Y10*'Output-Calculation-sheet'!Y91</f>
        <v>0</v>
      </c>
      <c r="AA110" s="2">
        <f t="shared" si="9"/>
        <v>31.774152717276891</v>
      </c>
    </row>
    <row r="111" spans="1:27" x14ac:dyDescent="0.25">
      <c r="A111" s="2">
        <v>2035</v>
      </c>
      <c r="B111" s="2">
        <f>B12/'Output-Calculation-sheet'!B11*'Output-Calculation-sheet'!B92</f>
        <v>19307.90280652649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3870.8490850438225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545.84120117604618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1409.9623348860855</v>
      </c>
      <c r="Q111" s="2">
        <f>Q12/'Output-Calculation-sheet'!Q11*'Output-Calculation-sheet'!Q92</f>
        <v>1337.2053687460389</v>
      </c>
      <c r="R111" s="2">
        <f>R12/'Output-Calculation-sheet'!R11*'Output-Calculation-sheet'!R92</f>
        <v>0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150.69486950991003</v>
      </c>
      <c r="AA111" s="2">
        <f t="shared" si="9"/>
        <v>45.543114678316137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1976864396.769026</v>
      </c>
      <c r="C118" s="2">
        <f>C8/'Output-Calculation-sheet'!C7*'Output-Calculation-sheet'!C97</f>
        <v>101222341.01825891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218899447.4851352</v>
      </c>
      <c r="I118" s="2">
        <f>I8/'Output-Calculation-sheet'!I7*'Output-Calculation-sheet'!I97</f>
        <v>-5.2413269439172776E-8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688887297.67990673</v>
      </c>
      <c r="M118" s="2">
        <f>M8/'Output-Calculation-sheet'!M7*'Output-Calculation-sheet'!M97</f>
        <v>217066000.59421542</v>
      </c>
      <c r="N118" s="2">
        <f>N8/'Output-Calculation-sheet'!N7*'Output-Calculation-sheet'!N97</f>
        <v>161528579.54151341</v>
      </c>
      <c r="O118" s="2">
        <f>O8/'Output-Calculation-sheet'!O7*'Output-Calculation-sheet'!O97</f>
        <v>19231574.199060172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11901508.849517552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3403.6411754761834</v>
      </c>
    </row>
    <row r="119" spans="1:27" x14ac:dyDescent="0.25">
      <c r="A119" s="2">
        <v>2032</v>
      </c>
      <c r="B119" s="2">
        <f>B9/'Output-Calculation-sheet'!B8*'Output-Calculation-sheet'!B98</f>
        <v>2878479952.7813215</v>
      </c>
      <c r="C119" s="2">
        <f>C9/'Output-Calculation-sheet'!C8*'Output-Calculation-sheet'!C98</f>
        <v>120936179.74904299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276373762.31637871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933602707.16833532</v>
      </c>
      <c r="M119" s="2">
        <f>M9/'Output-Calculation-sheet'!M8*'Output-Calculation-sheet'!M98</f>
        <v>270806320.8713637</v>
      </c>
      <c r="N119" s="2">
        <f>N9/'Output-Calculation-sheet'!N8*'Output-Calculation-sheet'!N98</f>
        <v>198835634.21194118</v>
      </c>
      <c r="O119" s="2">
        <f>O9/'Output-Calculation-sheet'!O8*'Output-Calculation-sheet'!O98</f>
        <v>23011097.340710983</v>
      </c>
      <c r="P119" s="2">
        <f>P9/'Output-Calculation-sheet'!P8*'Output-Calculation-sheet'!P98</f>
        <v>0</v>
      </c>
      <c r="Q119" s="2">
        <f>Q9/'Output-Calculation-sheet'!Q8*'Output-Calculation-sheet'!Q98</f>
        <v>48436921.579266727</v>
      </c>
      <c r="R119" s="2">
        <f>R9/'Output-Calculation-sheet'!R8*'Output-Calculation-sheet'!R98</f>
        <v>0</v>
      </c>
      <c r="S119" s="2">
        <f>S9/'Output-Calculation-sheet'!S8*'Output-Calculation-sheet'!S98</f>
        <v>19466492.941700611</v>
      </c>
      <c r="T119" s="2">
        <f>T9/'Output-Calculation-sheet'!T8*'Output-Calculation-sheet'!T98</f>
        <v>0</v>
      </c>
      <c r="U119" s="2">
        <f>U9/'Output-Calculation-sheet'!U8*'Output-Calculation-sheet'!U98</f>
        <v>-5.0566801703730912E-8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9742798.0310262945</v>
      </c>
      <c r="Y119" s="2">
        <f>Y9/'Output-Calculation-sheet'!Y8*'Output-Calculation-sheet'!Y98</f>
        <v>0</v>
      </c>
      <c r="AA119" s="2">
        <f t="shared" si="10"/>
        <v>4779.6918669910874</v>
      </c>
    </row>
    <row r="120" spans="1:27" x14ac:dyDescent="0.25">
      <c r="A120" s="2">
        <v>2033</v>
      </c>
      <c r="B120" s="2">
        <f>B10/'Output-Calculation-sheet'!B9*'Output-Calculation-sheet'!B99</f>
        <v>3727969843.7641864</v>
      </c>
      <c r="C120" s="2">
        <f>C10/'Output-Calculation-sheet'!C9*'Output-Calculation-sheet'!C99</f>
        <v>139452149.1941416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345207596.36399323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1180437520.6306012</v>
      </c>
      <c r="M120" s="2">
        <f>M10/'Output-Calculation-sheet'!M9*'Output-Calculation-sheet'!M99</f>
        <v>338400032.50869077</v>
      </c>
      <c r="N120" s="2">
        <f>N10/'Output-Calculation-sheet'!N9*'Output-Calculation-sheet'!N99</f>
        <v>259701950.43574205</v>
      </c>
      <c r="O120" s="2">
        <f>O10/'Output-Calculation-sheet'!O9*'Output-Calculation-sheet'!O99</f>
        <v>26607349.556518737</v>
      </c>
      <c r="P120" s="2">
        <f>P10/'Output-Calculation-sheet'!P9*'Output-Calculation-sheet'!P99</f>
        <v>0</v>
      </c>
      <c r="Q120" s="2">
        <f>Q10/'Output-Calculation-sheet'!Q9*'Output-Calculation-sheet'!Q99</f>
        <v>203228414.83750653</v>
      </c>
      <c r="R120" s="2">
        <f>R10/'Output-Calculation-sheet'!R9*'Output-Calculation-sheet'!R99</f>
        <v>0</v>
      </c>
      <c r="S120" s="2">
        <f>S10/'Output-Calculation-sheet'!S9*'Output-Calculation-sheet'!S99</f>
        <v>43760780.35841319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11501771.694781551</v>
      </c>
      <c r="Y120" s="2">
        <f>Y10/'Output-Calculation-sheet'!Y9*'Output-Calculation-sheet'!Y99</f>
        <v>0</v>
      </c>
      <c r="AA120" s="2">
        <f t="shared" si="10"/>
        <v>6276.2674093445739</v>
      </c>
    </row>
    <row r="121" spans="1:27" x14ac:dyDescent="0.25">
      <c r="A121" s="2">
        <v>2034</v>
      </c>
      <c r="B121" s="2">
        <f>B11/'Output-Calculation-sheet'!B10*'Output-Calculation-sheet'!B100</f>
        <v>6601204780.8306437</v>
      </c>
      <c r="C121" s="2">
        <f>C11/'Output-Calculation-sheet'!C10*'Output-Calculation-sheet'!C100</f>
        <v>158453755.19805172</v>
      </c>
      <c r="D121" s="2">
        <f>D11/'Output-Calculation-sheet'!D10*'Output-Calculation-sheet'!D100</f>
        <v>1.5305711044409389E-7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410829252.87965691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1503898638.0529375</v>
      </c>
      <c r="M121" s="2">
        <f>M11/'Output-Calculation-sheet'!M10*'Output-Calculation-sheet'!M100</f>
        <v>414517476.61517996</v>
      </c>
      <c r="N121" s="2">
        <f>N11/'Output-Calculation-sheet'!N10*'Output-Calculation-sheet'!N100</f>
        <v>318908076.46712226</v>
      </c>
      <c r="O121" s="2">
        <f>O11/'Output-Calculation-sheet'!O10*'Output-Calculation-sheet'!O100</f>
        <v>31390868.306465693</v>
      </c>
      <c r="P121" s="2">
        <f>P11/'Output-Calculation-sheet'!P10*'Output-Calculation-sheet'!P100</f>
        <v>-4.3199787892483013E-8</v>
      </c>
      <c r="Q121" s="2">
        <f>Q11/'Output-Calculation-sheet'!Q10*'Output-Calculation-sheet'!Q100</f>
        <v>426203097.09217811</v>
      </c>
      <c r="R121" s="2">
        <f>R11/'Output-Calculation-sheet'!R10*'Output-Calculation-sheet'!R100</f>
        <v>0</v>
      </c>
      <c r="S121" s="2">
        <f>S11/'Output-Calculation-sheet'!S10*'Output-Calculation-sheet'!S100</f>
        <v>91992292.1286989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13046150.71540609</v>
      </c>
      <c r="Y121" s="2">
        <f>Y11/'Output-Calculation-sheet'!Y10*'Output-Calculation-sheet'!Y100</f>
        <v>0</v>
      </c>
      <c r="AA121" s="2">
        <f t="shared" si="10"/>
        <v>9970.4443882863379</v>
      </c>
    </row>
    <row r="122" spans="1:27" x14ac:dyDescent="0.25">
      <c r="A122" s="2">
        <v>2035</v>
      </c>
      <c r="B122" s="2">
        <f>B12/'Output-Calculation-sheet'!B11*'Output-Calculation-sheet'!B101</f>
        <v>2336582217.1695557</v>
      </c>
      <c r="C122" s="2">
        <f>C12/'Output-Calculation-sheet'!C11*'Output-Calculation-sheet'!C101</f>
        <v>484909849.43341875</v>
      </c>
      <c r="D122" s="2">
        <f>D12/'Output-Calculation-sheet'!D11*'Output-Calculation-sheet'!D101</f>
        <v>0</v>
      </c>
      <c r="E122" s="2">
        <f>E12/'Output-Calculation-sheet'!E11*'Output-Calculation-sheet'!E101</f>
        <v>4007346506.7769146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840492391.92834687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2130524540.8916359</v>
      </c>
      <c r="M122" s="2">
        <f>M12/'Output-Calculation-sheet'!M11*'Output-Calculation-sheet'!M101</f>
        <v>749044280.0192107</v>
      </c>
      <c r="N122" s="2">
        <f>N12/'Output-Calculation-sheet'!N11*'Output-Calculation-sheet'!N101</f>
        <v>623657659.96249807</v>
      </c>
      <c r="O122" s="2">
        <f>O12/'Output-Calculation-sheet'!O11*'Output-Calculation-sheet'!O101</f>
        <v>82861310.511721745</v>
      </c>
      <c r="P122" s="2">
        <f>P12/'Output-Calculation-sheet'!P11*'Output-Calculation-sheet'!P101</f>
        <v>101988587.85936625</v>
      </c>
      <c r="Q122" s="2">
        <f>Q12/'Output-Calculation-sheet'!Q11*'Output-Calculation-sheet'!Q101</f>
        <v>948545036.40884936</v>
      </c>
      <c r="R122" s="2">
        <f>R12/'Output-Calculation-sheet'!R11*'Output-Calculation-sheet'!R101</f>
        <v>0</v>
      </c>
      <c r="S122" s="2">
        <f>S12/'Output-Calculation-sheet'!S11*'Output-Calculation-sheet'!S101</f>
        <v>280027245.62379366</v>
      </c>
      <c r="T122" s="2">
        <f>T12/'Output-Calculation-sheet'!T11*'Output-Calculation-sheet'!T101</f>
        <v>0</v>
      </c>
      <c r="U122" s="2">
        <f>U12/'Output-Calculation-sheet'!U11*'Output-Calculation-sheet'!U101</f>
        <v>118237620.13154547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24520416.158836029</v>
      </c>
      <c r="Y122" s="2">
        <f>Y12/'Output-Calculation-sheet'!Y11*'Output-Calculation-sheet'!Y101</f>
        <v>120409808.76335356</v>
      </c>
      <c r="AA122" s="2">
        <f t="shared" si="10"/>
        <v>12849.147471639048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22929640169.861679</v>
      </c>
      <c r="C129" s="2">
        <f>C8/'Output-Calculation-sheet'!C7*'Output-Calculation-sheet'!C106</f>
        <v>0</v>
      </c>
      <c r="D129" s="2">
        <f>D8/'Output-Calculation-sheet'!D7*'Output-Calculation-sheet'!D106</f>
        <v>41724700179.581276</v>
      </c>
      <c r="E129" s="2">
        <f>E8/'Output-Calculation-sheet'!E7*'Output-Calculation-sheet'!E106</f>
        <v>31799540046.119896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14490893627.936558</v>
      </c>
      <c r="H129" s="2">
        <f>H8/'Output-Calculation-sheet'!H7*'Output-Calculation-sheet'!H106</f>
        <v>0</v>
      </c>
      <c r="I129" s="2">
        <f>I8/'Output-Calculation-sheet'!I7*'Output-Calculation-sheet'!I106</f>
        <v>13195410206.238314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9690973704.9485607</v>
      </c>
      <c r="M129" s="2">
        <f>M8/'Output-Calculation-sheet'!M7*'Output-Calculation-sheet'!M106</f>
        <v>0</v>
      </c>
      <c r="N129" s="2">
        <f>N8/'Output-Calculation-sheet'!N7*'Output-Calculation-sheet'!N106</f>
        <v>8132585.3619121546</v>
      </c>
      <c r="O129" s="2">
        <f>O8/'Output-Calculation-sheet'!O7*'Output-Calculation-sheet'!O106</f>
        <v>0</v>
      </c>
      <c r="P129" s="2">
        <f>P8/'Output-Calculation-sheet'!P7*'Output-Calculation-sheet'!P106</f>
        <v>7892597948.8641138</v>
      </c>
      <c r="Q129" s="2">
        <f>Q8/'Output-Calculation-sheet'!Q7*'Output-Calculation-sheet'!Q106</f>
        <v>3783190096.8063493</v>
      </c>
      <c r="R129" s="2">
        <f>R8/'Output-Calculation-sheet'!R7*'Output-Calculation-sheet'!R106</f>
        <v>8706954789.4722958</v>
      </c>
      <c r="S129" s="2">
        <f>S8/'Output-Calculation-sheet'!S7*'Output-Calculation-sheet'!S106</f>
        <v>35225391.189020969</v>
      </c>
      <c r="T129" s="2">
        <f>T8/'Output-Calculation-sheet'!T7*'Output-Calculation-sheet'!T106</f>
        <v>3319671773.2823396</v>
      </c>
      <c r="U129" s="2">
        <f>U8/'Output-Calculation-sheet'!U7*'Output-Calculation-sheet'!U106</f>
        <v>2372174414.1409326</v>
      </c>
      <c r="V129" s="2">
        <f>V8/'Output-Calculation-sheet'!V7*'Output-Calculation-sheet'!V106</f>
        <v>2370645017.3991246</v>
      </c>
      <c r="W129" s="2">
        <f>W8/'Output-Calculation-sheet'!W7*'Output-Calculation-sheet'!W106</f>
        <v>1838092022.0801194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213542.07876339412</v>
      </c>
    </row>
    <row r="130" spans="1:27" x14ac:dyDescent="0.25">
      <c r="A130" s="2">
        <v>2032</v>
      </c>
      <c r="B130" s="2">
        <f>B9/'Output-Calculation-sheet'!B8*'Output-Calculation-sheet'!B107</f>
        <v>26079317693.400711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36585028749.524879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16687733174.113609</v>
      </c>
      <c r="H130" s="2">
        <f>H9/'Output-Calculation-sheet'!H8*'Output-Calculation-sheet'!H107</f>
        <v>0</v>
      </c>
      <c r="I130" s="2">
        <f>I9/'Output-Calculation-sheet'!I8*'Output-Calculation-sheet'!I107</f>
        <v>15173723123.725822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15285209831.863319</v>
      </c>
      <c r="L130" s="2">
        <f>L9/'Output-Calculation-sheet'!L8*'Output-Calculation-sheet'!L107</f>
        <v>12091215294.834667</v>
      </c>
      <c r="M130" s="2">
        <f>M9/'Output-Calculation-sheet'!M8*'Output-Calculation-sheet'!M107</f>
        <v>0</v>
      </c>
      <c r="N130" s="2">
        <f>N9/'Output-Calculation-sheet'!N8*'Output-Calculation-sheet'!N107</f>
        <v>7083854.4201209685</v>
      </c>
      <c r="O130" s="2">
        <f>O9/'Output-Calculation-sheet'!O8*'Output-Calculation-sheet'!O107</f>
        <v>0</v>
      </c>
      <c r="P130" s="2">
        <f>P9/'Output-Calculation-sheet'!P8*'Output-Calculation-sheet'!P107</f>
        <v>9193690539.9321384</v>
      </c>
      <c r="Q130" s="2">
        <f>Q9/'Output-Calculation-sheet'!Q8*'Output-Calculation-sheet'!Q107</f>
        <v>4859409096.1875401</v>
      </c>
      <c r="R130" s="2">
        <f>R9/'Output-Calculation-sheet'!R8*'Output-Calculation-sheet'!R107</f>
        <v>10061942077.740931</v>
      </c>
      <c r="S130" s="2">
        <f>S9/'Output-Calculation-sheet'!S8*'Output-Calculation-sheet'!S107</f>
        <v>40463716.465453759</v>
      </c>
      <c r="T130" s="2">
        <f>T9/'Output-Calculation-sheet'!T8*'Output-Calculation-sheet'!T107</f>
        <v>3823346425.2242284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2723993084.257576</v>
      </c>
      <c r="W130" s="2">
        <f>W9/'Output-Calculation-sheet'!W8*'Output-Calculation-sheet'!W107</f>
        <v>2115048390.3233583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246998.20392653049</v>
      </c>
    </row>
    <row r="131" spans="1:27" x14ac:dyDescent="0.25">
      <c r="A131" s="2">
        <v>2033</v>
      </c>
      <c r="B131" s="2">
        <f>B10/'Output-Calculation-sheet'!B9*'Output-Calculation-sheet'!B108</f>
        <v>28739885253.143032</v>
      </c>
      <c r="C131" s="2">
        <f>C10/'Output-Calculation-sheet'!C9*'Output-Calculation-sheet'!C108</f>
        <v>0</v>
      </c>
      <c r="D131" s="2">
        <f>D10/'Output-Calculation-sheet'!D9*'Output-Calculation-sheet'!D108</f>
        <v>53394681643.87912</v>
      </c>
      <c r="E131" s="2">
        <f>E10/'Output-Calculation-sheet'!E9*'Output-Calculation-sheet'!E108</f>
        <v>40712297325.518509</v>
      </c>
      <c r="F131" s="2">
        <f>F10/'Output-Calculation-sheet'!F9*'Output-Calculation-sheet'!F108</f>
        <v>27251977085.411495</v>
      </c>
      <c r="G131" s="2">
        <f>G10/'Output-Calculation-sheet'!G9*'Output-Calculation-sheet'!G108</f>
        <v>18562441273.632286</v>
      </c>
      <c r="H131" s="2">
        <f>H10/'Output-Calculation-sheet'!H9*'Output-Calculation-sheet'!H108</f>
        <v>0</v>
      </c>
      <c r="I131" s="2">
        <f>I10/'Output-Calculation-sheet'!I9*'Output-Calculation-sheet'!I108</f>
        <v>16868761276.044025</v>
      </c>
      <c r="J131" s="2">
        <f>J10/'Output-Calculation-sheet'!J9*'Output-Calculation-sheet'!J108</f>
        <v>17586139772.306908</v>
      </c>
      <c r="K131" s="2">
        <f>K10/'Output-Calculation-sheet'!K9*'Output-Calculation-sheet'!K108</f>
        <v>17064580699.332458</v>
      </c>
      <c r="L131" s="2">
        <f>L10/'Output-Calculation-sheet'!L9*'Output-Calculation-sheet'!L108</f>
        <v>13278980700.905787</v>
      </c>
      <c r="M131" s="2">
        <f>M10/'Output-Calculation-sheet'!M9*'Output-Calculation-sheet'!M108</f>
        <v>0</v>
      </c>
      <c r="N131" s="2">
        <f>N10/'Output-Calculation-sheet'!N9*'Output-Calculation-sheet'!N108</f>
        <v>5507635.6408591149</v>
      </c>
      <c r="O131" s="2">
        <f>O10/'Output-Calculation-sheet'!O9*'Output-Calculation-sheet'!O108</f>
        <v>0</v>
      </c>
      <c r="P131" s="2">
        <f>P10/'Output-Calculation-sheet'!P9*'Output-Calculation-sheet'!P108</f>
        <v>10345776766.267025</v>
      </c>
      <c r="Q131" s="2">
        <f>Q10/'Output-Calculation-sheet'!Q9*'Output-Calculation-sheet'!Q108</f>
        <v>5300645339.2777138</v>
      </c>
      <c r="R131" s="2">
        <f>R10/'Output-Calculation-sheet'!R9*'Output-Calculation-sheet'!R108</f>
        <v>11164846380.808365</v>
      </c>
      <c r="S131" s="2">
        <f>S10/'Output-Calculation-sheet'!S9*'Output-Calculation-sheet'!S108</f>
        <v>40222161.808797404</v>
      </c>
      <c r="T131" s="2">
        <f>T10/'Output-Calculation-sheet'!T9*'Output-Calculation-sheet'!T108</f>
        <v>4258376550.2615409</v>
      </c>
      <c r="U131" s="2">
        <f>U10/'Output-Calculation-sheet'!U9*'Output-Calculation-sheet'!U108</f>
        <v>3069583353.1038227</v>
      </c>
      <c r="V131" s="2">
        <f>V10/'Output-Calculation-sheet'!V9*'Output-Calculation-sheet'!V108</f>
        <v>3014966816.8339076</v>
      </c>
      <c r="W131" s="2">
        <f>W10/'Output-Calculation-sheet'!W9*'Output-Calculation-sheet'!W108</f>
        <v>2344518727.0302014</v>
      </c>
      <c r="X131" s="2">
        <f>X10/'Output-Calculation-sheet'!X9*'Output-Calculation-sheet'!X108</f>
        <v>0</v>
      </c>
      <c r="Y131" s="2">
        <f>Y10/'Output-Calculation-sheet'!Y9*'Output-Calculation-sheet'!Y108</f>
        <v>1178729614.0335112</v>
      </c>
      <c r="AA131" s="2">
        <f t="shared" si="11"/>
        <v>274182.91837523936</v>
      </c>
    </row>
    <row r="132" spans="1:27" x14ac:dyDescent="0.25">
      <c r="A132" s="2">
        <v>2034</v>
      </c>
      <c r="B132" s="2">
        <f>B11/'Output-Calculation-sheet'!B10*'Output-Calculation-sheet'!B109</f>
        <v>37673213456.017342</v>
      </c>
      <c r="C132" s="2">
        <f>C11/'Output-Calculation-sheet'!C10*'Output-Calculation-sheet'!C109</f>
        <v>0</v>
      </c>
      <c r="D132" s="2">
        <f>D11/'Output-Calculation-sheet'!D10*'Output-Calculation-sheet'!D109</f>
        <v>57979860098.413788</v>
      </c>
      <c r="E132" s="2">
        <f>E11/'Output-Calculation-sheet'!E10*'Output-Calculation-sheet'!E109</f>
        <v>44242989176.860481</v>
      </c>
      <c r="F132" s="2">
        <f>F11/'Output-Calculation-sheet'!F10*'Output-Calculation-sheet'!F109</f>
        <v>29564930235.167267</v>
      </c>
      <c r="G132" s="2">
        <f>G11/'Output-Calculation-sheet'!G10*'Output-Calculation-sheet'!G109</f>
        <v>20189308869.285027</v>
      </c>
      <c r="H132" s="2">
        <f>H11/'Output-Calculation-sheet'!H10*'Output-Calculation-sheet'!H109</f>
        <v>0</v>
      </c>
      <c r="I132" s="2">
        <f>I11/'Output-Calculation-sheet'!I10*'Output-Calculation-sheet'!I109</f>
        <v>18349019197.161427</v>
      </c>
      <c r="J132" s="2">
        <f>J11/'Output-Calculation-sheet'!J10*'Output-Calculation-sheet'!J109</f>
        <v>19102071131.081272</v>
      </c>
      <c r="K132" s="2">
        <f>K11/'Output-Calculation-sheet'!K10*'Output-Calculation-sheet'!K109</f>
        <v>18562645263.161808</v>
      </c>
      <c r="L132" s="2">
        <f>L11/'Output-Calculation-sheet'!L10*'Output-Calculation-sheet'!L109</f>
        <v>14226203806.838673</v>
      </c>
      <c r="M132" s="2">
        <f>M11/'Output-Calculation-sheet'!M10*'Output-Calculation-sheet'!M109</f>
        <v>0</v>
      </c>
      <c r="N132" s="2">
        <f>N11/'Output-Calculation-sheet'!N10*'Output-Calculation-sheet'!N109</f>
        <v>4388898.9189965036</v>
      </c>
      <c r="O132" s="2">
        <f>O11/'Output-Calculation-sheet'!O10*'Output-Calculation-sheet'!O109</f>
        <v>0</v>
      </c>
      <c r="P132" s="2">
        <f>P11/'Output-Calculation-sheet'!P10*'Output-Calculation-sheet'!P109</f>
        <v>11336333397.256905</v>
      </c>
      <c r="Q132" s="2">
        <f>Q11/'Output-Calculation-sheet'!Q10*'Output-Calculation-sheet'!Q109</f>
        <v>6281413511.1112528</v>
      </c>
      <c r="R132" s="2">
        <f>R11/'Output-Calculation-sheet'!R10*'Output-Calculation-sheet'!R109</f>
        <v>12123249004.253414</v>
      </c>
      <c r="S132" s="2">
        <f>S11/'Output-Calculation-sheet'!S10*'Output-Calculation-sheet'!S109</f>
        <v>37294264.635559797</v>
      </c>
      <c r="T132" s="2">
        <f>T11/'Output-Calculation-sheet'!T10*'Output-Calculation-sheet'!T109</f>
        <v>4631656283.9109659</v>
      </c>
      <c r="U132" s="2">
        <f>U11/'Output-Calculation-sheet'!U10*'Output-Calculation-sheet'!U109</f>
        <v>3356423643.9783764</v>
      </c>
      <c r="V132" s="2">
        <f>V11/'Output-Calculation-sheet'!V10*'Output-Calculation-sheet'!V109</f>
        <v>3267427397.757494</v>
      </c>
      <c r="W132" s="2">
        <f>W11/'Output-Calculation-sheet'!W10*'Output-Calculation-sheet'!W109</f>
        <v>2548655234.8286591</v>
      </c>
      <c r="X132" s="2">
        <f>X11/'Output-Calculation-sheet'!X10*'Output-Calculation-sheet'!X109</f>
        <v>0</v>
      </c>
      <c r="Y132" s="2">
        <f>Y11/'Output-Calculation-sheet'!Y10*'Output-Calculation-sheet'!Y109</f>
        <v>1281954787.4996152</v>
      </c>
      <c r="AA132" s="2">
        <f t="shared" si="11"/>
        <v>304759.03765813838</v>
      </c>
    </row>
    <row r="133" spans="1:27" x14ac:dyDescent="0.25">
      <c r="A133" s="2">
        <v>2035</v>
      </c>
      <c r="B133" s="2">
        <f>B12/'Output-Calculation-sheet'!B11*'Output-Calculation-sheet'!B110</f>
        <v>781892163.38113809</v>
      </c>
      <c r="C133" s="2">
        <f>C12/'Output-Calculation-sheet'!C11*'Output-Calculation-sheet'!C110</f>
        <v>0</v>
      </c>
      <c r="D133" s="2">
        <f>D12/'Output-Calculation-sheet'!D11*'Output-Calculation-sheet'!D110</f>
        <v>67064452258.075089</v>
      </c>
      <c r="E133" s="2">
        <f>E12/'Output-Calculation-sheet'!E11*'Output-Calculation-sheet'!E110</f>
        <v>28726855757.497738</v>
      </c>
      <c r="F133" s="2">
        <f>F12/'Output-Calculation-sheet'!F11*'Output-Calculation-sheet'!F110</f>
        <v>35257710572.956139</v>
      </c>
      <c r="G133" s="2">
        <f>G12/'Output-Calculation-sheet'!G11*'Output-Calculation-sheet'!G110</f>
        <v>24440777454.138687</v>
      </c>
      <c r="H133" s="2">
        <f>H12/'Output-Calculation-sheet'!H11*'Output-Calculation-sheet'!H110</f>
        <v>0</v>
      </c>
      <c r="I133" s="2">
        <f>I12/'Output-Calculation-sheet'!I11*'Output-Calculation-sheet'!I110</f>
        <v>22194452556.762573</v>
      </c>
      <c r="J133" s="2">
        <f>J12/'Output-Calculation-sheet'!J11*'Output-Calculation-sheet'!J110</f>
        <v>21489294459.051544</v>
      </c>
      <c r="K133" s="2">
        <f>K12/'Output-Calculation-sheet'!K11*'Output-Calculation-sheet'!K110</f>
        <v>21598455687.202267</v>
      </c>
      <c r="L133" s="2">
        <f>L12/'Output-Calculation-sheet'!L11*'Output-Calculation-sheet'!L110</f>
        <v>12572815845.092749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4765936678.3694448</v>
      </c>
      <c r="Q133" s="2">
        <f>Q12/'Output-Calculation-sheet'!Q11*'Output-Calculation-sheet'!Q110</f>
        <v>4009617534.1447849</v>
      </c>
      <c r="R133" s="2">
        <f>R12/'Output-Calculation-sheet'!R11*'Output-Calculation-sheet'!R110</f>
        <v>14099443165.482037</v>
      </c>
      <c r="S133" s="2">
        <f>S12/'Output-Calculation-sheet'!S11*'Output-Calculation-sheet'!S110</f>
        <v>9485237.9038076438</v>
      </c>
      <c r="T133" s="2">
        <f>T12/'Output-Calculation-sheet'!T11*'Output-Calculation-sheet'!T110</f>
        <v>5257321165.333848</v>
      </c>
      <c r="U133" s="2">
        <f>U12/'Output-Calculation-sheet'!U11*'Output-Calculation-sheet'!U110</f>
        <v>4259520550.5252681</v>
      </c>
      <c r="V133" s="2">
        <f>V12/'Output-Calculation-sheet'!V11*'Output-Calculation-sheet'!V110</f>
        <v>3541256214.477335</v>
      </c>
      <c r="W133" s="2">
        <f>W12/'Output-Calculation-sheet'!W11*'Output-Calculation-sheet'!W110</f>
        <v>3089007027.9852643</v>
      </c>
      <c r="X133" s="2">
        <f>X12/'Output-Calculation-sheet'!X11*'Output-Calculation-sheet'!X110</f>
        <v>0</v>
      </c>
      <c r="Y133" s="2">
        <f>Y12/'Output-Calculation-sheet'!Y11*'Output-Calculation-sheet'!Y110</f>
        <v>708553754.81802595</v>
      </c>
      <c r="AA133" s="2">
        <f t="shared" si="11"/>
        <v>273866.84808319772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84681263052.577423</v>
      </c>
      <c r="C140" s="2">
        <f>C8/'Output-Calculation-sheet'!C7*'Output-Calculation-sheet'!C115</f>
        <v>54567576019.677261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16716718089.040339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1079998102.4465437</v>
      </c>
      <c r="M140" s="2">
        <f>M8/'Output-Calculation-sheet'!M7*'Output-Calculation-sheet'!M115</f>
        <v>11458735081.068235</v>
      </c>
      <c r="N140" s="2">
        <f>N8/'Output-Calculation-sheet'!N7*'Output-Calculation-sheet'!N115</f>
        <v>11291840034.738148</v>
      </c>
      <c r="O140" s="2">
        <f>O8/'Output-Calculation-sheet'!O7*'Output-Calculation-sheet'!O115</f>
        <v>10601068894.440348</v>
      </c>
      <c r="P140" s="2">
        <f>P8/'Output-Calculation-sheet'!P7*'Output-Calculation-sheet'!P115</f>
        <v>0</v>
      </c>
      <c r="Q140" s="2">
        <f>Q8/'Output-Calculation-sheet'!Q7*'Output-Calculation-sheet'!Q115</f>
        <v>5709752882.7915773</v>
      </c>
      <c r="R140" s="2">
        <f>R8/'Output-Calculation-sheet'!R7*'Output-Calculation-sheet'!R115</f>
        <v>0</v>
      </c>
      <c r="S140" s="2">
        <f>S8/'Output-Calculation-sheet'!S7*'Output-Calculation-sheet'!S115</f>
        <v>6496628426.4567738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203869.90401391621</v>
      </c>
    </row>
    <row r="141" spans="1:27" x14ac:dyDescent="0.25">
      <c r="A141" s="2">
        <v>2032</v>
      </c>
      <c r="B141" s="2">
        <f>B9/'Output-Calculation-sheet'!B8*'Output-Calculation-sheet'!B116</f>
        <v>96979820129.074905</v>
      </c>
      <c r="C141" s="2">
        <f>C9/'Output-Calculation-sheet'!C8*'Output-Calculation-sheet'!C116</f>
        <v>62597894966.59935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19162315025.490231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13128906243.280622</v>
      </c>
      <c r="N141" s="2">
        <f>N9/'Output-Calculation-sheet'!N8*'Output-Calculation-sheet'!N116</f>
        <v>12946618653.880039</v>
      </c>
      <c r="O141" s="2">
        <f>O9/'Output-Calculation-sheet'!O8*'Output-Calculation-sheet'!O116</f>
        <v>12161152205.258488</v>
      </c>
      <c r="P141" s="2">
        <f>P9/'Output-Calculation-sheet'!P8*'Output-Calculation-sheet'!P116</f>
        <v>0</v>
      </c>
      <c r="Q141" s="2">
        <f>Q9/'Output-Calculation-sheet'!Q8*'Output-Calculation-sheet'!Q116</f>
        <v>5818408738.0174942</v>
      </c>
      <c r="R141" s="2">
        <f>R9/'Output-Calculation-sheet'!R8*'Output-Calculation-sheet'!R116</f>
        <v>0</v>
      </c>
      <c r="S141" s="2">
        <f>S9/'Output-Calculation-sheet'!S8*'Output-Calculation-sheet'!S116</f>
        <v>7448923289.5266762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1452391476.7868233</v>
      </c>
      <c r="Y141" s="2">
        <f>Y9/'Output-Calculation-sheet'!Y8*'Output-Calculation-sheet'!Y116</f>
        <v>0</v>
      </c>
      <c r="AA141" s="2">
        <f t="shared" si="12"/>
        <v>231696.43072791462</v>
      </c>
    </row>
    <row r="142" spans="1:27" x14ac:dyDescent="0.25">
      <c r="A142" s="2">
        <v>2033</v>
      </c>
      <c r="B142" s="2">
        <f>B10/'Output-Calculation-sheet'!B9*'Output-Calculation-sheet'!B117</f>
        <v>107209686310.92038</v>
      </c>
      <c r="C142" s="2">
        <f>C10/'Output-Calculation-sheet'!C9*'Output-Calculation-sheet'!C117</f>
        <v>69284981473.895813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21182984455.704002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14501468042.096582</v>
      </c>
      <c r="N142" s="2">
        <f>N10/'Output-Calculation-sheet'!N9*'Output-Calculation-sheet'!N117</f>
        <v>14303267046.42391</v>
      </c>
      <c r="O142" s="2">
        <f>O10/'Output-Calculation-sheet'!O9*'Output-Calculation-sheet'!O117</f>
        <v>13460280191.59367</v>
      </c>
      <c r="P142" s="2">
        <f>P10/'Output-Calculation-sheet'!P9*'Output-Calculation-sheet'!P117</f>
        <v>0</v>
      </c>
      <c r="Q142" s="2">
        <f>Q10/'Output-Calculation-sheet'!Q9*'Output-Calculation-sheet'!Q117</f>
        <v>6439086517.2450857</v>
      </c>
      <c r="R142" s="2">
        <f>R10/'Output-Calculation-sheet'!R9*'Output-Calculation-sheet'!R117</f>
        <v>0</v>
      </c>
      <c r="S142" s="2">
        <f>S10/'Output-Calculation-sheet'!S9*'Output-Calculation-sheet'!S117</f>
        <v>8234687738.3067513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1607178502.3831332</v>
      </c>
      <c r="Y142" s="2">
        <f>Y10/'Output-Calculation-sheet'!Y9*'Output-Calculation-sheet'!Y117</f>
        <v>0</v>
      </c>
      <c r="AA142" s="2">
        <f t="shared" si="12"/>
        <v>256223.62027856937</v>
      </c>
    </row>
    <row r="143" spans="1:27" x14ac:dyDescent="0.25">
      <c r="A143" s="2">
        <v>2034</v>
      </c>
      <c r="B143" s="2">
        <f>B11/'Output-Calculation-sheet'!B10*'Output-Calculation-sheet'!B118</f>
        <v>104688412208.11383</v>
      </c>
      <c r="C143" s="2">
        <f>C11/'Output-Calculation-sheet'!C10*'Output-Calculation-sheet'!C118</f>
        <v>75052620562.378571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22920770425.418903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15670948929.52796</v>
      </c>
      <c r="N143" s="2">
        <f>N11/'Output-Calculation-sheet'!N10*'Output-Calculation-sheet'!N118</f>
        <v>15467673198.324705</v>
      </c>
      <c r="O143" s="2">
        <f>O11/'Output-Calculation-sheet'!O10*'Output-Calculation-sheet'!O118</f>
        <v>14580639153.899961</v>
      </c>
      <c r="P143" s="2">
        <f>P11/'Output-Calculation-sheet'!P10*'Output-Calculation-sheet'!P118</f>
        <v>0</v>
      </c>
      <c r="Q143" s="2">
        <f>Q11/'Output-Calculation-sheet'!Q10*'Output-Calculation-sheet'!Q118</f>
        <v>6125187081.2361307</v>
      </c>
      <c r="R143" s="2">
        <f>R11/'Output-Calculation-sheet'!R10*'Output-Calculation-sheet'!R118</f>
        <v>0</v>
      </c>
      <c r="S143" s="2">
        <f>S11/'Output-Calculation-sheet'!S10*'Output-Calculation-sheet'!S118</f>
        <v>8895829263.8892307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1740606021.5558159</v>
      </c>
      <c r="Y143" s="2">
        <f>Y11/'Output-Calculation-sheet'!Y10*'Output-Calculation-sheet'!Y118</f>
        <v>0</v>
      </c>
      <c r="AA143" s="2">
        <f t="shared" si="12"/>
        <v>265142.68684434512</v>
      </c>
    </row>
    <row r="144" spans="1:27" x14ac:dyDescent="0.25">
      <c r="A144" s="2">
        <v>2035</v>
      </c>
      <c r="B144" s="2">
        <f>B12/'Output-Calculation-sheet'!B11*'Output-Calculation-sheet'!B119</f>
        <v>167532415884.36984</v>
      </c>
      <c r="C144" s="2">
        <f>C12/'Output-Calculation-sheet'!C11*'Output-Calculation-sheet'!C119</f>
        <v>80146322888.649292</v>
      </c>
      <c r="D144" s="2">
        <f>D12/'Output-Calculation-sheet'!D11*'Output-Calculation-sheet'!D119</f>
        <v>0</v>
      </c>
      <c r="E144" s="2">
        <f>E12/'Output-Calculation-sheet'!E11*'Output-Calculation-sheet'!E119</f>
        <v>23873196414.069046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24231911430.282803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3077045083.5413585</v>
      </c>
      <c r="M144" s="2">
        <f>M12/'Output-Calculation-sheet'!M11*'Output-Calculation-sheet'!M119</f>
        <v>16538631751.28804</v>
      </c>
      <c r="N144" s="2">
        <f>N12/'Output-Calculation-sheet'!N11*'Output-Calculation-sheet'!N119</f>
        <v>16339485044.364017</v>
      </c>
      <c r="O144" s="2">
        <f>O12/'Output-Calculation-sheet'!O11*'Output-Calculation-sheet'!O119</f>
        <v>15577448545.086939</v>
      </c>
      <c r="P144" s="2">
        <f>P12/'Output-Calculation-sheet'!P11*'Output-Calculation-sheet'!P119</f>
        <v>10573541017.099974</v>
      </c>
      <c r="Q144" s="2">
        <f>Q12/'Output-Calculation-sheet'!Q11*'Output-Calculation-sheet'!Q119</f>
        <v>10013604516.176411</v>
      </c>
      <c r="R144" s="2">
        <f>R12/'Output-Calculation-sheet'!R11*'Output-Calculation-sheet'!R119</f>
        <v>0</v>
      </c>
      <c r="S144" s="2">
        <f>S12/'Output-Calculation-sheet'!S11*'Output-Calculation-sheet'!S119</f>
        <v>9420537206.6762657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1854309101.6581392</v>
      </c>
      <c r="Y144" s="2">
        <f>Y12/'Output-Calculation-sheet'!Y11*'Output-Calculation-sheet'!Y119</f>
        <v>990168839.80414057</v>
      </c>
      <c r="AA144" s="2">
        <f t="shared" si="12"/>
        <v>380168.61772306624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6853415582.2975559</v>
      </c>
      <c r="C151" s="2">
        <f>C8/'Output-Calculation-sheet'!C7*'Output-Calculation-sheet'!C124</f>
        <v>204012063.50332525</v>
      </c>
      <c r="D151" s="2">
        <f>D8/'Output-Calculation-sheet'!D7*'Output-Calculation-sheet'!D124</f>
        <v>7181793332.3571472</v>
      </c>
      <c r="E151" s="2">
        <f>E8/'Output-Calculation-sheet'!E7*'Output-Calculation-sheet'!E124</f>
        <v>7003278065.6473455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3059454555.4995508</v>
      </c>
      <c r="H151" s="2">
        <f>H8/'Output-Calculation-sheet'!H7*'Output-Calculation-sheet'!H124</f>
        <v>184354696.54937935</v>
      </c>
      <c r="I151" s="2">
        <f>I8/'Output-Calculation-sheet'!I7*'Output-Calculation-sheet'!I124</f>
        <v>2794439996.5132413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905392482.4894253</v>
      </c>
      <c r="M151" s="2">
        <f>M8/'Output-Calculation-sheet'!M7*'Output-Calculation-sheet'!M124</f>
        <v>135471963.34609908</v>
      </c>
      <c r="N151" s="2">
        <f>N8/'Output-Calculation-sheet'!N7*'Output-Calculation-sheet'!N124</f>
        <v>131178200.67050627</v>
      </c>
      <c r="O151" s="2">
        <f>O8/'Output-Calculation-sheet'!O7*'Output-Calculation-sheet'!O124</f>
        <v>41503649.529205434</v>
      </c>
      <c r="P151" s="2">
        <f>P8/'Output-Calculation-sheet'!P7*'Output-Calculation-sheet'!P124</f>
        <v>2660397655.2840166</v>
      </c>
      <c r="Q151" s="2">
        <f>Q8/'Output-Calculation-sheet'!Q7*'Output-Calculation-sheet'!Q124</f>
        <v>889871923.55407345</v>
      </c>
      <c r="R151" s="2">
        <f>R8/'Output-Calculation-sheet'!R7*'Output-Calculation-sheet'!R124</f>
        <v>1281096762.8478551</v>
      </c>
      <c r="S151" s="2">
        <f>S8/'Output-Calculation-sheet'!S7*'Output-Calculation-sheet'!S124</f>
        <v>95298004.080820486</v>
      </c>
      <c r="T151" s="2">
        <f>T8/'Output-Calculation-sheet'!T7*'Output-Calculation-sheet'!T124</f>
        <v>351846414.70378417</v>
      </c>
      <c r="U151" s="2">
        <f>U8/'Output-Calculation-sheet'!U7*'Output-Calculation-sheet'!U124</f>
        <v>826213068.98466885</v>
      </c>
      <c r="V151" s="2">
        <f>V8/'Output-Calculation-sheet'!V7*'Output-Calculation-sheet'!V124</f>
        <v>92910332.089055389</v>
      </c>
      <c r="W151" s="2">
        <f>W8/'Output-Calculation-sheet'!W7*'Output-Calculation-sheet'!W124</f>
        <v>293919557.04431534</v>
      </c>
      <c r="X151" s="2">
        <f>X8/'Output-Calculation-sheet'!X7*'Output-Calculation-sheet'!X124</f>
        <v>4835019.3667398468</v>
      </c>
      <c r="Y151" s="2">
        <f>Y8/'Output-Calculation-sheet'!Y7*'Output-Calculation-sheet'!Y124</f>
        <v>322051081.23119807</v>
      </c>
      <c r="AA151" s="2">
        <f t="shared" si="13"/>
        <v>42808.994019749363</v>
      </c>
    </row>
    <row r="152" spans="1:27" x14ac:dyDescent="0.25">
      <c r="A152" s="2">
        <v>2032</v>
      </c>
      <c r="B152" s="2">
        <f>B9/'Output-Calculation-sheet'!B8*'Output-Calculation-sheet'!B125</f>
        <v>7644616450.0750847</v>
      </c>
      <c r="C152" s="2">
        <f>C9/'Output-Calculation-sheet'!C8*'Output-Calculation-sheet'!C125</f>
        <v>231911690.55873165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7928653605.6066437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3446122927.4270511</v>
      </c>
      <c r="H152" s="2">
        <f>H9/'Output-Calculation-sheet'!H8*'Output-Calculation-sheet'!H125</f>
        <v>201470929.95905325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2401400011.2430348</v>
      </c>
      <c r="L152" s="2">
        <f>L9/'Output-Calculation-sheet'!L8*'Output-Calculation-sheet'!L125</f>
        <v>1160742418.8249507</v>
      </c>
      <c r="M152" s="2">
        <f>M9/'Output-Calculation-sheet'!M8*'Output-Calculation-sheet'!M125</f>
        <v>150264763.48948419</v>
      </c>
      <c r="N152" s="2">
        <f>N9/'Output-Calculation-sheet'!N8*'Output-Calculation-sheet'!N125</f>
        <v>146676035.17365506</v>
      </c>
      <c r="O152" s="2">
        <f>O9/'Output-Calculation-sheet'!O8*'Output-Calculation-sheet'!O125</f>
        <v>47186778.271398477</v>
      </c>
      <c r="P152" s="2">
        <f>P9/'Output-Calculation-sheet'!P8*'Output-Calculation-sheet'!P125</f>
        <v>2912728248.0211854</v>
      </c>
      <c r="Q152" s="2">
        <f>Q9/'Output-Calculation-sheet'!Q8*'Output-Calculation-sheet'!Q125</f>
        <v>1184972255.5669587</v>
      </c>
      <c r="R152" s="2">
        <f>R9/'Output-Calculation-sheet'!R8*'Output-Calculation-sheet'!R125</f>
        <v>1396396714.5481517</v>
      </c>
      <c r="S152" s="2">
        <f>S9/'Output-Calculation-sheet'!S8*'Output-Calculation-sheet'!S125</f>
        <v>107502105.80779588</v>
      </c>
      <c r="T152" s="2">
        <f>T9/'Output-Calculation-sheet'!T8*'Output-Calculation-sheet'!T125</f>
        <v>388641135.94230705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102245634.80609785</v>
      </c>
      <c r="W152" s="2">
        <f>W9/'Output-Calculation-sheet'!W8*'Output-Calculation-sheet'!W125</f>
        <v>330823351.34006965</v>
      </c>
      <c r="X152" s="2">
        <f>X9/'Output-Calculation-sheet'!X8*'Output-Calculation-sheet'!X125</f>
        <v>5365783.61728686</v>
      </c>
      <c r="Y152" s="2">
        <f>Y9/'Output-Calculation-sheet'!Y8*'Output-Calculation-sheet'!Y125</f>
        <v>367118853.37816602</v>
      </c>
      <c r="AA152" s="2">
        <f t="shared" si="13"/>
        <v>48398.847851218554</v>
      </c>
    </row>
    <row r="153" spans="1:27" x14ac:dyDescent="0.25">
      <c r="A153" s="2">
        <v>2033</v>
      </c>
      <c r="B153" s="2">
        <f>B10/'Output-Calculation-sheet'!B9*'Output-Calculation-sheet'!B126</f>
        <v>8181895541.2674818</v>
      </c>
      <c r="C153" s="2">
        <f>C10/'Output-Calculation-sheet'!C9*'Output-Calculation-sheet'!C126</f>
        <v>254393385.81944489</v>
      </c>
      <c r="D153" s="2">
        <f>D10/'Output-Calculation-sheet'!D9*'Output-Calculation-sheet'!D126</f>
        <v>8707887982.6661949</v>
      </c>
      <c r="E153" s="2">
        <f>E10/'Output-Calculation-sheet'!E9*'Output-Calculation-sheet'!E126</f>
        <v>8558844275.6137457</v>
      </c>
      <c r="F153" s="2">
        <f>F10/'Output-Calculation-sheet'!F9*'Output-Calculation-sheet'!F126</f>
        <v>4466259299.7745876</v>
      </c>
      <c r="G153" s="2">
        <f>G10/'Output-Calculation-sheet'!G9*'Output-Calculation-sheet'!G126</f>
        <v>3723260831.1174774</v>
      </c>
      <c r="H153" s="2">
        <f>H10/'Output-Calculation-sheet'!H9*'Output-Calculation-sheet'!H126</f>
        <v>211150828.40075433</v>
      </c>
      <c r="I153" s="2">
        <f>I10/'Output-Calculation-sheet'!I9*'Output-Calculation-sheet'!I126</f>
        <v>3435413646.2691607</v>
      </c>
      <c r="J153" s="2">
        <f>J10/'Output-Calculation-sheet'!J9*'Output-Calculation-sheet'!J126</f>
        <v>2176099746.4680858</v>
      </c>
      <c r="K153" s="2">
        <f>K10/'Output-Calculation-sheet'!K9*'Output-Calculation-sheet'!K126</f>
        <v>2508818164.5350027</v>
      </c>
      <c r="L153" s="2">
        <f>L10/'Output-Calculation-sheet'!L9*'Output-Calculation-sheet'!L126</f>
        <v>1242272414.750845</v>
      </c>
      <c r="M153" s="2">
        <f>M10/'Output-Calculation-sheet'!M9*'Output-Calculation-sheet'!M126</f>
        <v>158334978.54268888</v>
      </c>
      <c r="N153" s="2">
        <f>N10/'Output-Calculation-sheet'!N9*'Output-Calculation-sheet'!N126</f>
        <v>152241125.05507207</v>
      </c>
      <c r="O153" s="2">
        <f>O10/'Output-Calculation-sheet'!O9*'Output-Calculation-sheet'!O126</f>
        <v>51750187.304210357</v>
      </c>
      <c r="P153" s="2">
        <f>P10/'Output-Calculation-sheet'!P9*'Output-Calculation-sheet'!P126</f>
        <v>3054520916.0840034</v>
      </c>
      <c r="Q153" s="2">
        <f>Q10/'Output-Calculation-sheet'!Q9*'Output-Calculation-sheet'!Q126</f>
        <v>1241303697.5244522</v>
      </c>
      <c r="R153" s="2">
        <f>R10/'Output-Calculation-sheet'!R9*'Output-Calculation-sheet'!R126</f>
        <v>1518151221.273607</v>
      </c>
      <c r="S153" s="2">
        <f>S10/'Output-Calculation-sheet'!S9*'Output-Calculation-sheet'!S126</f>
        <v>111762362.45576692</v>
      </c>
      <c r="T153" s="2">
        <f>T10/'Output-Calculation-sheet'!T9*'Output-Calculation-sheet'!T126</f>
        <v>403768181.8216455</v>
      </c>
      <c r="U153" s="2">
        <f>U10/'Output-Calculation-sheet'!U9*'Output-Calculation-sheet'!U126</f>
        <v>992020148.63871801</v>
      </c>
      <c r="V153" s="2">
        <f>V10/'Output-Calculation-sheet'!V9*'Output-Calculation-sheet'!V126</f>
        <v>113386452.56396575</v>
      </c>
      <c r="W153" s="2">
        <f>W10/'Output-Calculation-sheet'!W9*'Output-Calculation-sheet'!W126</f>
        <v>362777141.09565783</v>
      </c>
      <c r="X153" s="2">
        <f>X10/'Output-Calculation-sheet'!X9*'Output-Calculation-sheet'!X126</f>
        <v>5672487.2260626815</v>
      </c>
      <c r="Y153" s="2">
        <f>Y10/'Output-Calculation-sheet'!Y9*'Output-Calculation-sheet'!Y126</f>
        <v>400930768.36059946</v>
      </c>
      <c r="AA153" s="2">
        <f t="shared" si="13"/>
        <v>52032.915784629215</v>
      </c>
    </row>
    <row r="154" spans="1:27" x14ac:dyDescent="0.25">
      <c r="A154" s="2">
        <v>2034</v>
      </c>
      <c r="B154" s="2">
        <f>B11/'Output-Calculation-sheet'!B10*'Output-Calculation-sheet'!B127</f>
        <v>11214101160.569445</v>
      </c>
      <c r="C154" s="2">
        <f>C11/'Output-Calculation-sheet'!C10*'Output-Calculation-sheet'!C127</f>
        <v>272753697.88070804</v>
      </c>
      <c r="D154" s="2">
        <f>D11/'Output-Calculation-sheet'!D10*'Output-Calculation-sheet'!D127</f>
        <v>9296438662.3698292</v>
      </c>
      <c r="E154" s="2">
        <f>E11/'Output-Calculation-sheet'!E10*'Output-Calculation-sheet'!E127</f>
        <v>9132808676.8268566</v>
      </c>
      <c r="F154" s="2">
        <f>F11/'Output-Calculation-sheet'!F10*'Output-Calculation-sheet'!F127</f>
        <v>4795737352.381464</v>
      </c>
      <c r="G154" s="2">
        <f>G11/'Output-Calculation-sheet'!G10*'Output-Calculation-sheet'!G127</f>
        <v>3953054059.537787</v>
      </c>
      <c r="H154" s="2">
        <f>H11/'Output-Calculation-sheet'!H10*'Output-Calculation-sheet'!H127</f>
        <v>218752191.56798908</v>
      </c>
      <c r="I154" s="2">
        <f>I11/'Output-Calculation-sheet'!I10*'Output-Calculation-sheet'!I127</f>
        <v>3647183225.3413267</v>
      </c>
      <c r="J154" s="2">
        <f>J11/'Output-Calculation-sheet'!J10*'Output-Calculation-sheet'!J127</f>
        <v>2306460962.5176482</v>
      </c>
      <c r="K154" s="2">
        <f>K11/'Output-Calculation-sheet'!K10*'Output-Calculation-sheet'!K127</f>
        <v>2641402132.1115375</v>
      </c>
      <c r="L154" s="2">
        <f>L11/'Output-Calculation-sheet'!L10*'Output-Calculation-sheet'!L127</f>
        <v>1279654628.014287</v>
      </c>
      <c r="M154" s="2">
        <f>M11/'Output-Calculation-sheet'!M10*'Output-Calculation-sheet'!M127</f>
        <v>162228420.46706963</v>
      </c>
      <c r="N154" s="2">
        <f>N11/'Output-Calculation-sheet'!N10*'Output-Calculation-sheet'!N127</f>
        <v>156131900.47129649</v>
      </c>
      <c r="O154" s="2">
        <f>O11/'Output-Calculation-sheet'!O10*'Output-Calculation-sheet'!O127</f>
        <v>54452887.999098845</v>
      </c>
      <c r="P154" s="2">
        <f>P11/'Output-Calculation-sheet'!P10*'Output-Calculation-sheet'!P127</f>
        <v>3180281094.4692497</v>
      </c>
      <c r="Q154" s="2">
        <f>Q11/'Output-Calculation-sheet'!Q10*'Output-Calculation-sheet'!Q127</f>
        <v>1449742718.8778961</v>
      </c>
      <c r="R154" s="2">
        <f>R11/'Output-Calculation-sheet'!R10*'Output-Calculation-sheet'!R127</f>
        <v>1616332256.3146977</v>
      </c>
      <c r="S154" s="2">
        <f>S11/'Output-Calculation-sheet'!S10*'Output-Calculation-sheet'!S127</f>
        <v>107637683.175364</v>
      </c>
      <c r="T154" s="2">
        <f>T11/'Output-Calculation-sheet'!T10*'Output-Calculation-sheet'!T127</f>
        <v>418875966.60689092</v>
      </c>
      <c r="U154" s="2">
        <f>U11/'Output-Calculation-sheet'!U10*'Output-Calculation-sheet'!U127</f>
        <v>1043639093.6088926</v>
      </c>
      <c r="V154" s="2">
        <f>V11/'Output-Calculation-sheet'!V10*'Output-Calculation-sheet'!V127</f>
        <v>120024091.75726341</v>
      </c>
      <c r="W154" s="2">
        <f>W11/'Output-Calculation-sheet'!W10*'Output-Calculation-sheet'!W127</f>
        <v>384202340.84584457</v>
      </c>
      <c r="X154" s="2">
        <f>X11/'Output-Calculation-sheet'!X10*'Output-Calculation-sheet'!X127</f>
        <v>6014248.273726061</v>
      </c>
      <c r="Y154" s="2">
        <f>Y11/'Output-Calculation-sheet'!Y10*'Output-Calculation-sheet'!Y127</f>
        <v>429302858.95179284</v>
      </c>
      <c r="AA154" s="2">
        <f t="shared" si="13"/>
        <v>57887.212310937961</v>
      </c>
    </row>
    <row r="155" spans="1:27" x14ac:dyDescent="0.25">
      <c r="A155" s="2">
        <v>2035</v>
      </c>
      <c r="B155" s="2">
        <f>B12/'Output-Calculation-sheet'!B11*'Output-Calculation-sheet'!B128</f>
        <v>865505245.4447881</v>
      </c>
      <c r="C155" s="2">
        <f>C12/'Output-Calculation-sheet'!C11*'Output-Calculation-sheet'!C128</f>
        <v>93248033.838223264</v>
      </c>
      <c r="D155" s="2">
        <f>D12/'Output-Calculation-sheet'!D11*'Output-Calculation-sheet'!D128</f>
        <v>6218420245.4658861</v>
      </c>
      <c r="E155" s="2">
        <f>E12/'Output-Calculation-sheet'!E11*'Output-Calculation-sheet'!E128</f>
        <v>1009330322.4121144</v>
      </c>
      <c r="F155" s="2">
        <f>F12/'Output-Calculation-sheet'!F11*'Output-Calculation-sheet'!F128</f>
        <v>2271469677.8911023</v>
      </c>
      <c r="G155" s="2">
        <f>G12/'Output-Calculation-sheet'!G11*'Output-Calculation-sheet'!G128</f>
        <v>2078631691.6359756</v>
      </c>
      <c r="H155" s="2">
        <f>H12/'Output-Calculation-sheet'!H11*'Output-Calculation-sheet'!H128</f>
        <v>160722006.82446584</v>
      </c>
      <c r="I155" s="2">
        <f>I12/'Output-Calculation-sheet'!I11*'Output-Calculation-sheet'!I128</f>
        <v>1907337396.4895768</v>
      </c>
      <c r="J155" s="2">
        <f>J12/'Output-Calculation-sheet'!J11*'Output-Calculation-sheet'!J128</f>
        <v>1729450135.5289373</v>
      </c>
      <c r="K155" s="2">
        <f>K12/'Output-Calculation-sheet'!K11*'Output-Calculation-sheet'!K128</f>
        <v>1497675338.7263458</v>
      </c>
      <c r="L155" s="2">
        <f>L12/'Output-Calculation-sheet'!L11*'Output-Calculation-sheet'!L128</f>
        <v>564192098.80571413</v>
      </c>
      <c r="M155" s="2">
        <f>M12/'Output-Calculation-sheet'!M11*'Output-Calculation-sheet'!M128</f>
        <v>132563970.7290206</v>
      </c>
      <c r="N155" s="2">
        <f>N12/'Output-Calculation-sheet'!N11*'Output-Calculation-sheet'!N128</f>
        <v>117152280.18164399</v>
      </c>
      <c r="O155" s="2">
        <f>O12/'Output-Calculation-sheet'!O11*'Output-Calculation-sheet'!O128</f>
        <v>24126001.362796262</v>
      </c>
      <c r="P155" s="2">
        <f>P12/'Output-Calculation-sheet'!P11*'Output-Calculation-sheet'!P128</f>
        <v>153697186.40872851</v>
      </c>
      <c r="Q155" s="2">
        <f>Q12/'Output-Calculation-sheet'!Q11*'Output-Calculation-sheet'!Q128</f>
        <v>389618807.5706532</v>
      </c>
      <c r="R155" s="2">
        <f>R12/'Output-Calculation-sheet'!R11*'Output-Calculation-sheet'!R128</f>
        <v>865871505.16308939</v>
      </c>
      <c r="S155" s="2">
        <f>S12/'Output-Calculation-sheet'!S11*'Output-Calculation-sheet'!S128</f>
        <v>74786414.087967291</v>
      </c>
      <c r="T155" s="2">
        <f>T12/'Output-Calculation-sheet'!T11*'Output-Calculation-sheet'!T128</f>
        <v>221721578.28055108</v>
      </c>
      <c r="U155" s="2">
        <f>U12/'Output-Calculation-sheet'!U11*'Output-Calculation-sheet'!U128</f>
        <v>454465639.24135578</v>
      </c>
      <c r="V155" s="2">
        <f>V12/'Output-Calculation-sheet'!V11*'Output-Calculation-sheet'!V128</f>
        <v>99818889.131042182</v>
      </c>
      <c r="W155" s="2">
        <f>W12/'Output-Calculation-sheet'!W11*'Output-Calculation-sheet'!W128</f>
        <v>121465014.85442057</v>
      </c>
      <c r="X155" s="2">
        <f>X12/'Output-Calculation-sheet'!X11*'Output-Calculation-sheet'!X128</f>
        <v>4149542.5169180175</v>
      </c>
      <c r="Y155" s="2">
        <f>Y12/'Output-Calculation-sheet'!Y11*'Output-Calculation-sheet'!Y128</f>
        <v>24446621.98696221</v>
      </c>
      <c r="AA155" s="2">
        <f t="shared" si="13"/>
        <v>21079.865644578276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1238.2950326638727</v>
      </c>
      <c r="C19" s="2">
        <f>C8/'Output-Calculation-sheet'!C7*'Output-Calculation-sheet'!C25</f>
        <v>60.450569025758476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130.72501300931077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896.59224584825756</v>
      </c>
      <c r="M19" s="2">
        <f>M8/'Output-Calculation-sheet'!M7*'Output-Calculation-sheet'!M25</f>
        <v>129.62959154207439</v>
      </c>
      <c r="N19" s="2">
        <f>N8/'Output-Calculation-sheet'!N7*'Output-Calculation-sheet'!N25</f>
        <v>96.463403280728599</v>
      </c>
      <c r="O19" s="2">
        <f>O8/'Output-Calculation-sheet'!O7*'Output-Calculation-sheet'!O25</f>
        <v>11.484997671878009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7.1075824874620039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2.5755499236901587</v>
      </c>
    </row>
    <row r="20" spans="1:27" x14ac:dyDescent="0.25">
      <c r="A20" s="2">
        <v>2032</v>
      </c>
      <c r="B20" s="2">
        <f>B9/'Output-Calculation-sheet'!B8*'Output-Calculation-sheet'!B26</f>
        <v>1676.8214070724873</v>
      </c>
      <c r="C20" s="2">
        <f>C9/'Output-Calculation-sheet'!C8*'Output-Calculation-sheet'!C26</f>
        <v>67.13648318509162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153.42951962414065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1182.2944575619126</v>
      </c>
      <c r="M20" s="2">
        <f>M9/'Output-Calculation-sheet'!M8*'Output-Calculation-sheet'!M26</f>
        <v>150.33881957310268</v>
      </c>
      <c r="N20" s="2">
        <f>N9/'Output-Calculation-sheet'!N8*'Output-Calculation-sheet'!N26</f>
        <v>110.38398600775534</v>
      </c>
      <c r="O20" s="2">
        <f>O9/'Output-Calculation-sheet'!O8*'Output-Calculation-sheet'!O26</f>
        <v>12.774290233590667</v>
      </c>
      <c r="P20" s="2">
        <f>P9/'Output-Calculation-sheet'!P8*'Output-Calculation-sheet'!P26</f>
        <v>0</v>
      </c>
      <c r="Q20" s="2">
        <f>Q9/'Output-Calculation-sheet'!Q8*'Output-Calculation-sheet'!Q26</f>
        <v>38.165684114577196</v>
      </c>
      <c r="R20" s="2">
        <f>R9/'Output-Calculation-sheet'!R8*'Output-Calculation-sheet'!R26</f>
        <v>0</v>
      </c>
      <c r="S20" s="2">
        <f>S9/'Output-Calculation-sheet'!S8*'Output-Calculation-sheet'!S26</f>
        <v>10.806705520381271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5.4087881301825353</v>
      </c>
      <c r="Y20" s="2">
        <f>Y9/'Output-Calculation-sheet'!Y8*'Output-Calculation-sheet'!Y26</f>
        <v>0</v>
      </c>
      <c r="AA20" s="2">
        <f t="shared" si="0"/>
        <v>3.4075601410232226</v>
      </c>
    </row>
    <row r="21" spans="1:27" x14ac:dyDescent="0.25">
      <c r="A21" s="2">
        <v>2033</v>
      </c>
      <c r="B21" s="2">
        <f>B10/'Output-Calculation-sheet'!B9*'Output-Calculation-sheet'!B27</f>
        <v>1921.1668158583873</v>
      </c>
      <c r="C21" s="2">
        <f>C10/'Output-Calculation-sheet'!C9*'Output-Calculation-sheet'!C27</f>
        <v>68.483822238990768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169.53521952610072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1274.7325019701134</v>
      </c>
      <c r="M21" s="2">
        <f>M10/'Output-Calculation-sheet'!M9*'Output-Calculation-sheet'!M27</f>
        <v>166.19162941034193</v>
      </c>
      <c r="N21" s="2">
        <f>N10/'Output-Calculation-sheet'!N9*'Output-Calculation-sheet'!N27</f>
        <v>127.54206096893277</v>
      </c>
      <c r="O21" s="2">
        <f>O10/'Output-Calculation-sheet'!O9*'Output-Calculation-sheet'!O27</f>
        <v>13.067170759156724</v>
      </c>
      <c r="P21" s="2">
        <f>P10/'Output-Calculation-sheet'!P9*'Output-Calculation-sheet'!P27</f>
        <v>0</v>
      </c>
      <c r="Q21" s="2">
        <f>Q10/'Output-Calculation-sheet'!Q9*'Output-Calculation-sheet'!Q27</f>
        <v>138.68073407445809</v>
      </c>
      <c r="R21" s="2">
        <f>R10/'Output-Calculation-sheet'!R9*'Output-Calculation-sheet'!R27</f>
        <v>0</v>
      </c>
      <c r="S21" s="2">
        <f>S10/'Output-Calculation-sheet'!S9*'Output-Calculation-sheet'!S27</f>
        <v>21.491118323608291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5.6485779926459738</v>
      </c>
      <c r="Y21" s="2">
        <f>Y10/'Output-Calculation-sheet'!Y9*'Output-Calculation-sheet'!Y27</f>
        <v>0</v>
      </c>
      <c r="AA21" s="2">
        <f t="shared" si="0"/>
        <v>3.9065396511227362</v>
      </c>
    </row>
    <row r="22" spans="1:27" x14ac:dyDescent="0.25">
      <c r="A22" s="2">
        <v>2034</v>
      </c>
      <c r="B22" s="2">
        <f>B11/'Output-Calculation-sheet'!B10*'Output-Calculation-sheet'!B28</f>
        <v>2974.9401146413047</v>
      </c>
      <c r="C22" s="2">
        <f>C11/'Output-Calculation-sheet'!C10*'Output-Calculation-sheet'!C28</f>
        <v>64.792318562720425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167.99535943351114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1263.9363766629137</v>
      </c>
      <c r="M22" s="2">
        <f>M11/'Output-Calculation-sheet'!M10*'Output-Calculation-sheet'!M28</f>
        <v>169.5036292506982</v>
      </c>
      <c r="N22" s="2">
        <f>N11/'Output-Calculation-sheet'!N10*'Output-Calculation-sheet'!N28</f>
        <v>130.40716989583285</v>
      </c>
      <c r="O22" s="2">
        <f>O11/'Output-Calculation-sheet'!O10*'Output-Calculation-sheet'!O28</f>
        <v>12.835984107615205</v>
      </c>
      <c r="P22" s="2">
        <f>P11/'Output-Calculation-sheet'!P10*'Output-Calculation-sheet'!P28</f>
        <v>0</v>
      </c>
      <c r="Q22" s="2">
        <f>Q11/'Output-Calculation-sheet'!Q10*'Output-Calculation-sheet'!Q28</f>
        <v>255.36089299908647</v>
      </c>
      <c r="R22" s="2">
        <f>R11/'Output-Calculation-sheet'!R10*'Output-Calculation-sheet'!R28</f>
        <v>0</v>
      </c>
      <c r="S22" s="2">
        <f>S11/'Output-Calculation-sheet'!S10*'Output-Calculation-sheet'!S28</f>
        <v>37.617543371025612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5.3348257098517449</v>
      </c>
      <c r="Y22" s="2">
        <f>Y11/'Output-Calculation-sheet'!Y10*'Output-Calculation-sheet'!Y28</f>
        <v>0</v>
      </c>
      <c r="AA22" s="2">
        <f t="shared" si="0"/>
        <v>5.0827242146345615</v>
      </c>
    </row>
    <row r="23" spans="1:27" x14ac:dyDescent="0.25">
      <c r="A23" s="2">
        <v>2035</v>
      </c>
      <c r="B23" s="2">
        <f>B12/'Output-Calculation-sheet'!B11*'Output-Calculation-sheet'!B29</f>
        <v>741.51210801943068</v>
      </c>
      <c r="C23" s="2">
        <f>C12/'Output-Calculation-sheet'!C11*'Output-Calculation-sheet'!C29</f>
        <v>153.88430841870962</v>
      </c>
      <c r="D23" s="2">
        <f>D12/'Output-Calculation-sheet'!D11*'Output-Calculation-sheet'!D29</f>
        <v>0</v>
      </c>
      <c r="E23" s="2">
        <f>E12/'Output-Calculation-sheet'!E11*'Output-Calculation-sheet'!E29</f>
        <v>1896.5949048612817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266.73028060153877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1093.5121552645408</v>
      </c>
      <c r="M23" s="2">
        <f>M12/'Output-Calculation-sheet'!M11*'Output-Calculation-sheet'!M29</f>
        <v>237.70895039005975</v>
      </c>
      <c r="N23" s="2">
        <f>N12/'Output-Calculation-sheet'!N11*'Output-Calculation-sheet'!N29</f>
        <v>197.91703081222531</v>
      </c>
      <c r="O23" s="2">
        <f>O12/'Output-Calculation-sheet'!O11*'Output-Calculation-sheet'!O29</f>
        <v>26.29591713784567</v>
      </c>
      <c r="P23" s="2">
        <f>P12/'Output-Calculation-sheet'!P11*'Output-Calculation-sheet'!P29</f>
        <v>41.188038197012887</v>
      </c>
      <c r="Q23" s="2">
        <f>Q12/'Output-Calculation-sheet'!Q11*'Output-Calculation-sheet'!Q29</f>
        <v>337.38005763615837</v>
      </c>
      <c r="R23" s="2">
        <f>R12/'Output-Calculation-sheet'!R11*'Output-Calculation-sheet'!R29</f>
        <v>0</v>
      </c>
      <c r="S23" s="2">
        <f>S12/'Output-Calculation-sheet'!S11*'Output-Calculation-sheet'!S29</f>
        <v>88.866386789672589</v>
      </c>
      <c r="T23" s="2">
        <f>T12/'Output-Calculation-sheet'!T11*'Output-Calculation-sheet'!T29</f>
        <v>0</v>
      </c>
      <c r="U23" s="2">
        <f>U12/'Output-Calculation-sheet'!U11*'Output-Calculation-sheet'!U29</f>
        <v>119.64710171269479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7.7815155852468578</v>
      </c>
      <c r="Y23" s="2">
        <f>Y12/'Output-Calculation-sheet'!Y11*'Output-Calculation-sheet'!Y29</f>
        <v>49.498604798419734</v>
      </c>
      <c r="AA23" s="2">
        <f t="shared" si="0"/>
        <v>5.2585173602248387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8182.6220964822196</v>
      </c>
      <c r="C30" s="2">
        <f>C8/'Output-Calculation-sheet'!C7*'Output-Calculation-sheet'!C16</f>
        <v>0</v>
      </c>
      <c r="D30" s="2">
        <f>D8/'Output-Calculation-sheet'!D7*'Output-Calculation-sheet'!D16</f>
        <v>8208.7566981435029</v>
      </c>
      <c r="E30" s="2">
        <f>E8/'Output-Calculation-sheet'!E7*'Output-Calculation-sheet'!E16</f>
        <v>10019.395269010731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2596.5596798747579</v>
      </c>
      <c r="H30" s="2">
        <f>H8/'Output-Calculation-sheet'!H7*'Output-Calculation-sheet'!H16</f>
        <v>0</v>
      </c>
      <c r="I30" s="2">
        <f>I8/'Output-Calculation-sheet'!I7*'Output-Calculation-sheet'!I16</f>
        <v>2754.0995486377101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2922.2638158239047</v>
      </c>
      <c r="M30" s="2">
        <f>M8/'Output-Calculation-sheet'!M7*'Output-Calculation-sheet'!M16</f>
        <v>0</v>
      </c>
      <c r="N30" s="2">
        <f>N8/'Output-Calculation-sheet'!N7*'Output-Calculation-sheet'!N16</f>
        <v>3.4620887449749183</v>
      </c>
      <c r="O30" s="2">
        <f>O8/'Output-Calculation-sheet'!O7*'Output-Calculation-sheet'!O16</f>
        <v>0</v>
      </c>
      <c r="P30" s="2">
        <f>P8/'Output-Calculation-sheet'!P7*'Output-Calculation-sheet'!P16</f>
        <v>2946.3077589634863</v>
      </c>
      <c r="Q30" s="2">
        <f>Q8/'Output-Calculation-sheet'!Q7*'Output-Calculation-sheet'!Q16</f>
        <v>1347.5882076588159</v>
      </c>
      <c r="R30" s="2">
        <f>R8/'Output-Calculation-sheet'!R7*'Output-Calculation-sheet'!R16</f>
        <v>2679.4511116745407</v>
      </c>
      <c r="S30" s="2">
        <f>S8/'Output-Calculation-sheet'!S7*'Output-Calculation-sheet'!S16</f>
        <v>13.889617287662471</v>
      </c>
      <c r="T30" s="2">
        <f>T8/'Output-Calculation-sheet'!T7*'Output-Calculation-sheet'!T16</f>
        <v>850.66114243639038</v>
      </c>
      <c r="U30" s="2">
        <f>U8/'Output-Calculation-sheet'!U7*'Output-Calculation-sheet'!U16</f>
        <v>680.40072573195323</v>
      </c>
      <c r="V30" s="2">
        <f>V8/'Output-Calculation-sheet'!V7*'Output-Calculation-sheet'!V16</f>
        <v>801.36331212837763</v>
      </c>
      <c r="W30" s="2">
        <f>W8/'Output-Calculation-sheet'!W7*'Output-Calculation-sheet'!W16</f>
        <v>369.98288888609306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55.613647086501963</v>
      </c>
    </row>
    <row r="31" spans="1:27" x14ac:dyDescent="0.25">
      <c r="A31" s="2">
        <v>2032</v>
      </c>
      <c r="B31" s="2">
        <f>B9/'Output-Calculation-sheet'!B8*'Output-Calculation-sheet'!B17</f>
        <v>8643.4596251215171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10725.900230734018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2780.4545434158322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3888.6281954887777</v>
      </c>
      <c r="L31" s="2">
        <f>L9/'Output-Calculation-sheet'!L8*'Output-Calculation-sheet'!L17</f>
        <v>3521.7890058385387</v>
      </c>
      <c r="M31" s="2">
        <f>M9/'Output-Calculation-sheet'!M8*'Output-Calculation-sheet'!M17</f>
        <v>0</v>
      </c>
      <c r="N31" s="2">
        <f>N9/'Output-Calculation-sheet'!N8*'Output-Calculation-sheet'!N17</f>
        <v>2.8034804672287161</v>
      </c>
      <c r="O31" s="2">
        <f>O9/'Output-Calculation-sheet'!O8*'Output-Calculation-sheet'!O17</f>
        <v>0</v>
      </c>
      <c r="P31" s="2">
        <f>P9/'Output-Calculation-sheet'!P8*'Output-Calculation-sheet'!P17</f>
        <v>3193.3122133309466</v>
      </c>
      <c r="Q31" s="2">
        <f>Q9/'Output-Calculation-sheet'!Q8*'Output-Calculation-sheet'!Q17</f>
        <v>1646.5043497250028</v>
      </c>
      <c r="R31" s="2">
        <f>R9/'Output-Calculation-sheet'!R8*'Output-Calculation-sheet'!R17</f>
        <v>2879.9659108951282</v>
      </c>
      <c r="S31" s="2">
        <f>S9/'Output-Calculation-sheet'!S8*'Output-Calculation-sheet'!S17</f>
        <v>14.83201304431422</v>
      </c>
      <c r="T31" s="2">
        <f>T9/'Output-Calculation-sheet'!T8*'Output-Calculation-sheet'!T17</f>
        <v>908.43365799843014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858.38953790069809</v>
      </c>
      <c r="W31" s="2">
        <f>W9/'Output-Calculation-sheet'!W8*'Output-Calculation-sheet'!W17</f>
        <v>396.55407945967153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60.00056677674916</v>
      </c>
    </row>
    <row r="32" spans="1:27" x14ac:dyDescent="0.25">
      <c r="A32" s="2">
        <v>2033</v>
      </c>
      <c r="B32" s="2">
        <f>B10/'Output-Calculation-sheet'!B9*'Output-Calculation-sheet'!B18</f>
        <v>8419.5919142150997</v>
      </c>
      <c r="C32" s="2">
        <f>C10/'Output-Calculation-sheet'!C9*'Output-Calculation-sheet'!C18</f>
        <v>0</v>
      </c>
      <c r="D32" s="2">
        <f>D10/'Output-Calculation-sheet'!D9*'Output-Calculation-sheet'!D18</f>
        <v>8557.7703718385837</v>
      </c>
      <c r="E32" s="2">
        <f>E10/'Output-Calculation-sheet'!E9*'Output-Calculation-sheet'!E18</f>
        <v>10576.099533462346</v>
      </c>
      <c r="F32" s="2">
        <f>F10/'Output-Calculation-sheet'!F9*'Output-Calculation-sheet'!F18</f>
        <v>4756.6955149083533</v>
      </c>
      <c r="G32" s="2">
        <f>G10/'Output-Calculation-sheet'!G9*'Output-Calculation-sheet'!G18</f>
        <v>2736.9064363259226</v>
      </c>
      <c r="H32" s="2">
        <f>H10/'Output-Calculation-sheet'!H9*'Output-Calculation-sheet'!H18</f>
        <v>0</v>
      </c>
      <c r="I32" s="2">
        <f>I10/'Output-Calculation-sheet'!I9*'Output-Calculation-sheet'!I18</f>
        <v>2903.4921173741636</v>
      </c>
      <c r="J32" s="2">
        <f>J10/'Output-Calculation-sheet'!J9*'Output-Calculation-sheet'!J18</f>
        <v>2919.8354055946247</v>
      </c>
      <c r="K32" s="2">
        <f>K10/'Output-Calculation-sheet'!K9*'Output-Calculation-sheet'!K18</f>
        <v>3852.5671630415586</v>
      </c>
      <c r="L32" s="2">
        <f>L10/'Output-Calculation-sheet'!L9*'Output-Calculation-sheet'!L18</f>
        <v>3367.1793501625302</v>
      </c>
      <c r="M32" s="2">
        <f>M10/'Output-Calculation-sheet'!M9*'Output-Calculation-sheet'!M18</f>
        <v>0</v>
      </c>
      <c r="N32" s="2">
        <f>N10/'Output-Calculation-sheet'!N9*'Output-Calculation-sheet'!N18</f>
        <v>1.9285501922389419</v>
      </c>
      <c r="O32" s="2">
        <f>O10/'Output-Calculation-sheet'!O9*'Output-Calculation-sheet'!O18</f>
        <v>0</v>
      </c>
      <c r="P32" s="2">
        <f>P10/'Output-Calculation-sheet'!P9*'Output-Calculation-sheet'!P18</f>
        <v>3177.5752241159744</v>
      </c>
      <c r="Q32" s="2">
        <f>Q10/'Output-Calculation-sheet'!Q9*'Output-Calculation-sheet'!Q18</f>
        <v>1568.4671415472669</v>
      </c>
      <c r="R32" s="2">
        <f>R10/'Output-Calculation-sheet'!R9*'Output-Calculation-sheet'!R18</f>
        <v>2829.8558648176941</v>
      </c>
      <c r="S32" s="2">
        <f>S10/'Output-Calculation-sheet'!S9*'Output-Calculation-sheet'!S18</f>
        <v>13.042551959236619</v>
      </c>
      <c r="T32" s="2">
        <f>T10/'Output-Calculation-sheet'!T9*'Output-Calculation-sheet'!T18</f>
        <v>891.19757692361554</v>
      </c>
      <c r="U32" s="2">
        <f>U10/'Output-Calculation-sheet'!U9*'Output-Calculation-sheet'!U18</f>
        <v>715.54801787932456</v>
      </c>
      <c r="V32" s="2">
        <f>V10/'Output-Calculation-sheet'!V9*'Output-Calculation-sheet'!V18</f>
        <v>834.59975059936289</v>
      </c>
      <c r="W32" s="2">
        <f>W10/'Output-Calculation-sheet'!W9*'Output-Calculation-sheet'!W18</f>
        <v>388.85451863494359</v>
      </c>
      <c r="X32" s="2">
        <f>X10/'Output-Calculation-sheet'!X9*'Output-Calculation-sheet'!X18</f>
        <v>0</v>
      </c>
      <c r="Y32" s="2">
        <f>Y10/'Output-Calculation-sheet'!Y9*'Output-Calculation-sheet'!Y18</f>
        <v>300.08049718224191</v>
      </c>
      <c r="AA32" s="2">
        <f t="shared" si="1"/>
        <v>58.811287500775087</v>
      </c>
    </row>
    <row r="33" spans="1:27" x14ac:dyDescent="0.25">
      <c r="A33" s="2">
        <v>2034</v>
      </c>
      <c r="B33" s="2">
        <f>B11/'Output-Calculation-sheet'!B10*'Output-Calculation-sheet'!B19</f>
        <v>9304.6460086424668</v>
      </c>
      <c r="C33" s="2">
        <f>C11/'Output-Calculation-sheet'!C10*'Output-Calculation-sheet'!C19</f>
        <v>0</v>
      </c>
      <c r="D33" s="2">
        <f>D11/'Output-Calculation-sheet'!D10*'Output-Calculation-sheet'!D19</f>
        <v>7706.7190865507346</v>
      </c>
      <c r="E33" s="2">
        <f>E11/'Output-Calculation-sheet'!E10*'Output-Calculation-sheet'!E19</f>
        <v>9580.7724888249486</v>
      </c>
      <c r="F33" s="2">
        <f>F11/'Output-Calculation-sheet'!F10*'Output-Calculation-sheet'!F19</f>
        <v>4310.5405490410385</v>
      </c>
      <c r="G33" s="2">
        <f>G11/'Output-Calculation-sheet'!G10*'Output-Calculation-sheet'!G19</f>
        <v>2472.3143202087031</v>
      </c>
      <c r="H33" s="2">
        <f>H11/'Output-Calculation-sheet'!H10*'Output-Calculation-sheet'!H19</f>
        <v>0</v>
      </c>
      <c r="I33" s="2">
        <f>I11/'Output-Calculation-sheet'!I10*'Output-Calculation-sheet'!I19</f>
        <v>2632.8874252048154</v>
      </c>
      <c r="J33" s="2">
        <f>J11/'Output-Calculation-sheet'!J10*'Output-Calculation-sheet'!J19</f>
        <v>2633.5180161324602</v>
      </c>
      <c r="K33" s="2">
        <f>K11/'Output-Calculation-sheet'!K10*'Output-Calculation-sheet'!K19</f>
        <v>3462.0546029882225</v>
      </c>
      <c r="L33" s="2">
        <f>L11/'Output-Calculation-sheet'!L10*'Output-Calculation-sheet'!L19</f>
        <v>2971.3999236024138</v>
      </c>
      <c r="M33" s="2">
        <f>M11/'Output-Calculation-sheet'!M10*'Output-Calculation-sheet'!M19</f>
        <v>0</v>
      </c>
      <c r="N33" s="2">
        <f>N11/'Output-Calculation-sheet'!N10*'Output-Calculation-sheet'!N19</f>
        <v>1.279732099698784</v>
      </c>
      <c r="O33" s="2">
        <f>O11/'Output-Calculation-sheet'!O10*'Output-Calculation-sheet'!O19</f>
        <v>0</v>
      </c>
      <c r="P33" s="2">
        <f>P11/'Output-Calculation-sheet'!P10*'Output-Calculation-sheet'!P19</f>
        <v>2900.4869081334168</v>
      </c>
      <c r="Q33" s="2">
        <f>Q11/'Output-Calculation-sheet'!Q10*'Output-Calculation-sheet'!Q19</f>
        <v>1560.2946331564688</v>
      </c>
      <c r="R33" s="2">
        <f>R11/'Output-Calculation-sheet'!R10*'Output-Calculation-sheet'!R19</f>
        <v>2556.9773286174382</v>
      </c>
      <c r="S33" s="2">
        <f>S11/'Output-Calculation-sheet'!S10*'Output-Calculation-sheet'!S19</f>
        <v>10.069125002904206</v>
      </c>
      <c r="T33" s="2">
        <f>T11/'Output-Calculation-sheet'!T10*'Output-Calculation-sheet'!T19</f>
        <v>807.96924663886375</v>
      </c>
      <c r="U33" s="2">
        <f>U11/'Output-Calculation-sheet'!U10*'Output-Calculation-sheet'!U19</f>
        <v>651.71267057365731</v>
      </c>
      <c r="V33" s="2">
        <f>V11/'Output-Calculation-sheet'!V10*'Output-Calculation-sheet'!V19</f>
        <v>748.49748359240834</v>
      </c>
      <c r="W33" s="2">
        <f>W11/'Output-Calculation-sheet'!W10*'Output-Calculation-sheet'!W19</f>
        <v>352.22265606123574</v>
      </c>
      <c r="X33" s="2">
        <f>X11/'Output-Calculation-sheet'!X10*'Output-Calculation-sheet'!X19</f>
        <v>0</v>
      </c>
      <c r="Y33" s="2">
        <f>Y11/'Output-Calculation-sheet'!Y10*'Output-Calculation-sheet'!Y19</f>
        <v>272.4034195965142</v>
      </c>
      <c r="AA33" s="2">
        <f t="shared" si="1"/>
        <v>54.936765624668418</v>
      </c>
    </row>
    <row r="34" spans="1:27" x14ac:dyDescent="0.25">
      <c r="A34" s="2">
        <v>2035</v>
      </c>
      <c r="B34" s="2">
        <f>B12/'Output-Calculation-sheet'!B11*'Output-Calculation-sheet'!B20</f>
        <v>147.61651620904775</v>
      </c>
      <c r="C34" s="2">
        <f>C12/'Output-Calculation-sheet'!C11*'Output-Calculation-sheet'!C20</f>
        <v>0</v>
      </c>
      <c r="D34" s="2">
        <f>D12/'Output-Calculation-sheet'!D11*'Output-Calculation-sheet'!D20</f>
        <v>7280.9356215823027</v>
      </c>
      <c r="E34" s="2">
        <f>E12/'Output-Calculation-sheet'!E11*'Output-Calculation-sheet'!E20</f>
        <v>3401.6403751284224</v>
      </c>
      <c r="F34" s="2">
        <f>F12/'Output-Calculation-sheet'!F11*'Output-Calculation-sheet'!F20</f>
        <v>4621.4133940758302</v>
      </c>
      <c r="G34" s="2">
        <f>G12/'Output-Calculation-sheet'!G11*'Output-Calculation-sheet'!G20</f>
        <v>2481.8946589066418</v>
      </c>
      <c r="H34" s="2">
        <f>H12/'Output-Calculation-sheet'!H11*'Output-Calculation-sheet'!H20</f>
        <v>0</v>
      </c>
      <c r="I34" s="2">
        <f>I12/'Output-Calculation-sheet'!I11*'Output-Calculation-sheet'!I20</f>
        <v>2757.437658260048</v>
      </c>
      <c r="J34" s="2">
        <f>J12/'Output-Calculation-sheet'!J11*'Output-Calculation-sheet'!J20</f>
        <v>2387.7906904429101</v>
      </c>
      <c r="K34" s="2">
        <f>K12/'Output-Calculation-sheet'!K11*'Output-Calculation-sheet'!K20</f>
        <v>3364.2319233886801</v>
      </c>
      <c r="L34" s="2">
        <f>L12/'Output-Calculation-sheet'!L11*'Output-Calculation-sheet'!L20</f>
        <v>1863.0284424903543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740.75700622590148</v>
      </c>
      <c r="Q34" s="2">
        <f>Q12/'Output-Calculation-sheet'!Q11*'Output-Calculation-sheet'!Q20</f>
        <v>700.83329208665009</v>
      </c>
      <c r="R34" s="2">
        <f>R12/'Output-Calculation-sheet'!R11*'Output-Calculation-sheet'!R20</f>
        <v>2483.688720792703</v>
      </c>
      <c r="S34" s="2">
        <f>S12/'Output-Calculation-sheet'!S11*'Output-Calculation-sheet'!S20</f>
        <v>1.9875084689060249</v>
      </c>
      <c r="T34" s="2">
        <f>T12/'Output-Calculation-sheet'!T11*'Output-Calculation-sheet'!T20</f>
        <v>740.7704926254487</v>
      </c>
      <c r="U34" s="2">
        <f>U12/'Output-Calculation-sheet'!U11*'Output-Calculation-sheet'!U20</f>
        <v>674.20880417469277</v>
      </c>
      <c r="V34" s="2">
        <f>V12/'Output-Calculation-sheet'!V11*'Output-Calculation-sheet'!V20</f>
        <v>650.70857993904997</v>
      </c>
      <c r="W34" s="2">
        <f>W12/'Output-Calculation-sheet'!W11*'Output-Calculation-sheet'!W20</f>
        <v>395.78994123495221</v>
      </c>
      <c r="X34" s="2">
        <f>X12/'Output-Calculation-sheet'!X11*'Output-Calculation-sheet'!X20</f>
        <v>0</v>
      </c>
      <c r="Y34" s="2">
        <f>Y12/'Output-Calculation-sheet'!Y11*'Output-Calculation-sheet'!Y20</f>
        <v>85.136298379423891</v>
      </c>
      <c r="AA34" s="2">
        <f t="shared" si="1"/>
        <v>34.779869924411955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9.8480119661934956E-2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0.12421321599042381</v>
      </c>
      <c r="E45" s="2">
        <f>E12/'Output-Calculation-sheet'!E11*'Output-Calculation-sheet'!E38*0.0114</f>
        <v>6.5810993717307045E-2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1.4388312278998274E-2</v>
      </c>
      <c r="I45" s="2">
        <f>I12/'Output-Calculation-sheet'!I11*'Output-Calculation-sheet'!I38*0.0114</f>
        <v>4.0077247297670759E-2</v>
      </c>
      <c r="J45" s="2">
        <f>J12/'Output-Calculation-sheet'!J11*'Output-Calculation-sheet'!J38*0.0114</f>
        <v>2.6442132725482799E-2</v>
      </c>
      <c r="K45" s="2">
        <f>K12/'Output-Calculation-sheet'!K11*'Output-Calculation-sheet'!K38*0.0114</f>
        <v>3.9389554720339517E-2</v>
      </c>
      <c r="L45" s="2">
        <f>L12/'Output-Calculation-sheet'!L11*'Output-Calculation-sheet'!L38*0.0114</f>
        <v>2.0880507070164991E-2</v>
      </c>
      <c r="M45" s="2">
        <f>M12/'Output-Calculation-sheet'!M11*'Output-Calculation-sheet'!M38*0.0114</f>
        <v>9.9005591116388941E-3</v>
      </c>
      <c r="N45" s="2">
        <f>N12/'Output-Calculation-sheet'!N11*'Output-Calculation-sheet'!N38*0.0114</f>
        <v>9.7306439841953873E-3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8.9894058439290662E-3</v>
      </c>
      <c r="Q45" s="2">
        <f>Q12/'Output-Calculation-sheet'!Q11*'Output-Calculation-sheet'!Q38*0.0114</f>
        <v>8.5255339514513639E-3</v>
      </c>
      <c r="R45" s="2">
        <f>R12/'Output-Calculation-sheet'!R11*'Output-Calculation-sheet'!R38*0.0114</f>
        <v>2.536402128418911E-2</v>
      </c>
      <c r="S45" s="2">
        <f>S12/'Output-Calculation-sheet'!S11*'Output-Calculation-sheet'!S38*0.0114</f>
        <v>5.5779410501055355E-3</v>
      </c>
      <c r="T45" s="2">
        <f>T12/'Output-Calculation-sheet'!T11*'Output-Calculation-sheet'!T38*0.0114</f>
        <v>6.2558215937161023E-3</v>
      </c>
      <c r="U45" s="2">
        <f>U12/'Output-Calculation-sheet'!U11*'Output-Calculation-sheet'!U38*0.0114</f>
        <v>1.0880631785500521E-2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3.1443563520536775E-3</v>
      </c>
      <c r="AA45" s="2">
        <f t="shared" si="2"/>
        <v>0.70400148804750629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114.65831478660719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2062.3437923190659</v>
      </c>
      <c r="M52" s="2">
        <f>M8/'Output-Calculation-sheet'!M7*'Output-Calculation-sheet'!M43</f>
        <v>88.896990496553556</v>
      </c>
      <c r="N52" s="2">
        <f>N8/'Output-Calculation-sheet'!N7*'Output-Calculation-sheet'!N43</f>
        <v>73.173484515242748</v>
      </c>
      <c r="O52" s="2">
        <f>O8/'Output-Calculation-sheet'!O7*'Output-Calculation-sheet'!O43</f>
        <v>0</v>
      </c>
      <c r="P52" s="2">
        <f>P8/'Output-Calculation-sheet'!P7*'Output-Calculation-sheet'!P43</f>
        <v>1936.1692269934399</v>
      </c>
      <c r="Q52" s="2">
        <f>Q8/'Output-Calculation-sheet'!Q7*'Output-Calculation-sheet'!Q43</f>
        <v>89.947022686715783</v>
      </c>
      <c r="R52" s="2">
        <f>R8/'Output-Calculation-sheet'!R7*'Output-Calculation-sheet'!R43</f>
        <v>3523.3773168632742</v>
      </c>
      <c r="S52" s="2">
        <f>S8/'Output-Calculation-sheet'!S7*'Output-Calculation-sheet'!S43</f>
        <v>0.62605324473372714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20.286259766576318</v>
      </c>
    </row>
    <row r="53" spans="1:27" x14ac:dyDescent="0.25">
      <c r="A53" s="2">
        <v>2032</v>
      </c>
      <c r="B53" s="2">
        <f>B9/'Output-Calculation-sheet'!B8*'Output-Calculation-sheet'!B44</f>
        <v>153.23987214198979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127.44459918492288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95.989692622072155</v>
      </c>
      <c r="N53" s="2">
        <f>N9/'Output-Calculation-sheet'!N8*'Output-Calculation-sheet'!N44</f>
        <v>81.530383342754519</v>
      </c>
      <c r="O53" s="2">
        <f>O9/'Output-Calculation-sheet'!O8*'Output-Calculation-sheet'!O44</f>
        <v>0</v>
      </c>
      <c r="P53" s="2">
        <f>P9/'Output-Calculation-sheet'!P8*'Output-Calculation-sheet'!P44</f>
        <v>2359.6602716902667</v>
      </c>
      <c r="Q53" s="2">
        <f>Q9/'Output-Calculation-sheet'!Q8*'Output-Calculation-sheet'!Q44</f>
        <v>184.70558354915704</v>
      </c>
      <c r="R53" s="2">
        <f>R9/'Output-Calculation-sheet'!R8*'Output-Calculation-sheet'!R44</f>
        <v>4009.508942687416</v>
      </c>
      <c r="S53" s="2">
        <f>S9/'Output-Calculation-sheet'!S8*'Output-Calculation-sheet'!S44</f>
        <v>0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8.8402257625865275</v>
      </c>
      <c r="Y53" s="2">
        <f>Y9/'Output-Calculation-sheet'!Y8*'Output-Calculation-sheet'!Y44</f>
        <v>0</v>
      </c>
      <c r="AA53" s="2">
        <f t="shared" si="3"/>
        <v>25.132169816811878</v>
      </c>
    </row>
    <row r="54" spans="1:27" x14ac:dyDescent="0.25">
      <c r="A54" s="2">
        <v>2033</v>
      </c>
      <c r="B54" s="2">
        <f>B10/'Output-Calculation-sheet'!B9*'Output-Calculation-sheet'!B45</f>
        <v>530.94820228595518</v>
      </c>
      <c r="C54" s="2">
        <f>C10/'Output-Calculation-sheet'!C9*'Output-Calculation-sheet'!C45</f>
        <v>0</v>
      </c>
      <c r="D54" s="2">
        <f>D10/'Output-Calculation-sheet'!D9*'Output-Calculation-sheet'!D45</f>
        <v>4847.9462386774412</v>
      </c>
      <c r="E54" s="2">
        <f>E10/'Output-Calculation-sheet'!E9*'Output-Calculation-sheet'!E45</f>
        <v>3204.9055264319431</v>
      </c>
      <c r="F54" s="2">
        <f>F10/'Output-Calculation-sheet'!F9*'Output-Calculation-sheet'!F45</f>
        <v>0</v>
      </c>
      <c r="G54" s="2">
        <f>G10/'Output-Calculation-sheet'!G9*'Output-Calculation-sheet'!G45</f>
        <v>1164.6010351723073</v>
      </c>
      <c r="H54" s="2">
        <f>H10/'Output-Calculation-sheet'!H9*'Output-Calculation-sheet'!H45</f>
        <v>128.1649294153469</v>
      </c>
      <c r="I54" s="2">
        <f>I10/'Output-Calculation-sheet'!I9*'Output-Calculation-sheet'!I45</f>
        <v>475.98796129038726</v>
      </c>
      <c r="J54" s="2">
        <f>J10/'Output-Calculation-sheet'!J9*'Output-Calculation-sheet'!J45</f>
        <v>1912.1739624588063</v>
      </c>
      <c r="K54" s="2">
        <f>K10/'Output-Calculation-sheet'!K9*'Output-Calculation-sheet'!K45</f>
        <v>3262.4317343669218</v>
      </c>
      <c r="L54" s="2">
        <f>L10/'Output-Calculation-sheet'!L9*'Output-Calculation-sheet'!L45</f>
        <v>3089.7133060853894</v>
      </c>
      <c r="M54" s="2">
        <f>M10/'Output-Calculation-sheet'!M9*'Output-Calculation-sheet'!M45</f>
        <v>93.991914413054729</v>
      </c>
      <c r="N54" s="2">
        <f>N10/'Output-Calculation-sheet'!N9*'Output-Calculation-sheet'!N45</f>
        <v>83.254975773768621</v>
      </c>
      <c r="O54" s="2">
        <f>O10/'Output-Calculation-sheet'!O9*'Output-Calculation-sheet'!O45</f>
        <v>0</v>
      </c>
      <c r="P54" s="2">
        <f>P10/'Output-Calculation-sheet'!P9*'Output-Calculation-sheet'!P45</f>
        <v>2677.2036494658141</v>
      </c>
      <c r="Q54" s="2">
        <f>Q10/'Output-Calculation-sheet'!Q9*'Output-Calculation-sheet'!Q45</f>
        <v>356.72665353802256</v>
      </c>
      <c r="R54" s="2">
        <f>R10/'Output-Calculation-sheet'!R9*'Output-Calculation-sheet'!R45</f>
        <v>3995.4263828000044</v>
      </c>
      <c r="S54" s="2">
        <f>S10/'Output-Calculation-sheet'!S9*'Output-Calculation-sheet'!S45</f>
        <v>5.230096023754033</v>
      </c>
      <c r="T54" s="2">
        <f>T10/'Output-Calculation-sheet'!T9*'Output-Calculation-sheet'!T45</f>
        <v>1291.9211683221954</v>
      </c>
      <c r="U54" s="2">
        <f>U10/'Output-Calculation-sheet'!U9*'Output-Calculation-sheet'!U45</f>
        <v>576.41902123461398</v>
      </c>
      <c r="V54" s="2">
        <f>V10/'Output-Calculation-sheet'!V9*'Output-Calculation-sheet'!V45</f>
        <v>1124.2027992341846</v>
      </c>
      <c r="W54" s="2">
        <f>W10/'Output-Calculation-sheet'!W9*'Output-Calculation-sheet'!W45</f>
        <v>37.466206419194528</v>
      </c>
      <c r="X54" s="2">
        <f>X10/'Output-Calculation-sheet'!X9*'Output-Calculation-sheet'!X45</f>
        <v>8.9108345048840096</v>
      </c>
      <c r="Y54" s="2">
        <f>Y10/'Output-Calculation-sheet'!Y9*'Output-Calculation-sheet'!Y45</f>
        <v>12.038776043801082</v>
      </c>
      <c r="AA54" s="2">
        <f t="shared" si="3"/>
        <v>28.879665373957792</v>
      </c>
    </row>
    <row r="55" spans="1:27" x14ac:dyDescent="0.25">
      <c r="A55" s="2">
        <v>2034</v>
      </c>
      <c r="B55" s="2">
        <f>B11/'Output-Calculation-sheet'!B10*'Output-Calculation-sheet'!B46</f>
        <v>2394.6028969153886</v>
      </c>
      <c r="C55" s="2">
        <f>C11/'Output-Calculation-sheet'!C10*'Output-Calculation-sheet'!C46</f>
        <v>0</v>
      </c>
      <c r="D55" s="2">
        <f>D11/'Output-Calculation-sheet'!D10*'Output-Calculation-sheet'!D46</f>
        <v>4941.9414222116966</v>
      </c>
      <c r="E55" s="2">
        <f>E11/'Output-Calculation-sheet'!E10*'Output-Calculation-sheet'!E46</f>
        <v>3270.0425695408799</v>
      </c>
      <c r="F55" s="2">
        <f>F11/'Output-Calculation-sheet'!F10*'Output-Calculation-sheet'!F46</f>
        <v>0</v>
      </c>
      <c r="G55" s="2">
        <f>G11/'Output-Calculation-sheet'!G10*'Output-Calculation-sheet'!G46</f>
        <v>1270.3135196039625</v>
      </c>
      <c r="H55" s="2">
        <f>H11/'Output-Calculation-sheet'!H10*'Output-Calculation-sheet'!H46</f>
        <v>117.12717809853548</v>
      </c>
      <c r="I55" s="2">
        <f>I11/'Output-Calculation-sheet'!I10*'Output-Calculation-sheet'!I46</f>
        <v>563.51648494159031</v>
      </c>
      <c r="J55" s="2">
        <f>J11/'Output-Calculation-sheet'!J10*'Output-Calculation-sheet'!J46</f>
        <v>1952.6301515796863</v>
      </c>
      <c r="K55" s="2">
        <f>K11/'Output-Calculation-sheet'!K10*'Output-Calculation-sheet'!K46</f>
        <v>3318.9177720319731</v>
      </c>
      <c r="L55" s="2">
        <f>L11/'Output-Calculation-sheet'!L10*'Output-Calculation-sheet'!L46</f>
        <v>3173.2624621930299</v>
      </c>
      <c r="M55" s="2">
        <f>M11/'Output-Calculation-sheet'!M10*'Output-Calculation-sheet'!M46</f>
        <v>84.781645204217241</v>
      </c>
      <c r="N55" s="2">
        <f>N11/'Output-Calculation-sheet'!N10*'Output-Calculation-sheet'!N46</f>
        <v>77.154266460939553</v>
      </c>
      <c r="O55" s="2">
        <f>O11/'Output-Calculation-sheet'!O10*'Output-Calculation-sheet'!O46</f>
        <v>1.9199736904667124</v>
      </c>
      <c r="P55" s="2">
        <f>P11/'Output-Calculation-sheet'!P10*'Output-Calculation-sheet'!P46</f>
        <v>2639.1493491738825</v>
      </c>
      <c r="Q55" s="2">
        <f>Q11/'Output-Calculation-sheet'!Q10*'Output-Calculation-sheet'!Q46</f>
        <v>638.13408999521107</v>
      </c>
      <c r="R55" s="2">
        <f>R11/'Output-Calculation-sheet'!R10*'Output-Calculation-sheet'!R46</f>
        <v>3689.7219749169381</v>
      </c>
      <c r="S55" s="2">
        <f>S11/'Output-Calculation-sheet'!S10*'Output-Calculation-sheet'!S46</f>
        <v>11.204297221386819</v>
      </c>
      <c r="T55" s="2">
        <f>T11/'Output-Calculation-sheet'!T10*'Output-Calculation-sheet'!T46</f>
        <v>1223.195262592576</v>
      </c>
      <c r="U55" s="2">
        <f>U11/'Output-Calculation-sheet'!U10*'Output-Calculation-sheet'!U46</f>
        <v>579.46374987850743</v>
      </c>
      <c r="V55" s="2">
        <f>V11/'Output-Calculation-sheet'!V10*'Output-Calculation-sheet'!V46</f>
        <v>1065.7088491548207</v>
      </c>
      <c r="W55" s="2">
        <f>W11/'Output-Calculation-sheet'!W10*'Output-Calculation-sheet'!W46</f>
        <v>52.420486271172429</v>
      </c>
      <c r="X55" s="2">
        <f>X11/'Output-Calculation-sheet'!X10*'Output-Calculation-sheet'!X46</f>
        <v>8.2673091648764689</v>
      </c>
      <c r="Y55" s="2">
        <f>Y11/'Output-Calculation-sheet'!Y10*'Output-Calculation-sheet'!Y46</f>
        <v>17.396715317040094</v>
      </c>
      <c r="AA55" s="2">
        <f t="shared" si="3"/>
        <v>31.090872426158786</v>
      </c>
    </row>
    <row r="56" spans="1:27" x14ac:dyDescent="0.25">
      <c r="A56" s="2">
        <v>2035</v>
      </c>
      <c r="B56" s="2">
        <f>B12/'Output-Calculation-sheet'!B11*'Output-Calculation-sheet'!B47</f>
        <v>362.82149349133925</v>
      </c>
      <c r="C56" s="2">
        <f>C12/'Output-Calculation-sheet'!C11*'Output-Calculation-sheet'!C47</f>
        <v>295.2059630754315</v>
      </c>
      <c r="D56" s="2">
        <f>D12/'Output-Calculation-sheet'!D11*'Output-Calculation-sheet'!D47</f>
        <v>12000.013614981293</v>
      </c>
      <c r="E56" s="2">
        <f>E12/'Output-Calculation-sheet'!E11*'Output-Calculation-sheet'!E47</f>
        <v>8341.832098377954</v>
      </c>
      <c r="F56" s="2">
        <f>F12/'Output-Calculation-sheet'!F11*'Output-Calculation-sheet'!F47</f>
        <v>2490.6967526371041</v>
      </c>
      <c r="G56" s="2">
        <f>G12/'Output-Calculation-sheet'!G11*'Output-Calculation-sheet'!G47</f>
        <v>5569.7610835503001</v>
      </c>
      <c r="H56" s="2">
        <f>H12/'Output-Calculation-sheet'!H11*'Output-Calculation-sheet'!H47</f>
        <v>111.06767373261826</v>
      </c>
      <c r="I56" s="2">
        <f>I12/'Output-Calculation-sheet'!I11*'Output-Calculation-sheet'!I47</f>
        <v>3272.9751959764453</v>
      </c>
      <c r="J56" s="2">
        <f>J12/'Output-Calculation-sheet'!J11*'Output-Calculation-sheet'!J47</f>
        <v>3467.6305635611211</v>
      </c>
      <c r="K56" s="2">
        <f>K12/'Output-Calculation-sheet'!K11*'Output-Calculation-sheet'!K47</f>
        <v>4792.3958243079751</v>
      </c>
      <c r="L56" s="2">
        <f>L12/'Output-Calculation-sheet'!L11*'Output-Calculation-sheet'!L47</f>
        <v>3208.0884327538583</v>
      </c>
      <c r="M56" s="2">
        <f>M12/'Output-Calculation-sheet'!M11*'Output-Calculation-sheet'!M47</f>
        <v>73.819958288535602</v>
      </c>
      <c r="N56" s="2">
        <f>N12/'Output-Calculation-sheet'!N11*'Output-Calculation-sheet'!N47</f>
        <v>81.088699868294881</v>
      </c>
      <c r="O56" s="2">
        <f>O12/'Output-Calculation-sheet'!O11*'Output-Calculation-sheet'!O47</f>
        <v>54.16418881572428</v>
      </c>
      <c r="P56" s="2">
        <f>P12/'Output-Calculation-sheet'!P11*'Output-Calculation-sheet'!P47</f>
        <v>1044.8212932636852</v>
      </c>
      <c r="Q56" s="2">
        <f>Q12/'Output-Calculation-sheet'!Q11*'Output-Calculation-sheet'!Q47</f>
        <v>771.78517876296564</v>
      </c>
      <c r="R56" s="2">
        <f>R12/'Output-Calculation-sheet'!R11*'Output-Calculation-sheet'!R47</f>
        <v>4358.6068154146024</v>
      </c>
      <c r="S56" s="2">
        <f>S12/'Output-Calculation-sheet'!S11*'Output-Calculation-sheet'!S47</f>
        <v>36.207687518228909</v>
      </c>
      <c r="T56" s="2">
        <f>T12/'Output-Calculation-sheet'!T11*'Output-Calculation-sheet'!T47</f>
        <v>1582.6131119541437</v>
      </c>
      <c r="U56" s="2">
        <f>U12/'Output-Calculation-sheet'!U11*'Output-Calculation-sheet'!U47</f>
        <v>1474.8505496969017</v>
      </c>
      <c r="V56" s="2">
        <f>V12/'Output-Calculation-sheet'!V11*'Output-Calculation-sheet'!V47</f>
        <v>907.80380641844374</v>
      </c>
      <c r="W56" s="2">
        <f>W12/'Output-Calculation-sheet'!W11*'Output-Calculation-sheet'!W47</f>
        <v>536.9160022549579</v>
      </c>
      <c r="X56" s="2">
        <f>X12/'Output-Calculation-sheet'!X11*'Output-Calculation-sheet'!X47</f>
        <v>8.2887489093059976</v>
      </c>
      <c r="Y56" s="2">
        <f>Y12/'Output-Calculation-sheet'!Y11*'Output-Calculation-sheet'!Y47</f>
        <v>177.72049206198125</v>
      </c>
      <c r="AA56" s="2">
        <f t="shared" si="3"/>
        <v>55.021175229673226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7.7347172796002139</v>
      </c>
      <c r="C63" s="2">
        <f>C8*'Output-Calculation-sheet'!C52/10^9</f>
        <v>3.6548818012848883</v>
      </c>
      <c r="D63" s="2">
        <f>D8*'Output-Calculation-sheet'!D52/10^9</f>
        <v>1.7737166860715032</v>
      </c>
      <c r="E63" s="2">
        <f>E8*'Output-Calculation-sheet'!E52/10^9</f>
        <v>2.1210843385722895</v>
      </c>
      <c r="F63" s="2">
        <f>F8*'Output-Calculation-sheet'!F52/10^9</f>
        <v>0.82350108244491382</v>
      </c>
      <c r="G63" s="2">
        <f>G8*'Output-Calculation-sheet'!G52/10^9</f>
        <v>0.58123269803420152</v>
      </c>
      <c r="H63" s="2">
        <f>H8*'Output-Calculation-sheet'!H52/10^9</f>
        <v>1.1480986212499986</v>
      </c>
      <c r="I63" s="2">
        <f>I8*'Output-Calculation-sheet'!I52/10^9</f>
        <v>0.56945382197211436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0.74603917739265335</v>
      </c>
      <c r="M63" s="2">
        <f>M8*'Output-Calculation-sheet'!M52/10^9</f>
        <v>0.79776288258114858</v>
      </c>
      <c r="N63" s="2">
        <f>N8*'Output-Calculation-sheet'!N52/10^9</f>
        <v>0.78009793735402388</v>
      </c>
      <c r="O63" s="2">
        <f>O8*'Output-Calculation-sheet'!O52/10^9</f>
        <v>0.71062291956468893</v>
      </c>
      <c r="P63" s="2">
        <f>P8*'Output-Calculation-sheet'!P52/10^9</f>
        <v>0.64152815532701601</v>
      </c>
      <c r="Q63" s="2">
        <f>Q8*'Output-Calculation-sheet'!Q52/10^9</f>
        <v>0.68201089996161113</v>
      </c>
      <c r="R63" s="2">
        <f>R8*'Output-Calculation-sheet'!R52/10^9</f>
        <v>0.53877222377042877</v>
      </c>
      <c r="S63" s="2">
        <f>S8*'Output-Calculation-sheet'!S52/10^9</f>
        <v>0.44474864553553245</v>
      </c>
      <c r="T63" s="2">
        <f>T8*'Output-Calculation-sheet'!T52/10^9</f>
        <v>0.16697720543355368</v>
      </c>
      <c r="U63" s="2">
        <f>U8*'Output-Calculation-sheet'!U52/10^9</f>
        <v>0.16283417806918743</v>
      </c>
      <c r="V63" s="2">
        <f>V8*'Output-Calculation-sheet'!V52/10^9</f>
        <v>0.13884324849415111</v>
      </c>
      <c r="W63" s="2">
        <f>W8*'Output-Calculation-sheet'!W52/10^9</f>
        <v>7.1523132041686907E-2</v>
      </c>
      <c r="X63" s="2">
        <f>X8*'Output-Calculation-sheet'!X52/10^9</f>
        <v>8.5491312905620273E-2</v>
      </c>
      <c r="Y63" s="2">
        <f>Y8*'Output-Calculation-sheet'!Y52/10^9</f>
        <v>6.5140458531191187E-2</v>
      </c>
      <c r="AA63" s="2">
        <f t="shared" si="4"/>
        <v>25.747084664536029</v>
      </c>
    </row>
    <row r="64" spans="1:27" x14ac:dyDescent="0.25">
      <c r="A64" s="2">
        <v>2032</v>
      </c>
      <c r="B64" s="2">
        <f>B9*'Output-Calculation-sheet'!B53/10^9</f>
        <v>8.2338688673229967</v>
      </c>
      <c r="C64" s="2">
        <f>C9*'Output-Calculation-sheet'!C53/10^9</f>
        <v>3.8975068222199107</v>
      </c>
      <c r="D64" s="2">
        <f>D9*'Output-Calculation-sheet'!D53/10^9</f>
        <v>1.8791413850631931</v>
      </c>
      <c r="E64" s="2">
        <f>E9*'Output-Calculation-sheet'!E53/10^9</f>
        <v>2.248282909679836</v>
      </c>
      <c r="F64" s="2">
        <f>F9*'Output-Calculation-sheet'!F53/10^9</f>
        <v>0.8729055377539785</v>
      </c>
      <c r="G64" s="2">
        <f>G9*'Output-Calculation-sheet'!G53/10^9</f>
        <v>0.61607949924356464</v>
      </c>
      <c r="H64" s="2">
        <f>H9*'Output-Calculation-sheet'!H53/10^9</f>
        <v>1.2237360197757678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0.75615789794561006</v>
      </c>
      <c r="L64" s="2">
        <f>L9*'Output-Calculation-sheet'!L53/10^9</f>
        <v>0.78591216608349801</v>
      </c>
      <c r="M64" s="2">
        <f>M9*'Output-Calculation-sheet'!M53/10^9</f>
        <v>0.85023085741355264</v>
      </c>
      <c r="N64" s="2">
        <f>N9*'Output-Calculation-sheet'!N53/10^9</f>
        <v>0.83151036446331239</v>
      </c>
      <c r="O64" s="2">
        <f>O9*'Output-Calculation-sheet'!O53/10^9</f>
        <v>0.75779426509212777</v>
      </c>
      <c r="P64" s="2">
        <f>P9*'Output-Calculation-sheet'!P53/10^9</f>
        <v>0.67898803259438623</v>
      </c>
      <c r="Q64" s="2">
        <f>Q9*'Output-Calculation-sheet'!Q53/10^9</f>
        <v>0.72541206865447938</v>
      </c>
      <c r="R64" s="2">
        <f>R9*'Output-Calculation-sheet'!R53/10^9</f>
        <v>0.56841142466999062</v>
      </c>
      <c r="S64" s="2">
        <f>S9*'Output-Calculation-sheet'!S53/10^9</f>
        <v>0.47425796930279851</v>
      </c>
      <c r="T64" s="2">
        <f>T9*'Output-Calculation-sheet'!T53/10^9</f>
        <v>0.17617304764149183</v>
      </c>
      <c r="U64" s="2">
        <f>U9*'Output-Calculation-sheet'!U53/10^9</f>
        <v>0.17248367395128011</v>
      </c>
      <c r="V64" s="2">
        <f>V9*'Output-Calculation-sheet'!V53/10^9</f>
        <v>0.14628943416605047</v>
      </c>
      <c r="W64" s="2">
        <f>W9*'Output-Calculation-sheet'!W53/10^9</f>
        <v>7.5824024948193861E-2</v>
      </c>
      <c r="X64" s="2">
        <f>X9*'Output-Calculation-sheet'!X53/10^9</f>
        <v>9.1147026262955302E-2</v>
      </c>
      <c r="Y64" s="2">
        <f>Y9*'Output-Calculation-sheet'!Y53/10^9</f>
        <v>6.9133621490721067E-2</v>
      </c>
      <c r="AA64" s="2">
        <f t="shared" si="4"/>
        <v>27.362785584920175</v>
      </c>
    </row>
    <row r="65" spans="1:27" x14ac:dyDescent="0.25">
      <c r="A65" s="2">
        <v>2033</v>
      </c>
      <c r="B65" s="2">
        <f>B10*'Output-Calculation-sheet'!B54/10^9</f>
        <v>8.0467986664783986</v>
      </c>
      <c r="C65" s="2">
        <f>C10*'Output-Calculation-sheet'!C54/10^9</f>
        <v>3.8161259463434578</v>
      </c>
      <c r="D65" s="2">
        <f>D10*'Output-Calculation-sheet'!D54/10^9</f>
        <v>1.8272198489659035</v>
      </c>
      <c r="E65" s="2">
        <f>E10*'Output-Calculation-sheet'!E54/10^9</f>
        <v>2.1876419048774767</v>
      </c>
      <c r="F65" s="2">
        <f>F10*'Output-Calculation-sheet'!F54/10^9</f>
        <v>0.84950213352220216</v>
      </c>
      <c r="G65" s="2">
        <f>G10*'Output-Calculation-sheet'!G54/10^9</f>
        <v>0.59940364344924391</v>
      </c>
      <c r="H65" s="2">
        <f>H10*'Output-Calculation-sheet'!H54/10^9</f>
        <v>1.1976507168037243</v>
      </c>
      <c r="I65" s="2">
        <f>I10*'Output-Calculation-sheet'!I54/10^9</f>
        <v>0.587720512173739</v>
      </c>
      <c r="J65" s="2">
        <f>J10*'Output-Calculation-sheet'!J54/10^9</f>
        <v>0.6101233279541205</v>
      </c>
      <c r="K65" s="2">
        <f>K10*'Output-Calculation-sheet'!K54/10^9</f>
        <v>0.73392203053653815</v>
      </c>
      <c r="L65" s="2">
        <f>L10*'Output-Calculation-sheet'!L54/10^9</f>
        <v>0.75903485389286718</v>
      </c>
      <c r="M65" s="2">
        <f>M10*'Output-Calculation-sheet'!M54/10^9</f>
        <v>0.83195744224473511</v>
      </c>
      <c r="N65" s="2">
        <f>N10*'Output-Calculation-sheet'!N54/10^9</f>
        <v>0.81374394362350377</v>
      </c>
      <c r="O65" s="2">
        <f>O10*'Output-Calculation-sheet'!O54/10^9</f>
        <v>0.7419684414342983</v>
      </c>
      <c r="P65" s="2">
        <f>P10*'Output-Calculation-sheet'!P54/10^9</f>
        <v>0.65954928174949468</v>
      </c>
      <c r="Q65" s="2">
        <f>Q10*'Output-Calculation-sheet'!Q54/10^9</f>
        <v>0.70804940985602693</v>
      </c>
      <c r="R65" s="2">
        <f>R10*'Output-Calculation-sheet'!R54/10^9</f>
        <v>0.55051489450882785</v>
      </c>
      <c r="S65" s="2">
        <f>S10*'Output-Calculation-sheet'!S54/10^9</f>
        <v>0.46431863876105722</v>
      </c>
      <c r="T65" s="2">
        <f>T10*'Output-Calculation-sheet'!T54/10^9</f>
        <v>0.17060710407895369</v>
      </c>
      <c r="U65" s="2">
        <f>U10*'Output-Calculation-sheet'!U54/10^9</f>
        <v>0.16770235985065698</v>
      </c>
      <c r="V65" s="2">
        <f>V10*'Output-Calculation-sheet'!V54/10^9</f>
        <v>0.14151509926913264</v>
      </c>
      <c r="W65" s="2">
        <f>W10*'Output-Calculation-sheet'!W54/10^9</f>
        <v>7.3787274017113422E-2</v>
      </c>
      <c r="X65" s="2">
        <f>X10*'Output-Calculation-sheet'!X54/10^9</f>
        <v>8.9223183455246255E-2</v>
      </c>
      <c r="Y65" s="2">
        <f>Y10*'Output-Calculation-sheet'!Y54/10^9</f>
        <v>6.7355152514448194E-2</v>
      </c>
      <c r="AA65" s="2">
        <f t="shared" si="4"/>
        <v>26.695435810361168</v>
      </c>
    </row>
    <row r="66" spans="1:27" x14ac:dyDescent="0.25">
      <c r="A66" s="2">
        <v>2034</v>
      </c>
      <c r="B66" s="2">
        <f>B11*'Output-Calculation-sheet'!B55/10^9</f>
        <v>7.2395920156935114</v>
      </c>
      <c r="C66" s="2">
        <f>C11*'Output-Calculation-sheet'!C55/10^9</f>
        <v>3.44193485735018</v>
      </c>
      <c r="D66" s="2">
        <f>D11*'Output-Calculation-sheet'!D55/10^9</f>
        <v>1.6363056945394592</v>
      </c>
      <c r="E66" s="2">
        <f>E11*'Output-Calculation-sheet'!E55/10^9</f>
        <v>1.9604482602977631</v>
      </c>
      <c r="F66" s="2">
        <f>F11*'Output-Calculation-sheet'!F55/10^9</f>
        <v>0.76151042392774304</v>
      </c>
      <c r="G66" s="2">
        <f>G11*'Output-Calculation-sheet'!G55/10^9</f>
        <v>0.5370817566323296</v>
      </c>
      <c r="H66" s="2">
        <f>H11*'Output-Calculation-sheet'!H55/10^9</f>
        <v>1.07968761631438</v>
      </c>
      <c r="I66" s="2">
        <f>I11*'Output-Calculation-sheet'!I55/10^9</f>
        <v>0.52684283667935694</v>
      </c>
      <c r="J66" s="2">
        <f>J11*'Output-Calculation-sheet'!J55/10^9</f>
        <v>0.54607643016837049</v>
      </c>
      <c r="K66" s="2">
        <f>K11*'Output-Calculation-sheet'!K55/10^9</f>
        <v>0.65591563847001966</v>
      </c>
      <c r="L66" s="2">
        <f>L11*'Output-Calculation-sheet'!L55/10^9</f>
        <v>0.67465965842444853</v>
      </c>
      <c r="M66" s="2">
        <f>M11*'Output-Calculation-sheet'!M55/10^9</f>
        <v>0.74984730462470162</v>
      </c>
      <c r="N66" s="2">
        <f>N11*'Output-Calculation-sheet'!N55/10^9</f>
        <v>0.73353957749695153</v>
      </c>
      <c r="O66" s="2">
        <f>O11*'Output-Calculation-sheet'!O55/10^9</f>
        <v>0.66921116657263613</v>
      </c>
      <c r="P66" s="2">
        <f>P11*'Output-Calculation-sheet'!P55/10^9</f>
        <v>0.58990440781453113</v>
      </c>
      <c r="Q66" s="2">
        <f>Q11*'Output-Calculation-sheet'!Q55/10^9</f>
        <v>0.63594945510031287</v>
      </c>
      <c r="R66" s="2">
        <f>R11*'Output-Calculation-sheet'!R55/10^9</f>
        <v>0.49113664687108194</v>
      </c>
      <c r="S66" s="2">
        <f>S11*'Output-Calculation-sheet'!S55/10^9</f>
        <v>0.41870748765677746</v>
      </c>
      <c r="T66" s="2">
        <f>T11*'Output-Calculation-sheet'!T55/10^9</f>
        <v>0.15214335875902021</v>
      </c>
      <c r="U66" s="2">
        <f>U11*'Output-Calculation-sheet'!U55/10^9</f>
        <v>0.15015291759430244</v>
      </c>
      <c r="V66" s="2">
        <f>V11*'Output-Calculation-sheet'!V55/10^9</f>
        <v>0.12608995365753203</v>
      </c>
      <c r="W66" s="2">
        <f>W11*'Output-Calculation-sheet'!W55/10^9</f>
        <v>6.6133651114945069E-2</v>
      </c>
      <c r="X66" s="2">
        <f>X11*'Output-Calculation-sheet'!X55/10^9</f>
        <v>8.046231400218358E-2</v>
      </c>
      <c r="Y66" s="2">
        <f>Y11*'Output-Calculation-sheet'!Y55/10^9</f>
        <v>6.0445546654082513E-2</v>
      </c>
      <c r="AA66" s="2">
        <f t="shared" si="4"/>
        <v>23.98377897641662</v>
      </c>
    </row>
    <row r="67" spans="1:27" x14ac:dyDescent="0.25">
      <c r="A67" s="2">
        <v>2035</v>
      </c>
      <c r="B67" s="2">
        <f>B12*'Output-Calculation-sheet'!B56/10^9</f>
        <v>6.1133271573633925</v>
      </c>
      <c r="C67" s="2">
        <f>C12*'Output-Calculation-sheet'!C56/10^9</f>
        <v>2.8599810766340621</v>
      </c>
      <c r="D67" s="2">
        <f>D12*'Output-Calculation-sheet'!D56/10^9</f>
        <v>1.559964199896501</v>
      </c>
      <c r="E67" s="2">
        <f>E12*'Output-Calculation-sheet'!E56/10^9</f>
        <v>1.9078687024415437</v>
      </c>
      <c r="F67" s="2">
        <f>F12*'Output-Calculation-sheet'!F56/10^9</f>
        <v>0.77214954482018883</v>
      </c>
      <c r="G67" s="2">
        <f>G12*'Output-Calculation-sheet'!G56/10^9</f>
        <v>0.5667628400077025</v>
      </c>
      <c r="H67" s="2">
        <f>H12*'Output-Calculation-sheet'!H56/10^9</f>
        <v>0.90386179301331637</v>
      </c>
      <c r="I67" s="2">
        <f>I12*'Output-Calculation-sheet'!I56/10^9</f>
        <v>0.53536472487962794</v>
      </c>
      <c r="J67" s="2">
        <f>J12*'Output-Calculation-sheet'!J56/10^9</f>
        <v>0.49729552783739617</v>
      </c>
      <c r="K67" s="2">
        <f>K12*'Output-Calculation-sheet'!K56/10^9</f>
        <v>0.61104821049005742</v>
      </c>
      <c r="L67" s="2">
        <f>L12*'Output-Calculation-sheet'!L56/10^9</f>
        <v>0.58339947130180936</v>
      </c>
      <c r="M67" s="2">
        <f>M12*'Output-Calculation-sheet'!M56/10^9</f>
        <v>0.62914417179539228</v>
      </c>
      <c r="N67" s="2">
        <f>N12*'Output-Calculation-sheet'!N56/10^9</f>
        <v>0.61308023736633943</v>
      </c>
      <c r="O67" s="2">
        <f>O12*'Output-Calculation-sheet'!O56/10^9</f>
        <v>0.55590158880361806</v>
      </c>
      <c r="P67" s="2">
        <f>P12*'Output-Calculation-sheet'!P56/10^9</f>
        <v>0.54057611708240028</v>
      </c>
      <c r="Q67" s="2">
        <f>Q12*'Output-Calculation-sheet'!Q56/10^9</f>
        <v>0.54735973063938692</v>
      </c>
      <c r="R67" s="2">
        <f>R12*'Output-Calculation-sheet'!R56/10^9</f>
        <v>0.45057768703113804</v>
      </c>
      <c r="S67" s="2">
        <f>S12*'Output-Calculation-sheet'!S56/10^9</f>
        <v>0.35050518664156127</v>
      </c>
      <c r="T67" s="2">
        <f>T12*'Output-Calculation-sheet'!T56/10^9</f>
        <v>0.13808328389574201</v>
      </c>
      <c r="U67" s="2">
        <f>U12*'Output-Calculation-sheet'!U56/10^9</f>
        <v>0.14828819440834298</v>
      </c>
      <c r="V67" s="2">
        <f>V12*'Output-Calculation-sheet'!V56/10^9</f>
        <v>0.1060036292294418</v>
      </c>
      <c r="W67" s="2">
        <f>W12*'Output-Calculation-sheet'!W56/10^9</f>
        <v>7.0368185568887964E-2</v>
      </c>
      <c r="X67" s="2">
        <f>X12*'Output-Calculation-sheet'!X56/10^9</f>
        <v>6.6997199873733287E-2</v>
      </c>
      <c r="Y67" s="2">
        <f>Y12*'Output-Calculation-sheet'!Y56/10^9</f>
        <v>6.2579439910276854E-2</v>
      </c>
      <c r="AA67" s="2">
        <f t="shared" si="4"/>
        <v>21.19048790093186</v>
      </c>
    </row>
    <row r="68" spans="1:27" x14ac:dyDescent="0.25">
      <c r="B68" s="2">
        <f>SUM(B60:B67)</f>
        <v>54.122171278329091</v>
      </c>
      <c r="C68" s="2">
        <f t="shared" ref="C68:Y68" si="5">SUM(C60:C67)</f>
        <v>27.942439194531332</v>
      </c>
      <c r="D68" s="2">
        <f t="shared" si="5"/>
        <v>12.307013500206796</v>
      </c>
      <c r="E68" s="2">
        <f t="shared" si="5"/>
        <v>14.764904035142873</v>
      </c>
      <c r="F68" s="2">
        <f t="shared" si="5"/>
        <v>5.7649994593986333</v>
      </c>
      <c r="G68" s="2">
        <f t="shared" si="5"/>
        <v>4.0889586679314878</v>
      </c>
      <c r="H68" s="2">
        <f t="shared" si="5"/>
        <v>8.7348643038237004</v>
      </c>
      <c r="I68" s="2">
        <f t="shared" si="5"/>
        <v>3.9869511729154956</v>
      </c>
      <c r="J68" s="2">
        <f t="shared" si="5"/>
        <v>4.0901345363989074</v>
      </c>
      <c r="K68" s="2">
        <f t="shared" si="5"/>
        <v>4.946765271467358</v>
      </c>
      <c r="L68" s="2">
        <f t="shared" si="5"/>
        <v>5.0980677794315614</v>
      </c>
      <c r="M68" s="2">
        <f t="shared" si="5"/>
        <v>6.3890934247677285</v>
      </c>
      <c r="N68" s="2">
        <f t="shared" si="5"/>
        <v>5.873393119964283</v>
      </c>
      <c r="O68" s="2">
        <f t="shared" si="5"/>
        <v>5.5855814424199446</v>
      </c>
      <c r="P68" s="2">
        <f t="shared" si="5"/>
        <v>4.4270100394215444</v>
      </c>
      <c r="Q68" s="2">
        <f t="shared" si="5"/>
        <v>4.7264063731620638</v>
      </c>
      <c r="R68" s="2">
        <f t="shared" si="5"/>
        <v>3.7204604291376566</v>
      </c>
      <c r="S68" s="2">
        <f t="shared" si="5"/>
        <v>3.2019432609036751</v>
      </c>
      <c r="T68" s="2">
        <f t="shared" si="5"/>
        <v>1.1511503053844836</v>
      </c>
      <c r="U68" s="2">
        <f t="shared" si="5"/>
        <v>1.1347658225910351</v>
      </c>
      <c r="V68" s="2">
        <f t="shared" si="5"/>
        <v>0.94930581845392581</v>
      </c>
      <c r="W68" s="2">
        <f t="shared" si="5"/>
        <v>0.50390668062610744</v>
      </c>
      <c r="X68" s="2">
        <f t="shared" si="5"/>
        <v>0.69201637667183402</v>
      </c>
      <c r="Y68" s="2">
        <f t="shared" si="5"/>
        <v>0.45754407009902437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813.52950226599808</v>
      </c>
      <c r="E74" s="2">
        <f>E8/'Output-Calculation-sheet'!E7*'Output-Calculation-sheet'!E61</f>
        <v>604.33353756186455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20.019987724078444</v>
      </c>
      <c r="I74" s="2">
        <f>I8/'Output-Calculation-sheet'!I7*'Output-Calculation-sheet'!I61</f>
        <v>103.25234384818002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495.07265806366564</v>
      </c>
      <c r="M74" s="2">
        <f>M8/'Output-Calculation-sheet'!M7*'Output-Calculation-sheet'!M61</f>
        <v>14.93024955389617</v>
      </c>
      <c r="N74" s="2">
        <f>N8/'Output-Calculation-sheet'!N7*'Output-Calculation-sheet'!N61</f>
        <v>13.083855887949376</v>
      </c>
      <c r="O74" s="2">
        <f>O8/'Output-Calculation-sheet'!O7*'Output-Calculation-sheet'!O61</f>
        <v>0</v>
      </c>
      <c r="P74" s="2">
        <f>P8/'Output-Calculation-sheet'!P7*'Output-Calculation-sheet'!P61</f>
        <v>460.29270412501523</v>
      </c>
      <c r="Q74" s="2">
        <f>Q8/'Output-Calculation-sheet'!Q7*'Output-Calculation-sheet'!Q61</f>
        <v>32.947403033499981</v>
      </c>
      <c r="R74" s="2">
        <f>R8/'Output-Calculation-sheet'!R7*'Output-Calculation-sheet'!R61</f>
        <v>794.01058611476617</v>
      </c>
      <c r="S74" s="2">
        <f>S8/'Output-Calculation-sheet'!S7*'Output-Calculation-sheet'!S61</f>
        <v>0.22913548757254412</v>
      </c>
      <c r="T74" s="2">
        <f>T8/'Output-Calculation-sheet'!T7*'Output-Calculation-sheet'!T61</f>
        <v>268.745298994601</v>
      </c>
      <c r="U74" s="2">
        <f>U8/'Output-Calculation-sheet'!U7*'Output-Calculation-sheet'!U61</f>
        <v>105.13545934811192</v>
      </c>
      <c r="V74" s="2">
        <f>V8/'Output-Calculation-sheet'!V7*'Output-Calculation-sheet'!V61</f>
        <v>187.74480392863703</v>
      </c>
      <c r="W74" s="2">
        <f>W8/'Output-Calculation-sheet'!W7*'Output-Calculation-sheet'!W61</f>
        <v>5.1524028669748869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5.2526130660451305</v>
      </c>
    </row>
    <row r="75" spans="1:27" x14ac:dyDescent="0.25">
      <c r="A75" s="2">
        <v>2032</v>
      </c>
      <c r="B75" s="2">
        <f>B9/'Output-Calculation-sheet'!B8*'Output-Calculation-sheet'!B62</f>
        <v>56.132943933858101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722.12150470312963</v>
      </c>
      <c r="F75" s="2">
        <f>F9/'Output-Calculation-sheet'!F8*'Output-Calculation-sheet'!F62</f>
        <v>0</v>
      </c>
      <c r="G75" s="2">
        <f>G9/'Output-Calculation-sheet'!G8*'Output-Calculation-sheet'!G62</f>
        <v>339.37311753159048</v>
      </c>
      <c r="H75" s="2">
        <f>H9/'Output-Calculation-sheet'!H8*'Output-Calculation-sheet'!H62</f>
        <v>22.409582764786709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739.78113336310832</v>
      </c>
      <c r="L75" s="2">
        <f>L9/'Output-Calculation-sheet'!L8*'Output-Calculation-sheet'!L62</f>
        <v>642.82242975112467</v>
      </c>
      <c r="M75" s="2">
        <f>M9/'Output-Calculation-sheet'!M8*'Output-Calculation-sheet'!M62</f>
        <v>16.158264924715478</v>
      </c>
      <c r="N75" s="2">
        <f>N9/'Output-Calculation-sheet'!N8*'Output-Calculation-sheet'!N62</f>
        <v>14.470478323576888</v>
      </c>
      <c r="O75" s="2">
        <f>O9/'Output-Calculation-sheet'!O8*'Output-Calculation-sheet'!O62</f>
        <v>0</v>
      </c>
      <c r="P75" s="2">
        <f>P9/'Output-Calculation-sheet'!P8*'Output-Calculation-sheet'!P62</f>
        <v>553.01914876330579</v>
      </c>
      <c r="Q75" s="2">
        <f>Q9/'Output-Calculation-sheet'!Q8*'Output-Calculation-sheet'!Q62</f>
        <v>58.289408465899719</v>
      </c>
      <c r="R75" s="2">
        <f>R9/'Output-Calculation-sheet'!R8*'Output-Calculation-sheet'!R62</f>
        <v>881.76408225810917</v>
      </c>
      <c r="S75" s="2">
        <f>S9/'Output-Calculation-sheet'!S8*'Output-Calculation-sheet'!S62</f>
        <v>0</v>
      </c>
      <c r="T75" s="2">
        <f>T9/'Output-Calculation-sheet'!T8*'Output-Calculation-sheet'!T62</f>
        <v>294.97593015795587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204.72011823234536</v>
      </c>
      <c r="W75" s="2">
        <f>W9/'Output-Calculation-sheet'!W8*'Output-Calculation-sheet'!W62</f>
        <v>10.720903581210054</v>
      </c>
      <c r="X75" s="2">
        <f>X9/'Output-Calculation-sheet'!X8*'Output-Calculation-sheet'!X62</f>
        <v>1.7738953019190171</v>
      </c>
      <c r="Y75" s="2">
        <f>Y9/'Output-Calculation-sheet'!Y8*'Output-Calculation-sheet'!Y62</f>
        <v>0</v>
      </c>
      <c r="AA75" s="2">
        <f t="shared" si="6"/>
        <v>6.3525767050207333</v>
      </c>
    </row>
    <row r="76" spans="1:27" x14ac:dyDescent="0.25">
      <c r="A76" s="2">
        <v>2033</v>
      </c>
      <c r="B76" s="2">
        <f>B10/'Output-Calculation-sheet'!B9*'Output-Calculation-sheet'!B63</f>
        <v>194.48863496779012</v>
      </c>
      <c r="C76" s="2">
        <f>C10/'Output-Calculation-sheet'!C9*'Output-Calculation-sheet'!C63</f>
        <v>0</v>
      </c>
      <c r="D76" s="2">
        <f>D10/'Output-Calculation-sheet'!D9*'Output-Calculation-sheet'!D63</f>
        <v>1198.6801847079455</v>
      </c>
      <c r="E76" s="2">
        <f>E10/'Output-Calculation-sheet'!E9*'Output-Calculation-sheet'!E63</f>
        <v>878.22510463471713</v>
      </c>
      <c r="F76" s="2">
        <f>F10/'Output-Calculation-sheet'!F9*'Output-Calculation-sheet'!F63</f>
        <v>0</v>
      </c>
      <c r="G76" s="2">
        <f>G10/'Output-Calculation-sheet'!G9*'Output-Calculation-sheet'!G63</f>
        <v>400.23629656293855</v>
      </c>
      <c r="H76" s="2">
        <f>H10/'Output-Calculation-sheet'!H9*'Output-Calculation-sheet'!H63</f>
        <v>21.378247502609902</v>
      </c>
      <c r="I76" s="2">
        <f>I10/'Output-Calculation-sheet'!I9*'Output-Calculation-sheet'!I63</f>
        <v>193.75215224315025</v>
      </c>
      <c r="J76" s="2">
        <f>J10/'Output-Calculation-sheet'!J9*'Output-Calculation-sheet'!J63</f>
        <v>525.32253418729533</v>
      </c>
      <c r="K76" s="2">
        <f>K10/'Output-Calculation-sheet'!K9*'Output-Calculation-sheet'!K63</f>
        <v>771.07881818340911</v>
      </c>
      <c r="L76" s="2">
        <f>L10/'Output-Calculation-sheet'!L9*'Output-Calculation-sheet'!L63</f>
        <v>700.71026835514351</v>
      </c>
      <c r="M76" s="2">
        <f>M10/'Output-Calculation-sheet'!M9*'Output-Calculation-sheet'!M63</f>
        <v>15.260341561062749</v>
      </c>
      <c r="N76" s="2">
        <f>N10/'Output-Calculation-sheet'!N9*'Output-Calculation-sheet'!N63</f>
        <v>14.53654686592404</v>
      </c>
      <c r="O76" s="2">
        <f>O10/'Output-Calculation-sheet'!O9*'Output-Calculation-sheet'!O63</f>
        <v>0</v>
      </c>
      <c r="P76" s="2">
        <f>P10/'Output-Calculation-sheet'!P9*'Output-Calculation-sheet'!P63</f>
        <v>599.33960708041297</v>
      </c>
      <c r="Q76" s="2">
        <f>Q10/'Output-Calculation-sheet'!Q9*'Output-Calculation-sheet'!Q63</f>
        <v>96.197287570753417</v>
      </c>
      <c r="R76" s="2">
        <f>R10/'Output-Calculation-sheet'!R9*'Output-Calculation-sheet'!R63</f>
        <v>879.52196945956064</v>
      </c>
      <c r="S76" s="2">
        <f>S10/'Output-Calculation-sheet'!S9*'Output-Calculation-sheet'!S63</f>
        <v>1.2179586115317205</v>
      </c>
      <c r="T76" s="2">
        <f>T10/'Output-Calculation-sheet'!T9*'Output-Calculation-sheet'!T63</f>
        <v>309.15922850343566</v>
      </c>
      <c r="U76" s="2">
        <f>U10/'Output-Calculation-sheet'!U9*'Output-Calculation-sheet'!U63</f>
        <v>150.08765318060523</v>
      </c>
      <c r="V76" s="2">
        <f>V10/'Output-Calculation-sheet'!V9*'Output-Calculation-sheet'!V63</f>
        <v>203.34869334339294</v>
      </c>
      <c r="W76" s="2">
        <f>W10/'Output-Calculation-sheet'!W9*'Output-Calculation-sheet'!W63</f>
        <v>13.723913986585522</v>
      </c>
      <c r="X76" s="2">
        <f>X10/'Output-Calculation-sheet'!X9*'Output-Calculation-sheet'!X63</f>
        <v>1.8102996784850787</v>
      </c>
      <c r="Y76" s="2">
        <f>Y10/'Output-Calculation-sheet'!Y9*'Output-Calculation-sheet'!Y63</f>
        <v>4.4097545269829332</v>
      </c>
      <c r="AA76" s="2">
        <f t="shared" si="6"/>
        <v>7.1724854957137323</v>
      </c>
    </row>
    <row r="77" spans="1:27" x14ac:dyDescent="0.25">
      <c r="A77" s="2">
        <v>2034</v>
      </c>
      <c r="B77" s="2">
        <f>B11/'Output-Calculation-sheet'!B10*'Output-Calculation-sheet'!B64</f>
        <v>604.06460903926461</v>
      </c>
      <c r="C77" s="2">
        <f>C11/'Output-Calculation-sheet'!C10*'Output-Calculation-sheet'!C64</f>
        <v>0</v>
      </c>
      <c r="D77" s="2">
        <f>D11/'Output-Calculation-sheet'!D10*'Output-Calculation-sheet'!D64</f>
        <v>1217.3415582145119</v>
      </c>
      <c r="E77" s="2">
        <f>E11/'Output-Calculation-sheet'!E10*'Output-Calculation-sheet'!E64</f>
        <v>863.45474048726931</v>
      </c>
      <c r="F77" s="2">
        <f>F11/'Output-Calculation-sheet'!F10*'Output-Calculation-sheet'!F64</f>
        <v>0</v>
      </c>
      <c r="G77" s="2">
        <f>G11/'Output-Calculation-sheet'!G10*'Output-Calculation-sheet'!G64</f>
        <v>404.14184554836663</v>
      </c>
      <c r="H77" s="2">
        <f>H11/'Output-Calculation-sheet'!H10*'Output-Calculation-sheet'!H64</f>
        <v>19.278829288582322</v>
      </c>
      <c r="I77" s="2">
        <f>I11/'Output-Calculation-sheet'!I10*'Output-Calculation-sheet'!I64</f>
        <v>214.33257703822255</v>
      </c>
      <c r="J77" s="2">
        <f>J11/'Output-Calculation-sheet'!J10*'Output-Calculation-sheet'!J64</f>
        <v>538.40736364971133</v>
      </c>
      <c r="K77" s="2">
        <f>K11/'Output-Calculation-sheet'!K10*'Output-Calculation-sheet'!K64</f>
        <v>757.69185387577102</v>
      </c>
      <c r="L77" s="2">
        <f>L11/'Output-Calculation-sheet'!L10*'Output-Calculation-sheet'!L64</f>
        <v>659.74610011789593</v>
      </c>
      <c r="M77" s="2">
        <f>M11/'Output-Calculation-sheet'!M10*'Output-Calculation-sheet'!M64</f>
        <v>13.933497048870862</v>
      </c>
      <c r="N77" s="2">
        <f>N11/'Output-Calculation-sheet'!N10*'Output-Calculation-sheet'!N64</f>
        <v>13.278763619704103</v>
      </c>
      <c r="O77" s="2">
        <f>O11/'Output-Calculation-sheet'!O10*'Output-Calculation-sheet'!O64</f>
        <v>0.52703277803311255</v>
      </c>
      <c r="P77" s="2">
        <f>P11/'Output-Calculation-sheet'!P10*'Output-Calculation-sheet'!P64</f>
        <v>580.46840211855135</v>
      </c>
      <c r="Q77" s="2">
        <f>Q11/'Output-Calculation-sheet'!Q10*'Output-Calculation-sheet'!Q64</f>
        <v>152.66546915732889</v>
      </c>
      <c r="R77" s="2">
        <f>R11/'Output-Calculation-sheet'!R10*'Output-Calculation-sheet'!R64</f>
        <v>814.73137061835962</v>
      </c>
      <c r="S77" s="2">
        <f>S11/'Output-Calculation-sheet'!S10*'Output-Calculation-sheet'!S64</f>
        <v>2.0521554910750597</v>
      </c>
      <c r="T77" s="2">
        <f>T11/'Output-Calculation-sheet'!T10*'Output-Calculation-sheet'!T64</f>
        <v>288.44921774406669</v>
      </c>
      <c r="U77" s="2">
        <f>U11/'Output-Calculation-sheet'!U10*'Output-Calculation-sheet'!U64</f>
        <v>149.77340590222079</v>
      </c>
      <c r="V77" s="2">
        <f>V11/'Output-Calculation-sheet'!V10*'Output-Calculation-sheet'!V64</f>
        <v>191.15570399790121</v>
      </c>
      <c r="W77" s="2">
        <f>W11/'Output-Calculation-sheet'!W10*'Output-Calculation-sheet'!W64</f>
        <v>19.201643322773783</v>
      </c>
      <c r="X77" s="2">
        <f>X11/'Output-Calculation-sheet'!X10*'Output-Calculation-sheet'!X64</f>
        <v>1.7960729160694131</v>
      </c>
      <c r="Y77" s="2">
        <f>Y11/'Output-Calculation-sheet'!Y10*'Output-Calculation-sheet'!Y64</f>
        <v>6.3724057399213931</v>
      </c>
      <c r="AA77" s="2">
        <f t="shared" si="6"/>
        <v>7.512864617714472</v>
      </c>
    </row>
    <row r="78" spans="1:27" x14ac:dyDescent="0.25">
      <c r="A78" s="2">
        <v>2035</v>
      </c>
      <c r="B78" s="2">
        <f>B12/'Output-Calculation-sheet'!B11*'Output-Calculation-sheet'!B65</f>
        <v>68.987915405281797</v>
      </c>
      <c r="C78" s="2">
        <f>C12/'Output-Calculation-sheet'!C11*'Output-Calculation-sheet'!C65</f>
        <v>55.256816171772087</v>
      </c>
      <c r="D78" s="2">
        <f>D12/'Output-Calculation-sheet'!D11*'Output-Calculation-sheet'!D65</f>
        <v>2637.3661884301227</v>
      </c>
      <c r="E78" s="2">
        <f>E12/'Output-Calculation-sheet'!E11*'Output-Calculation-sheet'!E65</f>
        <v>1278.9529559301693</v>
      </c>
      <c r="F78" s="2">
        <f>F12/'Output-Calculation-sheet'!F11*'Output-Calculation-sheet'!F65</f>
        <v>659.5680876518735</v>
      </c>
      <c r="G78" s="2">
        <f>G12/'Output-Calculation-sheet'!G11*'Output-Calculation-sheet'!G65</f>
        <v>1224.1227423767298</v>
      </c>
      <c r="H78" s="2">
        <f>H12/'Output-Calculation-sheet'!H11*'Output-Calculation-sheet'!H65</f>
        <v>23.200522483556693</v>
      </c>
      <c r="I78" s="2">
        <f>I12/'Output-Calculation-sheet'!I11*'Output-Calculation-sheet'!I65</f>
        <v>813.5317928132946</v>
      </c>
      <c r="J78" s="2">
        <f>J12/'Output-Calculation-sheet'!J11*'Output-Calculation-sheet'!J65</f>
        <v>846.11229519288406</v>
      </c>
      <c r="K78" s="2">
        <f>K12/'Output-Calculation-sheet'!K11*'Output-Calculation-sheet'!K65</f>
        <v>1053.2732379977804</v>
      </c>
      <c r="L78" s="2">
        <f>L12/'Output-Calculation-sheet'!L11*'Output-Calculation-sheet'!L65</f>
        <v>572.56548334505055</v>
      </c>
      <c r="M78" s="2">
        <f>M12/'Output-Calculation-sheet'!M11*'Output-Calculation-sheet'!M65</f>
        <v>16.223889891625102</v>
      </c>
      <c r="N78" s="2">
        <f>N12/'Output-Calculation-sheet'!N11*'Output-Calculation-sheet'!N65</f>
        <v>16.864742442081791</v>
      </c>
      <c r="O78" s="2">
        <f>O12/'Output-Calculation-sheet'!O11*'Output-Calculation-sheet'!O65</f>
        <v>9.6292776263719233</v>
      </c>
      <c r="P78" s="2">
        <f>P12/'Output-Calculation-sheet'!P11*'Output-Calculation-sheet'!P65</f>
        <v>198.34256595819983</v>
      </c>
      <c r="Q78" s="2">
        <f>Q12/'Output-Calculation-sheet'!Q11*'Output-Calculation-sheet'!Q65</f>
        <v>147.79985314852948</v>
      </c>
      <c r="R78" s="2">
        <f>R12/'Output-Calculation-sheet'!R11*'Output-Calculation-sheet'!R65</f>
        <v>911.49541166394567</v>
      </c>
      <c r="S78" s="2">
        <f>S12/'Output-Calculation-sheet'!S11*'Output-Calculation-sheet'!S65</f>
        <v>6.910286092161444</v>
      </c>
      <c r="T78" s="2">
        <f>T12/'Output-Calculation-sheet'!T11*'Output-Calculation-sheet'!T65</f>
        <v>330.77656676773887</v>
      </c>
      <c r="U78" s="2">
        <f>U12/'Output-Calculation-sheet'!U11*'Output-Calculation-sheet'!U65</f>
        <v>272.0993082586736</v>
      </c>
      <c r="V78" s="2">
        <f>V12/'Output-Calculation-sheet'!V11*'Output-Calculation-sheet'!V65</f>
        <v>164.93621310112999</v>
      </c>
      <c r="W78" s="2">
        <f>W12/'Output-Calculation-sheet'!W11*'Output-Calculation-sheet'!W65</f>
        <v>118.00346270449698</v>
      </c>
      <c r="X78" s="2">
        <f>X12/'Output-Calculation-sheet'!X11*'Output-Calculation-sheet'!X65</f>
        <v>1.6564159601976327</v>
      </c>
      <c r="Y78" s="2">
        <f>Y12/'Output-Calculation-sheet'!Y11*'Output-Calculation-sheet'!Y65</f>
        <v>29.029028827038715</v>
      </c>
      <c r="AA78" s="2">
        <f t="shared" si="6"/>
        <v>11.456705060240708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17.277213975778061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58.11144607739125</v>
      </c>
      <c r="E89" s="2">
        <f>E12/'Output-Calculation-sheet'!E11*'Output-Calculation-sheet'!E74</f>
        <v>43.296706392965163</v>
      </c>
      <c r="F89" s="2">
        <f>F12/'Output-Calculation-sheet'!F11*'Output-Calculation-sheet'!F74</f>
        <v>34.492156195411788</v>
      </c>
      <c r="G89" s="2">
        <f>G12/'Output-Calculation-sheet'!G11*'Output-Calculation-sheet'!G74</f>
        <v>29.965966063545476</v>
      </c>
      <c r="H89" s="2">
        <f>H12/'Output-Calculation-sheet'!H11*'Output-Calculation-sheet'!H74</f>
        <v>3.7863979681574405</v>
      </c>
      <c r="I89" s="2">
        <f>I12/'Output-Calculation-sheet'!I11*'Output-Calculation-sheet'!I74</f>
        <v>25.780685396162475</v>
      </c>
      <c r="J89" s="2">
        <f>J12/'Output-Calculation-sheet'!J11*'Output-Calculation-sheet'!J74</f>
        <v>13.916911960780419</v>
      </c>
      <c r="K89" s="2">
        <f>K12/'Output-Calculation-sheet'!K11*'Output-Calculation-sheet'!K74</f>
        <v>19.579603223560579</v>
      </c>
      <c r="L89" s="2">
        <f>L12/'Output-Calculation-sheet'!L11*'Output-Calculation-sheet'!L74</f>
        <v>7.3264937088298216</v>
      </c>
      <c r="M89" s="2">
        <f>M12/'Output-Calculation-sheet'!M11*'Output-Calculation-sheet'!M74</f>
        <v>3.4738803900487345</v>
      </c>
      <c r="N89" s="2">
        <f>N12/'Output-Calculation-sheet'!N11*'Output-Calculation-sheet'!N74</f>
        <v>1.7071305235430503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3.154177489097918</v>
      </c>
      <c r="Q89" s="2">
        <f>Q12/'Output-Calculation-sheet'!Q11*'Output-Calculation-sheet'!Q74</f>
        <v>4.4871231323428233</v>
      </c>
      <c r="R89" s="2">
        <f>R12/'Output-Calculation-sheet'!R11*'Output-Calculation-sheet'!R74</f>
        <v>12.607846837170026</v>
      </c>
      <c r="S89" s="2">
        <f>S12/'Output-Calculation-sheet'!S11*'Output-Calculation-sheet'!S74</f>
        <v>1.4678792237119829</v>
      </c>
      <c r="T89" s="2">
        <f>T12/'Output-Calculation-sheet'!T11*'Output-Calculation-sheet'!T74</f>
        <v>3.2925376809032114</v>
      </c>
      <c r="U89" s="2">
        <f>U12/'Output-Calculation-sheet'!U11*'Output-Calculation-sheet'!U74</f>
        <v>6.6810896928511969</v>
      </c>
      <c r="V89" s="2">
        <f>V12/'Output-Calculation-sheet'!V11*'Output-Calculation-sheet'!V74</f>
        <v>0.91994710824730819</v>
      </c>
      <c r="W89" s="2">
        <f>W12/'Output-Calculation-sheet'!W11*'Output-Calculation-sheet'!W74</f>
        <v>2.8678006055160954</v>
      </c>
      <c r="X89" s="2">
        <f>X12/'Output-Calculation-sheet'!X11*'Output-Calculation-sheet'!X74</f>
        <v>9.5272975969034446E-2</v>
      </c>
      <c r="Y89" s="2">
        <f>Y12/'Output-Calculation-sheet'!Y11*'Output-Calculation-sheet'!Y74</f>
        <v>1.6549243958177249</v>
      </c>
      <c r="AA89" s="2">
        <f t="shared" si="7"/>
        <v>0.30083980602676019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26056211792.409321</v>
      </c>
      <c r="C96" s="2">
        <f>C8/'Output-Calculation-sheet'!C7*'Output-Calculation-sheet'!C79</f>
        <v>9331400177.7088947</v>
      </c>
      <c r="D96" s="2">
        <f>D8/'Output-Calculation-sheet'!D7*'Output-Calculation-sheet'!D79</f>
        <v>8341850219.5154715</v>
      </c>
      <c r="E96" s="2">
        <f>E8/'Output-Calculation-sheet'!E7*'Output-Calculation-sheet'!E79</f>
        <v>14246347037.557526</v>
      </c>
      <c r="F96" s="2">
        <f>F8/'Output-Calculation-sheet'!F7*'Output-Calculation-sheet'!F79</f>
        <v>6160835511.5984592</v>
      </c>
      <c r="G96" s="2">
        <f>G8/'Output-Calculation-sheet'!G7*'Output-Calculation-sheet'!G79</f>
        <v>4627382053.8065767</v>
      </c>
      <c r="H96" s="2">
        <f>H8/'Output-Calculation-sheet'!H7*'Output-Calculation-sheet'!H79</f>
        <v>4745349139.9207335</v>
      </c>
      <c r="I96" s="2">
        <f>I8/'Output-Calculation-sheet'!I7*'Output-Calculation-sheet'!I79</f>
        <v>3221736120.6878619</v>
      </c>
      <c r="J96" s="2">
        <f>J8/'Output-Calculation-sheet'!J7*'Output-Calculation-sheet'!J79</f>
        <v>2335876887.2210259</v>
      </c>
      <c r="K96" s="2">
        <f>K8/'Output-Calculation-sheet'!K7*'Output-Calculation-sheet'!K79</f>
        <v>3259239807.7435884</v>
      </c>
      <c r="L96" s="2">
        <f>L8/'Output-Calculation-sheet'!L7*'Output-Calculation-sheet'!L79</f>
        <v>2469944950.7185082</v>
      </c>
      <c r="M96" s="2">
        <f>M8/'Output-Calculation-sheet'!M7*'Output-Calculation-sheet'!M79</f>
        <v>3539797043.0689344</v>
      </c>
      <c r="N96" s="2">
        <f>N8/'Output-Calculation-sheet'!N7*'Output-Calculation-sheet'!N79</f>
        <v>2634297865.3436155</v>
      </c>
      <c r="O96" s="2">
        <f>O8/'Output-Calculation-sheet'!O7*'Output-Calculation-sheet'!O79</f>
        <v>1341723718.6130695</v>
      </c>
      <c r="P96" s="2">
        <f>P8/'Output-Calculation-sheet'!P7*'Output-Calculation-sheet'!P79</f>
        <v>3369604395.753746</v>
      </c>
      <c r="Q96" s="2">
        <f>Q8/'Output-Calculation-sheet'!Q7*'Output-Calculation-sheet'!Q79</f>
        <v>1919727822.6039343</v>
      </c>
      <c r="R96" s="2">
        <f>R8/'Output-Calculation-sheet'!R7*'Output-Calculation-sheet'!R79</f>
        <v>2283635302.4487457</v>
      </c>
      <c r="S96" s="2">
        <f>S8/'Output-Calculation-sheet'!S7*'Output-Calculation-sheet'!S79</f>
        <v>1504489838.2299407</v>
      </c>
      <c r="T96" s="2">
        <f>T8/'Output-Calculation-sheet'!T7*'Output-Calculation-sheet'!T79</f>
        <v>1054099297.9297934</v>
      </c>
      <c r="U96" s="2">
        <f>U8/'Output-Calculation-sheet'!U7*'Output-Calculation-sheet'!U79</f>
        <v>543133622.4864186</v>
      </c>
      <c r="V96" s="2">
        <f>V8/'Output-Calculation-sheet'!V7*'Output-Calculation-sheet'!V79</f>
        <v>365635585.80491453</v>
      </c>
      <c r="W96" s="2">
        <f>W8/'Output-Calculation-sheet'!W7*'Output-Calculation-sheet'!W79</f>
        <v>968006134.2482636</v>
      </c>
      <c r="X96" s="2">
        <f>X8/'Output-Calculation-sheet'!X7*'Output-Calculation-sheet'!X79</f>
        <v>393137141.90670186</v>
      </c>
      <c r="Y96" s="2">
        <f>Y8/'Output-Calculation-sheet'!Y7*'Output-Calculation-sheet'!Y79</f>
        <v>457413246.24412394</v>
      </c>
      <c r="AA96" s="2">
        <f t="shared" si="8"/>
        <v>105.17087471357016</v>
      </c>
    </row>
    <row r="97" spans="1:27" x14ac:dyDescent="0.25">
      <c r="A97" s="2">
        <v>2032</v>
      </c>
      <c r="B97" s="2">
        <f>B9/'Output-Calculation-sheet'!B8*'Output-Calculation-sheet'!B80</f>
        <v>27820286218.491711</v>
      </c>
      <c r="C97" s="2">
        <f>C9/'Output-Calculation-sheet'!C8*'Output-Calculation-sheet'!C80</f>
        <v>10013921180.094168</v>
      </c>
      <c r="D97" s="2">
        <f>D9/'Output-Calculation-sheet'!D8*'Output-Calculation-sheet'!D80</f>
        <v>8575047322.059248</v>
      </c>
      <c r="E97" s="2">
        <f>E9/'Output-Calculation-sheet'!E8*'Output-Calculation-sheet'!E80</f>
        <v>15053241174.288977</v>
      </c>
      <c r="F97" s="2">
        <f>F9/'Output-Calculation-sheet'!F8*'Output-Calculation-sheet'!F80</f>
        <v>6489117055.0992527</v>
      </c>
      <c r="G97" s="2">
        <f>G9/'Output-Calculation-sheet'!G8*'Output-Calculation-sheet'!G80</f>
        <v>4746910680.2200403</v>
      </c>
      <c r="H97" s="2">
        <f>H9/'Output-Calculation-sheet'!H8*'Output-Calculation-sheet'!H80</f>
        <v>4987058721.845603</v>
      </c>
      <c r="I97" s="2">
        <f>I9/'Output-Calculation-sheet'!I8*'Output-Calculation-sheet'!I80</f>
        <v>3428516044.7925701</v>
      </c>
      <c r="J97" s="2">
        <f>J9/'Output-Calculation-sheet'!J8*'Output-Calculation-sheet'!J80</f>
        <v>2417626779.1363544</v>
      </c>
      <c r="K97" s="2">
        <f>K9/'Output-Calculation-sheet'!K8*'Output-Calculation-sheet'!K80</f>
        <v>3394942578.733871</v>
      </c>
      <c r="L97" s="2">
        <f>L9/'Output-Calculation-sheet'!L8*'Output-Calculation-sheet'!L80</f>
        <v>2625292406.5666151</v>
      </c>
      <c r="M97" s="2">
        <f>M9/'Output-Calculation-sheet'!M8*'Output-Calculation-sheet'!M80</f>
        <v>3730628738.2354321</v>
      </c>
      <c r="N97" s="2">
        <f>N9/'Output-Calculation-sheet'!N8*'Output-Calculation-sheet'!N80</f>
        <v>2725885671.9618926</v>
      </c>
      <c r="O97" s="2">
        <f>O9/'Output-Calculation-sheet'!O8*'Output-Calculation-sheet'!O80</f>
        <v>1420417817.7316089</v>
      </c>
      <c r="P97" s="2">
        <f>P9/'Output-Calculation-sheet'!P8*'Output-Calculation-sheet'!P80</f>
        <v>3542961572.1667142</v>
      </c>
      <c r="Q97" s="2">
        <f>Q9/'Output-Calculation-sheet'!Q8*'Output-Calculation-sheet'!Q80</f>
        <v>1965177607.3533494</v>
      </c>
      <c r="R97" s="2">
        <f>R9/'Output-Calculation-sheet'!R8*'Output-Calculation-sheet'!R80</f>
        <v>2421307233.1968541</v>
      </c>
      <c r="S97" s="2">
        <f>S9/'Output-Calculation-sheet'!S8*'Output-Calculation-sheet'!S80</f>
        <v>1577740949.4938505</v>
      </c>
      <c r="T97" s="2">
        <f>T9/'Output-Calculation-sheet'!T8*'Output-Calculation-sheet'!T80</f>
        <v>1093911849.376205</v>
      </c>
      <c r="U97" s="2">
        <f>U9/'Output-Calculation-sheet'!U8*'Output-Calculation-sheet'!U80</f>
        <v>578018285.51135778</v>
      </c>
      <c r="V97" s="2">
        <f>V9/'Output-Calculation-sheet'!V8*'Output-Calculation-sheet'!V80</f>
        <v>389336102.89513046</v>
      </c>
      <c r="W97" s="2">
        <f>W9/'Output-Calculation-sheet'!W8*'Output-Calculation-sheet'!W80</f>
        <v>1011639019.0812683</v>
      </c>
      <c r="X97" s="2">
        <f>X9/'Output-Calculation-sheet'!X8*'Output-Calculation-sheet'!X80</f>
        <v>418559859.22434479</v>
      </c>
      <c r="Y97" s="2">
        <f>Y9/'Output-Calculation-sheet'!Y8*'Output-Calculation-sheet'!Y80</f>
        <v>477619850.44828892</v>
      </c>
      <c r="AA97" s="2">
        <f t="shared" si="8"/>
        <v>110.90516471800471</v>
      </c>
    </row>
    <row r="98" spans="1:27" x14ac:dyDescent="0.25">
      <c r="A98" s="2">
        <v>2033</v>
      </c>
      <c r="B98" s="2">
        <f>B10/'Output-Calculation-sheet'!B9*'Output-Calculation-sheet'!B81</f>
        <v>27283881440.277275</v>
      </c>
      <c r="C98" s="2">
        <f>C10/'Output-Calculation-sheet'!C9*'Output-Calculation-sheet'!C81</f>
        <v>9866074929.4989166</v>
      </c>
      <c r="D98" s="2">
        <f>D10/'Output-Calculation-sheet'!D9*'Output-Calculation-sheet'!D81</f>
        <v>8102471060.5220728</v>
      </c>
      <c r="E98" s="2">
        <f>E10/'Output-Calculation-sheet'!E9*'Output-Calculation-sheet'!E81</f>
        <v>14647636968.364801</v>
      </c>
      <c r="F98" s="2">
        <f>F10/'Output-Calculation-sheet'!F9*'Output-Calculation-sheet'!F81</f>
        <v>6281535238.4644899</v>
      </c>
      <c r="G98" s="2">
        <f>G10/'Output-Calculation-sheet'!G9*'Output-Calculation-sheet'!G81</f>
        <v>4471164495.3348227</v>
      </c>
      <c r="H98" s="2">
        <f>H10/'Output-Calculation-sheet'!H9*'Output-Calculation-sheet'!H81</f>
        <v>4816195208.6151075</v>
      </c>
      <c r="I98" s="2">
        <f>I10/'Output-Calculation-sheet'!I9*'Output-Calculation-sheet'!I81</f>
        <v>3358887336.339251</v>
      </c>
      <c r="J98" s="2">
        <f>J10/'Output-Calculation-sheet'!J9*'Output-Calculation-sheet'!J81</f>
        <v>2300494035.9144402</v>
      </c>
      <c r="K98" s="2">
        <f>K10/'Output-Calculation-sheet'!K9*'Output-Calculation-sheet'!K81</f>
        <v>3273730212.5715075</v>
      </c>
      <c r="L98" s="2">
        <f>L10/'Output-Calculation-sheet'!L9*'Output-Calculation-sheet'!L81</f>
        <v>2593521256.5629191</v>
      </c>
      <c r="M98" s="2">
        <f>M10/'Output-Calculation-sheet'!M9*'Output-Calculation-sheet'!M81</f>
        <v>3613674642.4065723</v>
      </c>
      <c r="N98" s="2">
        <f>N10/'Output-Calculation-sheet'!N9*'Output-Calculation-sheet'!N81</f>
        <v>2593087987.4278021</v>
      </c>
      <c r="O98" s="2">
        <f>O10/'Output-Calculation-sheet'!O9*'Output-Calculation-sheet'!O81</f>
        <v>1382230593.3349953</v>
      </c>
      <c r="P98" s="2">
        <f>P10/'Output-Calculation-sheet'!P9*'Output-Calculation-sheet'!P81</f>
        <v>3423489180.5883355</v>
      </c>
      <c r="Q98" s="2">
        <f>Q10/'Output-Calculation-sheet'!Q9*'Output-Calculation-sheet'!Q81</f>
        <v>1888550873.2032368</v>
      </c>
      <c r="R98" s="2">
        <f>R10/'Output-Calculation-sheet'!R9*'Output-Calculation-sheet'!R81</f>
        <v>2347636042.8019452</v>
      </c>
      <c r="S98" s="2">
        <f>S10/'Output-Calculation-sheet'!S9*'Output-Calculation-sheet'!S81</f>
        <v>1521456507.4561462</v>
      </c>
      <c r="T98" s="2">
        <f>T10/'Output-Calculation-sheet'!T9*'Output-Calculation-sheet'!T81</f>
        <v>1045064508.2152828</v>
      </c>
      <c r="U98" s="2">
        <f>U10/'Output-Calculation-sheet'!U9*'Output-Calculation-sheet'!U81</f>
        <v>562596123.27904475</v>
      </c>
      <c r="V98" s="2">
        <f>V10/'Output-Calculation-sheet'!V9*'Output-Calculation-sheet'!V81</f>
        <v>379978579.46230161</v>
      </c>
      <c r="W98" s="2">
        <f>W10/'Output-Calculation-sheet'!W9*'Output-Calculation-sheet'!W81</f>
        <v>968113362.67309797</v>
      </c>
      <c r="X98" s="2">
        <f>X10/'Output-Calculation-sheet'!X9*'Output-Calculation-sheet'!X81</f>
        <v>409363227.96382827</v>
      </c>
      <c r="Y98" s="2">
        <f>Y10/'Output-Calculation-sheet'!Y9*'Output-Calculation-sheet'!Y81</f>
        <v>458681912.52100104</v>
      </c>
      <c r="AA98" s="2">
        <f t="shared" si="8"/>
        <v>107.58951572379914</v>
      </c>
    </row>
    <row r="99" spans="1:27" x14ac:dyDescent="0.25">
      <c r="A99" s="2">
        <v>2034</v>
      </c>
      <c r="B99" s="2">
        <f>B11/'Output-Calculation-sheet'!B10*'Output-Calculation-sheet'!B82</f>
        <v>24219804959.489918</v>
      </c>
      <c r="C99" s="2">
        <f>C11/'Output-Calculation-sheet'!C10*'Output-Calculation-sheet'!C82</f>
        <v>8953481109.2079353</v>
      </c>
      <c r="D99" s="2">
        <f>D11/'Output-Calculation-sheet'!D10*'Output-Calculation-sheet'!D82</f>
        <v>7045050472.3952694</v>
      </c>
      <c r="E99" s="2">
        <f>E11/'Output-Calculation-sheet'!E10*'Output-Calculation-sheet'!E82</f>
        <v>13107530793.918242</v>
      </c>
      <c r="F99" s="2">
        <f>F11/'Output-Calculation-sheet'!F10*'Output-Calculation-sheet'!F82</f>
        <v>5603660924.7453699</v>
      </c>
      <c r="G99" s="2">
        <f>G11/'Output-Calculation-sheet'!G10*'Output-Calculation-sheet'!G82</f>
        <v>3871921888.6602674</v>
      </c>
      <c r="H99" s="2">
        <f>H11/'Output-Calculation-sheet'!H10*'Output-Calculation-sheet'!H82</f>
        <v>4287408410.5210466</v>
      </c>
      <c r="I99" s="2">
        <f>I11/'Output-Calculation-sheet'!I10*'Output-Calculation-sheet'!I82</f>
        <v>3032169219.7093058</v>
      </c>
      <c r="J99" s="2">
        <f>J11/'Output-Calculation-sheet'!J10*'Output-Calculation-sheet'!J82</f>
        <v>2018287165.7101831</v>
      </c>
      <c r="K99" s="2">
        <f>K11/'Output-Calculation-sheet'!K10*'Output-Calculation-sheet'!K82</f>
        <v>2897294451.3510532</v>
      </c>
      <c r="L99" s="2">
        <f>L11/'Output-Calculation-sheet'!L10*'Output-Calculation-sheet'!L82</f>
        <v>2363007695.6857195</v>
      </c>
      <c r="M99" s="2">
        <f>M11/'Output-Calculation-sheet'!M10*'Output-Calculation-sheet'!M82</f>
        <v>3227353580.7535582</v>
      </c>
      <c r="N99" s="2">
        <f>N11/'Output-Calculation-sheet'!N10*'Output-Calculation-sheet'!N82</f>
        <v>2274114802.8713236</v>
      </c>
      <c r="O99" s="2">
        <f>O11/'Output-Calculation-sheet'!O10*'Output-Calculation-sheet'!O82</f>
        <v>1240477721.6473286</v>
      </c>
      <c r="P99" s="2">
        <f>P11/'Output-Calculation-sheet'!P10*'Output-Calculation-sheet'!P82</f>
        <v>3031024537.951612</v>
      </c>
      <c r="Q99" s="2">
        <f>Q11/'Output-Calculation-sheet'!Q10*'Output-Calculation-sheet'!Q82</f>
        <v>1650416652.2589138</v>
      </c>
      <c r="R99" s="2">
        <f>R11/'Output-Calculation-sheet'!R10*'Output-Calculation-sheet'!R82</f>
        <v>2098111955.559036</v>
      </c>
      <c r="S99" s="2">
        <f>S11/'Output-Calculation-sheet'!S10*'Output-Calculation-sheet'!S82</f>
        <v>1353542791.9277337</v>
      </c>
      <c r="T99" s="2">
        <f>T11/'Output-Calculation-sheet'!T10*'Output-Calculation-sheet'!T82</f>
        <v>918056158.9068197</v>
      </c>
      <c r="U99" s="2">
        <f>U11/'Output-Calculation-sheet'!U10*'Output-Calculation-sheet'!U82</f>
        <v>505663361.72400552</v>
      </c>
      <c r="V99" s="2">
        <f>V11/'Output-Calculation-sheet'!V10*'Output-Calculation-sheet'!V82</f>
        <v>341901617.70746934</v>
      </c>
      <c r="W99" s="2">
        <f>W11/'Output-Calculation-sheet'!W10*'Output-Calculation-sheet'!W82</f>
        <v>854173390.21116495</v>
      </c>
      <c r="X99" s="2">
        <f>X11/'Output-Calculation-sheet'!X10*'Output-Calculation-sheet'!X82</f>
        <v>368935216.43570131</v>
      </c>
      <c r="Y99" s="2">
        <f>Y11/'Output-Calculation-sheet'!Y10*'Output-Calculation-sheet'!Y82</f>
        <v>405225014.09293282</v>
      </c>
      <c r="AA99" s="2">
        <f t="shared" si="8"/>
        <v>95.668613893441915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10213.1071773118</v>
      </c>
      <c r="C107" s="2">
        <f>C8/'Output-Calculation-sheet'!C7*'Output-Calculation-sheet'!C88</f>
        <v>6059.2213160419196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1865.216247584948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180.45508182791829</v>
      </c>
      <c r="M107" s="2">
        <f>M8/'Output-Calculation-sheet'!M7*'Output-Calculation-sheet'!M88</f>
        <v>1283.4503002939919</v>
      </c>
      <c r="N107" s="2">
        <f>N8/'Output-Calculation-sheet'!N7*'Output-Calculation-sheet'!N88</f>
        <v>1261.4235017179908</v>
      </c>
      <c r="O107" s="2">
        <f>O8/'Output-Calculation-sheet'!O7*'Output-Calculation-sheet'!O88</f>
        <v>1177.1383717294436</v>
      </c>
      <c r="P107" s="2">
        <f>P8/'Output-Calculation-sheet'!P7*'Output-Calculation-sheet'!P88</f>
        <v>0</v>
      </c>
      <c r="Q107" s="2">
        <f>Q8/'Output-Calculation-sheet'!Q7*'Output-Calculation-sheet'!Q88</f>
        <v>736.80007945501234</v>
      </c>
      <c r="R107" s="2">
        <f>R8/'Output-Calculation-sheet'!R7*'Output-Calculation-sheet'!R88</f>
        <v>0</v>
      </c>
      <c r="S107" s="2">
        <f>S8/'Output-Calculation-sheet'!S7*'Output-Calculation-sheet'!S88</f>
        <v>723.09149766745486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23.640700740933813</v>
      </c>
    </row>
    <row r="108" spans="1:27" x14ac:dyDescent="0.25">
      <c r="A108" s="2">
        <v>2032</v>
      </c>
      <c r="B108" s="2">
        <f>B9/'Output-Calculation-sheet'!B8*'Output-Calculation-sheet'!B89</f>
        <v>10891.818604553737</v>
      </c>
      <c r="C108" s="2">
        <f>C9/'Output-Calculation-sheet'!C8*'Output-Calculation-sheet'!C89</f>
        <v>6461.8865065650689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1989.1690818727827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1368.7419133147325</v>
      </c>
      <c r="N108" s="2">
        <f>N9/'Output-Calculation-sheet'!N8*'Output-Calculation-sheet'!N89</f>
        <v>1345.2513251554496</v>
      </c>
      <c r="O108" s="2">
        <f>O9/'Output-Calculation-sheet'!O8*'Output-Calculation-sheet'!O89</f>
        <v>1255.3650318894938</v>
      </c>
      <c r="P108" s="2">
        <f>P9/'Output-Calculation-sheet'!P8*'Output-Calculation-sheet'!P89</f>
        <v>0</v>
      </c>
      <c r="Q108" s="2">
        <f>Q9/'Output-Calculation-sheet'!Q8*'Output-Calculation-sheet'!Q89</f>
        <v>707.18767624069517</v>
      </c>
      <c r="R108" s="2">
        <f>R9/'Output-Calculation-sheet'!R8*'Output-Calculation-sheet'!R89</f>
        <v>0</v>
      </c>
      <c r="S108" s="2">
        <f>S9/'Output-Calculation-sheet'!S8*'Output-Calculation-sheet'!S89</f>
        <v>771.14449994071231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150.15383464393292</v>
      </c>
      <c r="Y108" s="2">
        <f>Y9/'Output-Calculation-sheet'!Y8*'Output-Calculation-sheet'!Y89</f>
        <v>0</v>
      </c>
      <c r="AA108" s="2">
        <f t="shared" si="9"/>
        <v>24.940718474176606</v>
      </c>
    </row>
    <row r="109" spans="1:27" x14ac:dyDescent="0.25">
      <c r="A109" s="2">
        <v>2033</v>
      </c>
      <c r="B109" s="2">
        <f>B10/'Output-Calculation-sheet'!B9*'Output-Calculation-sheet'!B90</f>
        <v>10665.133454613535</v>
      </c>
      <c r="C109" s="2">
        <f>C10/'Output-Calculation-sheet'!C9*'Output-Calculation-sheet'!C90</f>
        <v>6327.3989829641105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1947.7696509832326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1340.2550758898544</v>
      </c>
      <c r="N109" s="2">
        <f>N10/'Output-Calculation-sheet'!N9*'Output-Calculation-sheet'!N90</f>
        <v>1317.253383817846</v>
      </c>
      <c r="O109" s="2">
        <f>O10/'Output-Calculation-sheet'!O9*'Output-Calculation-sheet'!O90</f>
        <v>1229.2378422239792</v>
      </c>
      <c r="P109" s="2">
        <f>P10/'Output-Calculation-sheet'!P9*'Output-Calculation-sheet'!P90</f>
        <v>0</v>
      </c>
      <c r="Q109" s="2">
        <f>Q10/'Output-Calculation-sheet'!Q9*'Output-Calculation-sheet'!Q90</f>
        <v>692.46938627969075</v>
      </c>
      <c r="R109" s="2">
        <f>R10/'Output-Calculation-sheet'!R9*'Output-Calculation-sheet'!R90</f>
        <v>0</v>
      </c>
      <c r="S109" s="2">
        <f>S10/'Output-Calculation-sheet'!S9*'Output-Calculation-sheet'!S90</f>
        <v>755.09511342948849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147.02876933058616</v>
      </c>
      <c r="Y109" s="2">
        <f>Y10/'Output-Calculation-sheet'!Y9*'Output-Calculation-sheet'!Y90</f>
        <v>0</v>
      </c>
      <c r="AA109" s="2">
        <f t="shared" si="9"/>
        <v>24.421641659532323</v>
      </c>
    </row>
    <row r="110" spans="1:27" x14ac:dyDescent="0.25">
      <c r="A110" s="2">
        <v>2034</v>
      </c>
      <c r="B110" s="2">
        <f>B11/'Output-Calculation-sheet'!B10*'Output-Calculation-sheet'!B91</f>
        <v>8818.3854508144959</v>
      </c>
      <c r="C110" s="2">
        <f>C11/'Output-Calculation-sheet'!C10*'Output-Calculation-sheet'!C91</f>
        <v>5707.3770546020505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1756.9076714780324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1208.923459393468</v>
      </c>
      <c r="N110" s="2">
        <f>N11/'Output-Calculation-sheet'!N10*'Output-Calculation-sheet'!N91</f>
        <v>1188.1757034984691</v>
      </c>
      <c r="O110" s="2">
        <f>O11/'Output-Calculation-sheet'!O10*'Output-Calculation-sheet'!O91</f>
        <v>1108.7848062445264</v>
      </c>
      <c r="P110" s="2">
        <f>P11/'Output-Calculation-sheet'!P10*'Output-Calculation-sheet'!P91</f>
        <v>0</v>
      </c>
      <c r="Q110" s="2">
        <f>Q11/'Output-Calculation-sheet'!Q10*'Output-Calculation-sheet'!Q91</f>
        <v>555.21271106927975</v>
      </c>
      <c r="R110" s="2">
        <f>R11/'Output-Calculation-sheet'!R10*'Output-Calculation-sheet'!R91</f>
        <v>0</v>
      </c>
      <c r="S110" s="2">
        <f>S11/'Output-Calculation-sheet'!S10*'Output-Calculation-sheet'!S91</f>
        <v>681.10333108956718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132.62141785322672</v>
      </c>
      <c r="Y110" s="2">
        <f>Y11/'Output-Calculation-sheet'!Y10*'Output-Calculation-sheet'!Y91</f>
        <v>0</v>
      </c>
      <c r="AA110" s="2">
        <f t="shared" si="9"/>
        <v>21.157491606043116</v>
      </c>
    </row>
    <row r="111" spans="1:27" x14ac:dyDescent="0.25">
      <c r="A111" s="2">
        <v>2035</v>
      </c>
      <c r="B111" s="2">
        <f>B12/'Output-Calculation-sheet'!B11*'Output-Calculation-sheet'!B92</f>
        <v>9977.5910710118296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2000.3078353549906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282.07000778994814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728.61499998161901</v>
      </c>
      <c r="Q111" s="2">
        <f>Q12/'Output-Calculation-sheet'!Q11*'Output-Calculation-sheet'!Q92</f>
        <v>691.01696238079478</v>
      </c>
      <c r="R111" s="2">
        <f>R12/'Output-Calculation-sheet'!R11*'Output-Calculation-sheet'!R92</f>
        <v>0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77.873386847645165</v>
      </c>
      <c r="AA111" s="2">
        <f t="shared" si="9"/>
        <v>23.534952444800702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1922396363.2030306</v>
      </c>
      <c r="C118" s="2">
        <f>C8/'Output-Calculation-sheet'!C7*'Output-Calculation-sheet'!C97</f>
        <v>98433388.029261678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212868167.60944664</v>
      </c>
      <c r="I118" s="2">
        <f>I8/'Output-Calculation-sheet'!I7*'Output-Calculation-sheet'!I97</f>
        <v>-5.0969140178823719E-8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669906564.09264421</v>
      </c>
      <c r="M118" s="2">
        <f>M8/'Output-Calculation-sheet'!M7*'Output-Calculation-sheet'!M97</f>
        <v>211085237.20663768</v>
      </c>
      <c r="N118" s="2">
        <f>N8/'Output-Calculation-sheet'!N7*'Output-Calculation-sheet'!N97</f>
        <v>157078024.35587984</v>
      </c>
      <c r="O118" s="2">
        <f>O8/'Output-Calculation-sheet'!O7*'Output-Calculation-sheet'!O97</f>
        <v>18701691.607865058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11573589.653562073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3309.8615302483972</v>
      </c>
    </row>
    <row r="119" spans="1:27" x14ac:dyDescent="0.25">
      <c r="A119" s="2">
        <v>2032</v>
      </c>
      <c r="B119" s="2">
        <f>B9/'Output-Calculation-sheet'!B8*'Output-Calculation-sheet'!B98</f>
        <v>2602133263.3322058</v>
      </c>
      <c r="C119" s="2">
        <f>C9/'Output-Calculation-sheet'!C8*'Output-Calculation-sheet'!C98</f>
        <v>109325776.53050436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249840670.01780948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843972756.07647121</v>
      </c>
      <c r="M119" s="2">
        <f>M9/'Output-Calculation-sheet'!M8*'Output-Calculation-sheet'!M98</f>
        <v>244807727.34897849</v>
      </c>
      <c r="N119" s="2">
        <f>N9/'Output-Calculation-sheet'!N8*'Output-Calculation-sheet'!N98</f>
        <v>179746541.99648479</v>
      </c>
      <c r="O119" s="2">
        <f>O9/'Output-Calculation-sheet'!O8*'Output-Calculation-sheet'!O98</f>
        <v>20801931.15751335</v>
      </c>
      <c r="P119" s="2">
        <f>P9/'Output-Calculation-sheet'!P8*'Output-Calculation-sheet'!P98</f>
        <v>0</v>
      </c>
      <c r="Q119" s="2">
        <f>Q9/'Output-Calculation-sheet'!Q8*'Output-Calculation-sheet'!Q98</f>
        <v>43786764.848939948</v>
      </c>
      <c r="R119" s="2">
        <f>R9/'Output-Calculation-sheet'!R8*'Output-Calculation-sheet'!R98</f>
        <v>0</v>
      </c>
      <c r="S119" s="2">
        <f>S9/'Output-Calculation-sheet'!S8*'Output-Calculation-sheet'!S98</f>
        <v>17597624.313859168</v>
      </c>
      <c r="T119" s="2">
        <f>T9/'Output-Calculation-sheet'!T8*'Output-Calculation-sheet'!T98</f>
        <v>0</v>
      </c>
      <c r="U119" s="2">
        <f>U9/'Output-Calculation-sheet'!U8*'Output-Calculation-sheet'!U98</f>
        <v>-4.571216714796351E-8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8807446.7254721355</v>
      </c>
      <c r="Y119" s="2">
        <f>Y9/'Output-Calculation-sheet'!Y8*'Output-Calculation-sheet'!Y98</f>
        <v>0</v>
      </c>
      <c r="AA119" s="2">
        <f t="shared" si="10"/>
        <v>4320.8205023482387</v>
      </c>
    </row>
    <row r="120" spans="1:27" x14ac:dyDescent="0.25">
      <c r="A120" s="2">
        <v>2033</v>
      </c>
      <c r="B120" s="2">
        <f>B10/'Output-Calculation-sheet'!B9*'Output-Calculation-sheet'!B99</f>
        <v>2981286852.4230843</v>
      </c>
      <c r="C120" s="2">
        <f>C10/'Output-Calculation-sheet'!C9*'Output-Calculation-sheet'!C99</f>
        <v>111520982.29283181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276065234.303877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944005184.5509305</v>
      </c>
      <c r="M120" s="2">
        <f>M10/'Output-Calculation-sheet'!M9*'Output-Calculation-sheet'!M99</f>
        <v>270621171.85986561</v>
      </c>
      <c r="N120" s="2">
        <f>N10/'Output-Calculation-sheet'!N9*'Output-Calculation-sheet'!N99</f>
        <v>207685695.65491486</v>
      </c>
      <c r="O120" s="2">
        <f>O10/'Output-Calculation-sheet'!O9*'Output-Calculation-sheet'!O99</f>
        <v>21278107.04889708</v>
      </c>
      <c r="P120" s="2">
        <f>P10/'Output-Calculation-sheet'!P9*'Output-Calculation-sheet'!P99</f>
        <v>0</v>
      </c>
      <c r="Q120" s="2">
        <f>Q10/'Output-Calculation-sheet'!Q9*'Output-Calculation-sheet'!Q99</f>
        <v>162523364.34730235</v>
      </c>
      <c r="R120" s="2">
        <f>R10/'Output-Calculation-sheet'!R9*'Output-Calculation-sheet'!R99</f>
        <v>0</v>
      </c>
      <c r="S120" s="2">
        <f>S10/'Output-Calculation-sheet'!S9*'Output-Calculation-sheet'!S99</f>
        <v>34995840.793223992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9198057.4334799368</v>
      </c>
      <c r="Y120" s="2">
        <f>Y10/'Output-Calculation-sheet'!Y9*'Output-Calculation-sheet'!Y99</f>
        <v>0</v>
      </c>
      <c r="AA120" s="2">
        <f t="shared" si="10"/>
        <v>5019.180490708407</v>
      </c>
    </row>
    <row r="121" spans="1:27" x14ac:dyDescent="0.25">
      <c r="A121" s="2">
        <v>2034</v>
      </c>
      <c r="B121" s="2">
        <f>B11/'Output-Calculation-sheet'!B10*'Output-Calculation-sheet'!B100</f>
        <v>4395551817.9483852</v>
      </c>
      <c r="C121" s="2">
        <f>C11/'Output-Calculation-sheet'!C10*'Output-Calculation-sheet'!C100</f>
        <v>105509784.17517047</v>
      </c>
      <c r="D121" s="2">
        <f>D11/'Output-Calculation-sheet'!D10*'Output-Calculation-sheet'!D100</f>
        <v>1.0191631412740502E-7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273559347.01579159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1001402715.4103647</v>
      </c>
      <c r="M121" s="2">
        <f>M11/'Output-Calculation-sheet'!M10*'Output-Calculation-sheet'!M100</f>
        <v>276015228.79554743</v>
      </c>
      <c r="N121" s="2">
        <f>N11/'Output-Calculation-sheet'!N10*'Output-Calculation-sheet'!N100</f>
        <v>212351687.58044392</v>
      </c>
      <c r="O121" s="2">
        <f>O11/'Output-Calculation-sheet'!O10*'Output-Calculation-sheet'!O100</f>
        <v>20902273.574688483</v>
      </c>
      <c r="P121" s="2">
        <f>P11/'Output-Calculation-sheet'!P10*'Output-Calculation-sheet'!P100</f>
        <v>-2.8765492438168907E-8</v>
      </c>
      <c r="Q121" s="2">
        <f>Q11/'Output-Calculation-sheet'!Q10*'Output-Calculation-sheet'!Q100</f>
        <v>283796346.33952701</v>
      </c>
      <c r="R121" s="2">
        <f>R11/'Output-Calculation-sheet'!R10*'Output-Calculation-sheet'!R100</f>
        <v>0</v>
      </c>
      <c r="S121" s="2">
        <f>S11/'Output-Calculation-sheet'!S10*'Output-Calculation-sheet'!S100</f>
        <v>61255013.339043878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8687055.3782632407</v>
      </c>
      <c r="Y121" s="2">
        <f>Y11/'Output-Calculation-sheet'!Y10*'Output-Calculation-sheet'!Y100</f>
        <v>0</v>
      </c>
      <c r="AA121" s="2">
        <f t="shared" si="10"/>
        <v>6639.0312695572284</v>
      </c>
    </row>
    <row r="122" spans="1:27" x14ac:dyDescent="0.25">
      <c r="A122" s="2">
        <v>2035</v>
      </c>
      <c r="B122" s="2">
        <f>B12/'Output-Calculation-sheet'!B11*'Output-Calculation-sheet'!B101</f>
        <v>1207456972.4286952</v>
      </c>
      <c r="C122" s="2">
        <f>C12/'Output-Calculation-sheet'!C11*'Output-Calculation-sheet'!C101</f>
        <v>250582998.7044031</v>
      </c>
      <c r="D122" s="2">
        <f>D12/'Output-Calculation-sheet'!D11*'Output-Calculation-sheet'!D101</f>
        <v>0</v>
      </c>
      <c r="E122" s="2">
        <f>E12/'Output-Calculation-sheet'!E11*'Output-Calculation-sheet'!E101</f>
        <v>2070844520.2527351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434334555.59569985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1100974189.1069839</v>
      </c>
      <c r="M122" s="2">
        <f>M12/'Output-Calculation-sheet'!M11*'Output-Calculation-sheet'!M101</f>
        <v>387077643.54323876</v>
      </c>
      <c r="N122" s="2">
        <f>N12/'Output-Calculation-sheet'!N11*'Output-Calculation-sheet'!N101</f>
        <v>322282599.0871768</v>
      </c>
      <c r="O122" s="2">
        <f>O12/'Output-Calculation-sheet'!O11*'Output-Calculation-sheet'!O101</f>
        <v>42819579.121489674</v>
      </c>
      <c r="P122" s="2">
        <f>P12/'Output-Calculation-sheet'!P11*'Output-Calculation-sheet'!P101</f>
        <v>52703829.813497268</v>
      </c>
      <c r="Q122" s="2">
        <f>Q12/'Output-Calculation-sheet'!Q11*'Output-Calculation-sheet'!Q101</f>
        <v>490172059.62557584</v>
      </c>
      <c r="R122" s="2">
        <f>R12/'Output-Calculation-sheet'!R11*'Output-Calculation-sheet'!R101</f>
        <v>0</v>
      </c>
      <c r="S122" s="2">
        <f>S12/'Output-Calculation-sheet'!S11*'Output-Calculation-sheet'!S101</f>
        <v>144707448.21812382</v>
      </c>
      <c r="T122" s="2">
        <f>T12/'Output-Calculation-sheet'!T11*'Output-Calculation-sheet'!T101</f>
        <v>0</v>
      </c>
      <c r="U122" s="2">
        <f>U12/'Output-Calculation-sheet'!U11*'Output-Calculation-sheet'!U101</f>
        <v>61100712.73423975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12671220.058203209</v>
      </c>
      <c r="Y122" s="2">
        <f>Y12/'Output-Calculation-sheet'!Y11*'Output-Calculation-sheet'!Y101</f>
        <v>62223217.343593583</v>
      </c>
      <c r="AA122" s="2">
        <f t="shared" si="10"/>
        <v>6639.9515456336558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22297865723.182652</v>
      </c>
      <c r="C129" s="2">
        <f>C8/'Output-Calculation-sheet'!C7*'Output-Calculation-sheet'!C106</f>
        <v>0</v>
      </c>
      <c r="D129" s="2">
        <f>D8/'Output-Calculation-sheet'!D7*'Output-Calculation-sheet'!D106</f>
        <v>40575070304.296494</v>
      </c>
      <c r="E129" s="2">
        <f>E8/'Output-Calculation-sheet'!E7*'Output-Calculation-sheet'!E106</f>
        <v>30923375541.641918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14091629782.718987</v>
      </c>
      <c r="H129" s="2">
        <f>H8/'Output-Calculation-sheet'!H7*'Output-Calculation-sheet'!H106</f>
        <v>0</v>
      </c>
      <c r="I129" s="2">
        <f>I8/'Output-Calculation-sheet'!I7*'Output-Calculation-sheet'!I106</f>
        <v>12831840480.765411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9423960812.2529221</v>
      </c>
      <c r="M129" s="2">
        <f>M8/'Output-Calculation-sheet'!M7*'Output-Calculation-sheet'!M106</f>
        <v>0</v>
      </c>
      <c r="N129" s="2">
        <f>N8/'Output-Calculation-sheet'!N7*'Output-Calculation-sheet'!N106</f>
        <v>7908510.3402794423</v>
      </c>
      <c r="O129" s="2">
        <f>O8/'Output-Calculation-sheet'!O7*'Output-Calculation-sheet'!O106</f>
        <v>0</v>
      </c>
      <c r="P129" s="2">
        <f>P8/'Output-Calculation-sheet'!P7*'Output-Calculation-sheet'!P106</f>
        <v>7675135238.3695259</v>
      </c>
      <c r="Q129" s="2">
        <f>Q8/'Output-Calculation-sheet'!Q7*'Output-Calculation-sheet'!Q106</f>
        <v>3678952838.2891846</v>
      </c>
      <c r="R129" s="2">
        <f>R8/'Output-Calculation-sheet'!R7*'Output-Calculation-sheet'!R106</f>
        <v>8467054315.5168276</v>
      </c>
      <c r="S129" s="2">
        <f>S8/'Output-Calculation-sheet'!S7*'Output-Calculation-sheet'!S106</f>
        <v>34254835.093825586</v>
      </c>
      <c r="T129" s="2">
        <f>T8/'Output-Calculation-sheet'!T7*'Output-Calculation-sheet'!T106</f>
        <v>3228205715.2812166</v>
      </c>
      <c r="U129" s="2">
        <f>U8/'Output-Calculation-sheet'!U7*'Output-Calculation-sheet'!U106</f>
        <v>2306814505.8816705</v>
      </c>
      <c r="V129" s="2">
        <f>V8/'Output-Calculation-sheet'!V7*'Output-Calculation-sheet'!V106</f>
        <v>2305327248.2128334</v>
      </c>
      <c r="W129" s="2">
        <f>W8/'Output-Calculation-sheet'!W7*'Output-Calculation-sheet'!W106</f>
        <v>1787447547.8715291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207658.40908283996</v>
      </c>
    </row>
    <row r="130" spans="1:27" x14ac:dyDescent="0.25">
      <c r="A130" s="2">
        <v>2032</v>
      </c>
      <c r="B130" s="2">
        <f>B9/'Output-Calculation-sheet'!B8*'Output-Calculation-sheet'!B107</f>
        <v>23575588910.888485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33072705667.836227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15085637660.952044</v>
      </c>
      <c r="H130" s="2">
        <f>H9/'Output-Calculation-sheet'!H8*'Output-Calculation-sheet'!H107</f>
        <v>0</v>
      </c>
      <c r="I130" s="2">
        <f>I9/'Output-Calculation-sheet'!I8*'Output-Calculation-sheet'!I107</f>
        <v>13716979210.047546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13817762705.650385</v>
      </c>
      <c r="L130" s="2">
        <f>L9/'Output-Calculation-sheet'!L8*'Output-Calculation-sheet'!L107</f>
        <v>10930405640.796436</v>
      </c>
      <c r="M130" s="2">
        <f>M9/'Output-Calculation-sheet'!M8*'Output-Calculation-sheet'!M107</f>
        <v>0</v>
      </c>
      <c r="N130" s="2">
        <f>N9/'Output-Calculation-sheet'!N8*'Output-Calculation-sheet'!N107</f>
        <v>6403773.3531507477</v>
      </c>
      <c r="O130" s="2">
        <f>O9/'Output-Calculation-sheet'!O8*'Output-Calculation-sheet'!O107</f>
        <v>0</v>
      </c>
      <c r="P130" s="2">
        <f>P9/'Output-Calculation-sheet'!P8*'Output-Calculation-sheet'!P107</f>
        <v>8311055959.8041782</v>
      </c>
      <c r="Q130" s="2">
        <f>Q9/'Output-Calculation-sheet'!Q8*'Output-Calculation-sheet'!Q107</f>
        <v>4392884528.2075577</v>
      </c>
      <c r="R130" s="2">
        <f>R9/'Output-Calculation-sheet'!R8*'Output-Calculation-sheet'!R107</f>
        <v>9095951545.1594086</v>
      </c>
      <c r="S130" s="2">
        <f>S9/'Output-Calculation-sheet'!S8*'Output-Calculation-sheet'!S107</f>
        <v>36579022.365975581</v>
      </c>
      <c r="T130" s="2">
        <f>T9/'Output-Calculation-sheet'!T8*'Output-Calculation-sheet'!T107</f>
        <v>3456288413.8571806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2462477811.1741171</v>
      </c>
      <c r="W130" s="2">
        <f>W9/'Output-Calculation-sheet'!W8*'Output-Calculation-sheet'!W107</f>
        <v>1911994476.3554037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223285.29396201225</v>
      </c>
    </row>
    <row r="131" spans="1:27" x14ac:dyDescent="0.25">
      <c r="A131" s="2">
        <v>2033</v>
      </c>
      <c r="B131" s="2">
        <f>B10/'Output-Calculation-sheet'!B9*'Output-Calculation-sheet'!B108</f>
        <v>22983512645.271076</v>
      </c>
      <c r="C131" s="2">
        <f>C10/'Output-Calculation-sheet'!C9*'Output-Calculation-sheet'!C108</f>
        <v>0</v>
      </c>
      <c r="D131" s="2">
        <f>D10/'Output-Calculation-sheet'!D9*'Output-Calculation-sheet'!D108</f>
        <v>42700147545.582527</v>
      </c>
      <c r="E131" s="2">
        <f>E10/'Output-Calculation-sheet'!E9*'Output-Calculation-sheet'!E108</f>
        <v>32557944896.344334</v>
      </c>
      <c r="F131" s="2">
        <f>F10/'Output-Calculation-sheet'!F9*'Output-Calculation-sheet'!F108</f>
        <v>21793620762.027729</v>
      </c>
      <c r="G131" s="2">
        <f>G10/'Output-Calculation-sheet'!G9*'Output-Calculation-sheet'!G108</f>
        <v>14844530518.540344</v>
      </c>
      <c r="H131" s="2">
        <f>H10/'Output-Calculation-sheet'!H9*'Output-Calculation-sheet'!H108</f>
        <v>0</v>
      </c>
      <c r="I131" s="2">
        <f>I10/'Output-Calculation-sheet'!I9*'Output-Calculation-sheet'!I108</f>
        <v>13490081281.922207</v>
      </c>
      <c r="J131" s="2">
        <f>J10/'Output-Calculation-sheet'!J9*'Output-Calculation-sheet'!J108</f>
        <v>14063774516.779512</v>
      </c>
      <c r="K131" s="2">
        <f>K10/'Output-Calculation-sheet'!K9*'Output-Calculation-sheet'!K108</f>
        <v>13646679617.360836</v>
      </c>
      <c r="L131" s="2">
        <f>L10/'Output-Calculation-sheet'!L9*'Output-Calculation-sheet'!L108</f>
        <v>10619305476.252792</v>
      </c>
      <c r="M131" s="2">
        <f>M10/'Output-Calculation-sheet'!M9*'Output-Calculation-sheet'!M108</f>
        <v>0</v>
      </c>
      <c r="N131" s="2">
        <f>N10/'Output-Calculation-sheet'!N9*'Output-Calculation-sheet'!N108</f>
        <v>4404499.61028942</v>
      </c>
      <c r="O131" s="2">
        <f>O10/'Output-Calculation-sheet'!O9*'Output-Calculation-sheet'!O108</f>
        <v>0</v>
      </c>
      <c r="P131" s="2">
        <f>P10/'Output-Calculation-sheet'!P9*'Output-Calculation-sheet'!P108</f>
        <v>8273599182.3991585</v>
      </c>
      <c r="Q131" s="2">
        <f>Q10/'Output-Calculation-sheet'!Q9*'Output-Calculation-sheet'!Q108</f>
        <v>4238967835.4774671</v>
      </c>
      <c r="R131" s="2">
        <f>R10/'Output-Calculation-sheet'!R9*'Output-Calculation-sheet'!R108</f>
        <v>8928615605.6505146</v>
      </c>
      <c r="S131" s="2">
        <f>S10/'Output-Calculation-sheet'!S9*'Output-Calculation-sheet'!S108</f>
        <v>32165979.66241134</v>
      </c>
      <c r="T131" s="2">
        <f>T10/'Output-Calculation-sheet'!T9*'Output-Calculation-sheet'!T108</f>
        <v>3405457274.0703077</v>
      </c>
      <c r="U131" s="2">
        <f>U10/'Output-Calculation-sheet'!U9*'Output-Calculation-sheet'!U108</f>
        <v>2454769989.1759257</v>
      </c>
      <c r="V131" s="2">
        <f>V10/'Output-Calculation-sheet'!V9*'Output-Calculation-sheet'!V108</f>
        <v>2411092714.860323</v>
      </c>
      <c r="W131" s="2">
        <f>W10/'Output-Calculation-sheet'!W9*'Output-Calculation-sheet'!W108</f>
        <v>1874930095.7588382</v>
      </c>
      <c r="X131" s="2">
        <f>X10/'Output-Calculation-sheet'!X9*'Output-Calculation-sheet'!X108</f>
        <v>0</v>
      </c>
      <c r="Y131" s="2">
        <f>Y10/'Output-Calculation-sheet'!Y9*'Output-Calculation-sheet'!Y108</f>
        <v>942639358.19061589</v>
      </c>
      <c r="AA131" s="2">
        <f t="shared" si="11"/>
        <v>219266.23979493725</v>
      </c>
    </row>
    <row r="132" spans="1:27" x14ac:dyDescent="0.25">
      <c r="A132" s="2">
        <v>2034</v>
      </c>
      <c r="B132" s="2">
        <f>B11/'Output-Calculation-sheet'!B10*'Output-Calculation-sheet'!B109</f>
        <v>25085505963.309547</v>
      </c>
      <c r="C132" s="2">
        <f>C11/'Output-Calculation-sheet'!C10*'Output-Calculation-sheet'!C109</f>
        <v>0</v>
      </c>
      <c r="D132" s="2">
        <f>D11/'Output-Calculation-sheet'!D10*'Output-Calculation-sheet'!D109</f>
        <v>38607116113.114586</v>
      </c>
      <c r="E132" s="2">
        <f>E11/'Output-Calculation-sheet'!E10*'Output-Calculation-sheet'!E109</f>
        <v>29460130076.944668</v>
      </c>
      <c r="F132" s="2">
        <f>F11/'Output-Calculation-sheet'!F10*'Output-Calculation-sheet'!F109</f>
        <v>19686434091.559002</v>
      </c>
      <c r="G132" s="2">
        <f>G11/'Output-Calculation-sheet'!G10*'Output-Calculation-sheet'!G109</f>
        <v>13443478311.899986</v>
      </c>
      <c r="H132" s="2">
        <f>H11/'Output-Calculation-sheet'!H10*'Output-Calculation-sheet'!H109</f>
        <v>0</v>
      </c>
      <c r="I132" s="2">
        <f>I11/'Output-Calculation-sheet'!I10*'Output-Calculation-sheet'!I109</f>
        <v>12218082511.826553</v>
      </c>
      <c r="J132" s="2">
        <f>J11/'Output-Calculation-sheet'!J10*'Output-Calculation-sheet'!J109</f>
        <v>12719518068.978657</v>
      </c>
      <c r="K132" s="2">
        <f>K11/'Output-Calculation-sheet'!K10*'Output-Calculation-sheet'!K109</f>
        <v>12360329946.036736</v>
      </c>
      <c r="L132" s="2">
        <f>L11/'Output-Calculation-sheet'!L10*'Output-Calculation-sheet'!L109</f>
        <v>9472818687.164772</v>
      </c>
      <c r="M132" s="2">
        <f>M11/'Output-Calculation-sheet'!M10*'Output-Calculation-sheet'!M109</f>
        <v>0</v>
      </c>
      <c r="N132" s="2">
        <f>N11/'Output-Calculation-sheet'!N10*'Output-Calculation-sheet'!N109</f>
        <v>2922441.1698616128</v>
      </c>
      <c r="O132" s="2">
        <f>O11/'Output-Calculation-sheet'!O10*'Output-Calculation-sheet'!O109</f>
        <v>0</v>
      </c>
      <c r="P132" s="2">
        <f>P11/'Output-Calculation-sheet'!P10*'Output-Calculation-sheet'!P109</f>
        <v>7548537354.5571823</v>
      </c>
      <c r="Q132" s="2">
        <f>Q11/'Output-Calculation-sheet'!Q10*'Output-Calculation-sheet'!Q109</f>
        <v>4182612037.461493</v>
      </c>
      <c r="R132" s="2">
        <f>R11/'Output-Calculation-sheet'!R10*'Output-Calculation-sheet'!R109</f>
        <v>8072521754.6397123</v>
      </c>
      <c r="S132" s="2">
        <f>S11/'Output-Calculation-sheet'!S10*'Output-Calculation-sheet'!S109</f>
        <v>24833174.876489058</v>
      </c>
      <c r="T132" s="2">
        <f>T11/'Output-Calculation-sheet'!T10*'Output-Calculation-sheet'!T109</f>
        <v>3084086295.576961</v>
      </c>
      <c r="U132" s="2">
        <f>U11/'Output-Calculation-sheet'!U10*'Output-Calculation-sheet'!U109</f>
        <v>2234945671.2714872</v>
      </c>
      <c r="V132" s="2">
        <f>V11/'Output-Calculation-sheet'!V10*'Output-Calculation-sheet'!V109</f>
        <v>2175685638.4661489</v>
      </c>
      <c r="W132" s="2">
        <f>W11/'Output-Calculation-sheet'!W10*'Output-Calculation-sheet'!W109</f>
        <v>1697075991.8411613</v>
      </c>
      <c r="X132" s="2">
        <f>X11/'Output-Calculation-sheet'!X10*'Output-Calculation-sheet'!X109</f>
        <v>0</v>
      </c>
      <c r="Y132" s="2">
        <f>Y11/'Output-Calculation-sheet'!Y10*'Output-Calculation-sheet'!Y109</f>
        <v>853616708.4355346</v>
      </c>
      <c r="AA132" s="2">
        <f t="shared" si="11"/>
        <v>202930.25083913057</v>
      </c>
    </row>
    <row r="133" spans="1:27" x14ac:dyDescent="0.25">
      <c r="A133" s="2">
        <v>2035</v>
      </c>
      <c r="B133" s="2">
        <f>B12/'Output-Calculation-sheet'!B11*'Output-Calculation-sheet'!B110</f>
        <v>404052182.46741557</v>
      </c>
      <c r="C133" s="2">
        <f>C12/'Output-Calculation-sheet'!C11*'Output-Calculation-sheet'!C110</f>
        <v>0</v>
      </c>
      <c r="D133" s="2">
        <f>D12/'Output-Calculation-sheet'!D11*'Output-Calculation-sheet'!D110</f>
        <v>34656362564.984779</v>
      </c>
      <c r="E133" s="2">
        <f>E12/'Output-Calculation-sheet'!E11*'Output-Calculation-sheet'!E110</f>
        <v>14844948329.000744</v>
      </c>
      <c r="F133" s="2">
        <f>F12/'Output-Calculation-sheet'!F11*'Output-Calculation-sheet'!F110</f>
        <v>18219846128.401627</v>
      </c>
      <c r="G133" s="2">
        <f>G12/'Output-Calculation-sheet'!G11*'Output-Calculation-sheet'!G110</f>
        <v>12630065799.407866</v>
      </c>
      <c r="H133" s="2">
        <f>H12/'Output-Calculation-sheet'!H11*'Output-Calculation-sheet'!H110</f>
        <v>0</v>
      </c>
      <c r="I133" s="2">
        <f>I12/'Output-Calculation-sheet'!I11*'Output-Calculation-sheet'!I110</f>
        <v>11469250382.87928</v>
      </c>
      <c r="J133" s="2">
        <f>J12/'Output-Calculation-sheet'!J11*'Output-Calculation-sheet'!J110</f>
        <v>11104851452.043821</v>
      </c>
      <c r="K133" s="2">
        <f>K12/'Output-Calculation-sheet'!K11*'Output-Calculation-sheet'!K110</f>
        <v>11161261830.022787</v>
      </c>
      <c r="L133" s="2">
        <f>L12/'Output-Calculation-sheet'!L11*'Output-Calculation-sheet'!L110</f>
        <v>6497153853.0362711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2462855118.1142759</v>
      </c>
      <c r="Q133" s="2">
        <f>Q12/'Output-Calculation-sheet'!Q11*'Output-Calculation-sheet'!Q110</f>
        <v>2072018100.9680901</v>
      </c>
      <c r="R133" s="2">
        <f>R12/'Output-Calculation-sheet'!R11*'Output-Calculation-sheet'!R110</f>
        <v>7286056887.8873758</v>
      </c>
      <c r="S133" s="2">
        <f>S12/'Output-Calculation-sheet'!S11*'Output-Calculation-sheet'!S110</f>
        <v>4901610.8048494933</v>
      </c>
      <c r="T133" s="2">
        <f>T12/'Output-Calculation-sheet'!T11*'Output-Calculation-sheet'!T110</f>
        <v>2716783963.6599703</v>
      </c>
      <c r="U133" s="2">
        <f>U12/'Output-Calculation-sheet'!U11*'Output-Calculation-sheet'!U110</f>
        <v>2201158491.2964482</v>
      </c>
      <c r="V133" s="2">
        <f>V12/'Output-Calculation-sheet'!V11*'Output-Calculation-sheet'!V110</f>
        <v>1829986754.1176362</v>
      </c>
      <c r="W133" s="2">
        <f>W12/'Output-Calculation-sheet'!W11*'Output-Calculation-sheet'!W110</f>
        <v>1596281545.9326034</v>
      </c>
      <c r="X133" s="2">
        <f>X12/'Output-Calculation-sheet'!X11*'Output-Calculation-sheet'!X110</f>
        <v>0</v>
      </c>
      <c r="Y133" s="2">
        <f>Y12/'Output-Calculation-sheet'!Y11*'Output-Calculation-sheet'!Y110</f>
        <v>366153677.49906749</v>
      </c>
      <c r="AA133" s="2">
        <f t="shared" si="11"/>
        <v>141523.98867252492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82348062107.739136</v>
      </c>
      <c r="C140" s="2">
        <f>C8/'Output-Calculation-sheet'!C7*'Output-Calculation-sheet'!C115</f>
        <v>53064089707.154999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16256126677.977802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1050241193.9851369</v>
      </c>
      <c r="M140" s="2">
        <f>M8/'Output-Calculation-sheet'!M7*'Output-Calculation-sheet'!M115</f>
        <v>11143015516.266747</v>
      </c>
      <c r="N140" s="2">
        <f>N8/'Output-Calculation-sheet'!N7*'Output-Calculation-sheet'!N115</f>
        <v>10980718885.994108</v>
      </c>
      <c r="O140" s="2">
        <f>O8/'Output-Calculation-sheet'!O7*'Output-Calculation-sheet'!O115</f>
        <v>10308980384.312119</v>
      </c>
      <c r="P140" s="2">
        <f>P8/'Output-Calculation-sheet'!P7*'Output-Calculation-sheet'!P115</f>
        <v>0</v>
      </c>
      <c r="Q140" s="2">
        <f>Q8/'Output-Calculation-sheet'!Q7*'Output-Calculation-sheet'!Q115</f>
        <v>5552433537.9838457</v>
      </c>
      <c r="R140" s="2">
        <f>R8/'Output-Calculation-sheet'!R7*'Output-Calculation-sheet'!R115</f>
        <v>0</v>
      </c>
      <c r="S140" s="2">
        <f>S8/'Output-Calculation-sheet'!S7*'Output-Calculation-sheet'!S115</f>
        <v>6317628503.2569876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198252.72926329836</v>
      </c>
    </row>
    <row r="141" spans="1:27" x14ac:dyDescent="0.25">
      <c r="A141" s="2">
        <v>2032</v>
      </c>
      <c r="B141" s="2">
        <f>B9/'Output-Calculation-sheet'!B8*'Output-Calculation-sheet'!B116</f>
        <v>87669332414.840485</v>
      </c>
      <c r="C141" s="2">
        <f>C9/'Output-Calculation-sheet'!C8*'Output-Calculation-sheet'!C116</f>
        <v>56588222735.327309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17322648810.563644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11868473710.85574</v>
      </c>
      <c r="N141" s="2">
        <f>N9/'Output-Calculation-sheet'!N8*'Output-Calculation-sheet'!N116</f>
        <v>11703686528.852411</v>
      </c>
      <c r="O141" s="2">
        <f>O9/'Output-Calculation-sheet'!O8*'Output-Calculation-sheet'!O116</f>
        <v>10993628301.344297</v>
      </c>
      <c r="P141" s="2">
        <f>P9/'Output-Calculation-sheet'!P8*'Output-Calculation-sheet'!P116</f>
        <v>0</v>
      </c>
      <c r="Q141" s="2">
        <f>Q9/'Output-Calculation-sheet'!Q8*'Output-Calculation-sheet'!Q116</f>
        <v>5259816001.9245043</v>
      </c>
      <c r="R141" s="2">
        <f>R9/'Output-Calculation-sheet'!R8*'Output-Calculation-sheet'!R116</f>
        <v>0</v>
      </c>
      <c r="S141" s="2">
        <f>S9/'Output-Calculation-sheet'!S8*'Output-Calculation-sheet'!S116</f>
        <v>6733794011.3004694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1312955530.3921525</v>
      </c>
      <c r="Y141" s="2">
        <f>Y9/'Output-Calculation-sheet'!Y8*'Output-Calculation-sheet'!Y116</f>
        <v>0</v>
      </c>
      <c r="AA141" s="2">
        <f t="shared" si="12"/>
        <v>209452.55804540103</v>
      </c>
    </row>
    <row r="142" spans="1:27" x14ac:dyDescent="0.25">
      <c r="A142" s="2">
        <v>2033</v>
      </c>
      <c r="B142" s="2">
        <f>B10/'Output-Calculation-sheet'!B9*'Output-Calculation-sheet'!B117</f>
        <v>85736430724.027023</v>
      </c>
      <c r="C142" s="2">
        <f>C10/'Output-Calculation-sheet'!C9*'Output-Calculation-sheet'!C117</f>
        <v>55407745500.95005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16940199545.473476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11596938233.56764</v>
      </c>
      <c r="N142" s="2">
        <f>N10/'Output-Calculation-sheet'!N9*'Output-Calculation-sheet'!N117</f>
        <v>11438435335.931677</v>
      </c>
      <c r="O142" s="2">
        <f>O10/'Output-Calculation-sheet'!O9*'Output-Calculation-sheet'!O117</f>
        <v>10764292107.204996</v>
      </c>
      <c r="P142" s="2">
        <f>P10/'Output-Calculation-sheet'!P9*'Output-Calculation-sheet'!P117</f>
        <v>0</v>
      </c>
      <c r="Q142" s="2">
        <f>Q10/'Output-Calculation-sheet'!Q9*'Output-Calculation-sheet'!Q117</f>
        <v>5149388213.9599771</v>
      </c>
      <c r="R142" s="2">
        <f>R10/'Output-Calculation-sheet'!R9*'Output-Calculation-sheet'!R117</f>
        <v>0</v>
      </c>
      <c r="S142" s="2">
        <f>S10/'Output-Calculation-sheet'!S9*'Output-Calculation-sheet'!S117</f>
        <v>6585344655.909297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1285273309.4573128</v>
      </c>
      <c r="Y142" s="2">
        <f>Y10/'Output-Calculation-sheet'!Y9*'Output-Calculation-sheet'!Y117</f>
        <v>0</v>
      </c>
      <c r="AA142" s="2">
        <f t="shared" si="12"/>
        <v>204904.04762648145</v>
      </c>
    </row>
    <row r="143" spans="1:27" x14ac:dyDescent="0.25">
      <c r="A143" s="2">
        <v>2034</v>
      </c>
      <c r="B143" s="2">
        <f>B11/'Output-Calculation-sheet'!B10*'Output-Calculation-sheet'!B118</f>
        <v>69708993415.229477</v>
      </c>
      <c r="C143" s="2">
        <f>C11/'Output-Calculation-sheet'!C10*'Output-Calculation-sheet'!C118</f>
        <v>49975374754.734055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15262279759.112413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10434832783.281008</v>
      </c>
      <c r="N143" s="2">
        <f>N11/'Output-Calculation-sheet'!N10*'Output-Calculation-sheet'!N118</f>
        <v>10299477338.403742</v>
      </c>
      <c r="O143" s="2">
        <f>O11/'Output-Calculation-sheet'!O10*'Output-Calculation-sheet'!O118</f>
        <v>9708826959.2675476</v>
      </c>
      <c r="P143" s="2">
        <f>P11/'Output-Calculation-sheet'!P10*'Output-Calculation-sheet'!P118</f>
        <v>0</v>
      </c>
      <c r="Q143" s="2">
        <f>Q11/'Output-Calculation-sheet'!Q10*'Output-Calculation-sheet'!Q118</f>
        <v>4078585364.9602394</v>
      </c>
      <c r="R143" s="2">
        <f>R11/'Output-Calculation-sheet'!R10*'Output-Calculation-sheet'!R118</f>
        <v>0</v>
      </c>
      <c r="S143" s="2">
        <f>S11/'Output-Calculation-sheet'!S10*'Output-Calculation-sheet'!S118</f>
        <v>5923476061.0057087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1159019333.0464807</v>
      </c>
      <c r="Y143" s="2">
        <f>Y11/'Output-Calculation-sheet'!Y10*'Output-Calculation-sheet'!Y118</f>
        <v>0</v>
      </c>
      <c r="AA143" s="2">
        <f t="shared" si="12"/>
        <v>176550.86576904068</v>
      </c>
    </row>
    <row r="144" spans="1:27" x14ac:dyDescent="0.25">
      <c r="A144" s="2">
        <v>2035</v>
      </c>
      <c r="B144" s="2">
        <f>B12/'Output-Calculation-sheet'!B11*'Output-Calculation-sheet'!B119</f>
        <v>86574391511.226288</v>
      </c>
      <c r="C144" s="2">
        <f>C12/'Output-Calculation-sheet'!C11*'Output-Calculation-sheet'!C119</f>
        <v>41416576602.918938</v>
      </c>
      <c r="D144" s="2">
        <f>D12/'Output-Calculation-sheet'!D11*'Output-Calculation-sheet'!D119</f>
        <v>0</v>
      </c>
      <c r="E144" s="2">
        <f>E12/'Output-Calculation-sheet'!E11*'Output-Calculation-sheet'!E119</f>
        <v>12336761468.314993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12522131768.68767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1590100067.2255988</v>
      </c>
      <c r="M144" s="2">
        <f>M12/'Output-Calculation-sheet'!M11*'Output-Calculation-sheet'!M119</f>
        <v>8546536935.7787209</v>
      </c>
      <c r="N144" s="2">
        <f>N12/'Output-Calculation-sheet'!N11*'Output-Calculation-sheet'!N119</f>
        <v>8443625479.017354</v>
      </c>
      <c r="O144" s="2">
        <f>O12/'Output-Calculation-sheet'!O11*'Output-Calculation-sheet'!O119</f>
        <v>8049833949.8616343</v>
      </c>
      <c r="P144" s="2">
        <f>P12/'Output-Calculation-sheet'!P11*'Output-Calculation-sheet'!P119</f>
        <v>5464004532.1511192</v>
      </c>
      <c r="Q144" s="2">
        <f>Q12/'Output-Calculation-sheet'!Q11*'Output-Calculation-sheet'!Q119</f>
        <v>5174650608.634366</v>
      </c>
      <c r="R144" s="2">
        <f>R12/'Output-Calculation-sheet'!R11*'Output-Calculation-sheet'!R119</f>
        <v>0</v>
      </c>
      <c r="S144" s="2">
        <f>S12/'Output-Calculation-sheet'!S11*'Output-Calculation-sheet'!S119</f>
        <v>4868175941.1848564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958236537.70135462</v>
      </c>
      <c r="Y144" s="2">
        <f>Y12/'Output-Calculation-sheet'!Y11*'Output-Calculation-sheet'!Y119</f>
        <v>511681660.81116021</v>
      </c>
      <c r="AA144" s="2">
        <f t="shared" si="12"/>
        <v>196456.70706351407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6664585194.8474073</v>
      </c>
      <c r="C151" s="2">
        <f>C8/'Output-Calculation-sheet'!C7*'Output-Calculation-sheet'!C124</f>
        <v>198390971.86905393</v>
      </c>
      <c r="D151" s="2">
        <f>D8/'Output-Calculation-sheet'!D7*'Output-Calculation-sheet'!D124</f>
        <v>6983915237.6683025</v>
      </c>
      <c r="E151" s="2">
        <f>E8/'Output-Calculation-sheet'!E7*'Output-Calculation-sheet'!E124</f>
        <v>6810318555.943428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2975158195.2155848</v>
      </c>
      <c r="H151" s="2">
        <f>H8/'Output-Calculation-sheet'!H7*'Output-Calculation-sheet'!H124</f>
        <v>179275219.26398122</v>
      </c>
      <c r="I151" s="2">
        <f>I8/'Output-Calculation-sheet'!I7*'Output-Calculation-sheet'!I124</f>
        <v>2717445513.8481627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880446437.52689064</v>
      </c>
      <c r="M151" s="2">
        <f>M8/'Output-Calculation-sheet'!M7*'Output-Calculation-sheet'!M124</f>
        <v>131739339.36903386</v>
      </c>
      <c r="N151" s="2">
        <f>N8/'Output-Calculation-sheet'!N7*'Output-Calculation-sheet'!N124</f>
        <v>127563881.62620266</v>
      </c>
      <c r="O151" s="2">
        <f>O8/'Output-Calculation-sheet'!O7*'Output-Calculation-sheet'!O124</f>
        <v>40360110.205333337</v>
      </c>
      <c r="P151" s="2">
        <f>P8/'Output-Calculation-sheet'!P7*'Output-Calculation-sheet'!P124</f>
        <v>2587096406.5874743</v>
      </c>
      <c r="Q151" s="2">
        <f>Q8/'Output-Calculation-sheet'!Q7*'Output-Calculation-sheet'!Q124</f>
        <v>865353512.53873062</v>
      </c>
      <c r="R151" s="2">
        <f>R8/'Output-Calculation-sheet'!R7*'Output-Calculation-sheet'!R124</f>
        <v>1245799034.9945281</v>
      </c>
      <c r="S151" s="2">
        <f>S8/'Output-Calculation-sheet'!S7*'Output-Calculation-sheet'!S124</f>
        <v>92672282.815603644</v>
      </c>
      <c r="T151" s="2">
        <f>T8/'Output-Calculation-sheet'!T7*'Output-Calculation-sheet'!T124</f>
        <v>342152081.41644132</v>
      </c>
      <c r="U151" s="2">
        <f>U8/'Output-Calculation-sheet'!U7*'Output-Calculation-sheet'!U124</f>
        <v>803448633.92899549</v>
      </c>
      <c r="V151" s="2">
        <f>V8/'Output-Calculation-sheet'!V7*'Output-Calculation-sheet'!V124</f>
        <v>90350397.732846871</v>
      </c>
      <c r="W151" s="2">
        <f>W8/'Output-Calculation-sheet'!W7*'Output-Calculation-sheet'!W124</f>
        <v>285821267.4879058</v>
      </c>
      <c r="X151" s="2">
        <f>X8/'Output-Calculation-sheet'!X7*'Output-Calculation-sheet'!X124</f>
        <v>4701801.3283198876</v>
      </c>
      <c r="Y151" s="2">
        <f>Y8/'Output-Calculation-sheet'!Y7*'Output-Calculation-sheet'!Y124</f>
        <v>313177691.0628407</v>
      </c>
      <c r="AA151" s="2">
        <f t="shared" si="13"/>
        <v>41629.488876652475</v>
      </c>
    </row>
    <row r="152" spans="1:27" x14ac:dyDescent="0.25">
      <c r="A152" s="2">
        <v>2032</v>
      </c>
      <c r="B152" s="2">
        <f>B9/'Output-Calculation-sheet'!B8*'Output-Calculation-sheet'!B125</f>
        <v>6910699770.875967</v>
      </c>
      <c r="C152" s="2">
        <f>C9/'Output-Calculation-sheet'!C8*'Output-Calculation-sheet'!C125</f>
        <v>209647151.98915493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7167468114.7780256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3115280024.9051905</v>
      </c>
      <c r="H152" s="2">
        <f>H9/'Output-Calculation-sheet'!H8*'Output-Calculation-sheet'!H125</f>
        <v>182128837.80356598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2170855086.8259439</v>
      </c>
      <c r="L152" s="2">
        <f>L9/'Output-Calculation-sheet'!L8*'Output-Calculation-sheet'!L125</f>
        <v>1049306060.0497252</v>
      </c>
      <c r="M152" s="2">
        <f>M9/'Output-Calculation-sheet'!M8*'Output-Calculation-sheet'!M125</f>
        <v>135838687.7090885</v>
      </c>
      <c r="N152" s="2">
        <f>N9/'Output-Calculation-sheet'!N8*'Output-Calculation-sheet'!N125</f>
        <v>132594493.03798854</v>
      </c>
      <c r="O152" s="2">
        <f>O9/'Output-Calculation-sheet'!O8*'Output-Calculation-sheet'!O125</f>
        <v>42656640.776964784</v>
      </c>
      <c r="P152" s="2">
        <f>P9/'Output-Calculation-sheet'!P8*'Output-Calculation-sheet'!P125</f>
        <v>2633093572.1472673</v>
      </c>
      <c r="Q152" s="2">
        <f>Q9/'Output-Calculation-sheet'!Q8*'Output-Calculation-sheet'!Q125</f>
        <v>1071209726.2852905</v>
      </c>
      <c r="R152" s="2">
        <f>R9/'Output-Calculation-sheet'!R8*'Output-Calculation-sheet'!R125</f>
        <v>1262336510.7068365</v>
      </c>
      <c r="S152" s="2">
        <f>S9/'Output-Calculation-sheet'!S8*'Output-Calculation-sheet'!S125</f>
        <v>97181432.557982966</v>
      </c>
      <c r="T152" s="2">
        <f>T9/'Output-Calculation-sheet'!T8*'Output-Calculation-sheet'!T125</f>
        <v>351329883.80118114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92429605.807185784</v>
      </c>
      <c r="W152" s="2">
        <f>W9/'Output-Calculation-sheet'!W8*'Output-Calculation-sheet'!W125</f>
        <v>299062859.88799137</v>
      </c>
      <c r="X152" s="2">
        <f>X9/'Output-Calculation-sheet'!X8*'Output-Calculation-sheet'!X125</f>
        <v>4850644.876263231</v>
      </c>
      <c r="Y152" s="2">
        <f>Y9/'Output-Calculation-sheet'!Y8*'Output-Calculation-sheet'!Y125</f>
        <v>331873834.6774509</v>
      </c>
      <c r="AA152" s="2">
        <f t="shared" si="13"/>
        <v>43752.346365629855</v>
      </c>
    </row>
    <row r="153" spans="1:27" x14ac:dyDescent="0.25">
      <c r="A153" s="2">
        <v>2033</v>
      </c>
      <c r="B153" s="2">
        <f>B10/'Output-Calculation-sheet'!B9*'Output-Calculation-sheet'!B126</f>
        <v>6543126320.0483007</v>
      </c>
      <c r="C153" s="2">
        <f>C10/'Output-Calculation-sheet'!C9*'Output-Calculation-sheet'!C126</f>
        <v>203440394.71121809</v>
      </c>
      <c r="D153" s="2">
        <f>D10/'Output-Calculation-sheet'!D9*'Output-Calculation-sheet'!D126</f>
        <v>6963766619.1212492</v>
      </c>
      <c r="E153" s="2">
        <f>E10/'Output-Calculation-sheet'!E9*'Output-Calculation-sheet'!E126</f>
        <v>6844575192.4483299</v>
      </c>
      <c r="F153" s="2">
        <f>F10/'Output-Calculation-sheet'!F9*'Output-Calculation-sheet'!F126</f>
        <v>3571702746.5237622</v>
      </c>
      <c r="G153" s="2">
        <f>G10/'Output-Calculation-sheet'!G9*'Output-Calculation-sheet'!G126</f>
        <v>2977521017.9126439</v>
      </c>
      <c r="H153" s="2">
        <f>H10/'Output-Calculation-sheet'!H9*'Output-Calculation-sheet'!H126</f>
        <v>168858980.88536975</v>
      </c>
      <c r="I153" s="2">
        <f>I10/'Output-Calculation-sheet'!I9*'Output-Calculation-sheet'!I126</f>
        <v>2747327356.5742273</v>
      </c>
      <c r="J153" s="2">
        <f>J10/'Output-Calculation-sheet'!J9*'Output-Calculation-sheet'!J126</f>
        <v>1740244110.2248583</v>
      </c>
      <c r="K153" s="2">
        <f>K10/'Output-Calculation-sheet'!K9*'Output-Calculation-sheet'!K126</f>
        <v>2006321650.2567654</v>
      </c>
      <c r="L153" s="2">
        <f>L10/'Output-Calculation-sheet'!L9*'Output-Calculation-sheet'!L126</f>
        <v>993455036.50453901</v>
      </c>
      <c r="M153" s="2">
        <f>M10/'Output-Calculation-sheet'!M9*'Output-Calculation-sheet'!M126</f>
        <v>126621729.67884897</v>
      </c>
      <c r="N153" s="2">
        <f>N10/'Output-Calculation-sheet'!N9*'Output-Calculation-sheet'!N126</f>
        <v>121748427.03837463</v>
      </c>
      <c r="O153" s="2">
        <f>O10/'Output-Calculation-sheet'!O9*'Output-Calculation-sheet'!O126</f>
        <v>41385032.46707955</v>
      </c>
      <c r="P153" s="2">
        <f>P10/'Output-Calculation-sheet'!P9*'Output-Calculation-sheet'!P126</f>
        <v>2442724439.6316481</v>
      </c>
      <c r="Q153" s="2">
        <f>Q10/'Output-Calculation-sheet'!Q9*'Output-Calculation-sheet'!Q126</f>
        <v>992680345.70718944</v>
      </c>
      <c r="R153" s="2">
        <f>R10/'Output-Calculation-sheet'!R9*'Output-Calculation-sheet'!R126</f>
        <v>1214077491.4109921</v>
      </c>
      <c r="S153" s="2">
        <f>S10/'Output-Calculation-sheet'!S9*'Output-Calculation-sheet'!S126</f>
        <v>89377241.702333272</v>
      </c>
      <c r="T153" s="2">
        <f>T10/'Output-Calculation-sheet'!T9*'Output-Calculation-sheet'!T126</f>
        <v>322896595.82551825</v>
      </c>
      <c r="U153" s="2">
        <f>U10/'Output-Calculation-sheet'!U9*'Output-Calculation-sheet'!U126</f>
        <v>793326327.84635806</v>
      </c>
      <c r="V153" s="2">
        <f>V10/'Output-Calculation-sheet'!V9*'Output-Calculation-sheet'!V126</f>
        <v>90676039.356188372</v>
      </c>
      <c r="W153" s="2">
        <f>W10/'Output-Calculation-sheet'!W9*'Output-Calculation-sheet'!W126</f>
        <v>290115737.63592178</v>
      </c>
      <c r="X153" s="2">
        <f>X10/'Output-Calculation-sheet'!X9*'Output-Calculation-sheet'!X126</f>
        <v>4536332.7216517832</v>
      </c>
      <c r="Y153" s="2">
        <f>Y10/'Output-Calculation-sheet'!Y9*'Output-Calculation-sheet'!Y126</f>
        <v>320627493.92801911</v>
      </c>
      <c r="AA153" s="2">
        <f t="shared" si="13"/>
        <v>41611.132660161376</v>
      </c>
    </row>
    <row r="154" spans="1:27" x14ac:dyDescent="0.25">
      <c r="A154" s="2">
        <v>2034</v>
      </c>
      <c r="B154" s="2">
        <f>B11/'Output-Calculation-sheet'!B10*'Output-Calculation-sheet'!B127</f>
        <v>7467146434.5627489</v>
      </c>
      <c r="C154" s="2">
        <f>C11/'Output-Calculation-sheet'!C10*'Output-Calculation-sheet'!C127</f>
        <v>181618818.43950769</v>
      </c>
      <c r="D154" s="2">
        <f>D11/'Output-Calculation-sheet'!D10*'Output-Calculation-sheet'!D127</f>
        <v>6190230301.8212805</v>
      </c>
      <c r="E154" s="2">
        <f>E11/'Output-Calculation-sheet'!E10*'Output-Calculation-sheet'!E127</f>
        <v>6081273815.1943378</v>
      </c>
      <c r="F154" s="2">
        <f>F11/'Output-Calculation-sheet'!F10*'Output-Calculation-sheet'!F127</f>
        <v>3193343145.3115425</v>
      </c>
      <c r="G154" s="2">
        <f>G11/'Output-Calculation-sheet'!G10*'Output-Calculation-sheet'!G127</f>
        <v>2632224652.1282926</v>
      </c>
      <c r="H154" s="2">
        <f>H11/'Output-Calculation-sheet'!H10*'Output-Calculation-sheet'!H127</f>
        <v>145660773.33626902</v>
      </c>
      <c r="I154" s="2">
        <f>I11/'Output-Calculation-sheet'!I10*'Output-Calculation-sheet'!I127</f>
        <v>2428554088.0497665</v>
      </c>
      <c r="J154" s="2">
        <f>J11/'Output-Calculation-sheet'!J10*'Output-Calculation-sheet'!J127</f>
        <v>1535805813.245158</v>
      </c>
      <c r="K154" s="2">
        <f>K11/'Output-Calculation-sheet'!K10*'Output-Calculation-sheet'!K127</f>
        <v>1758833474.9819176</v>
      </c>
      <c r="L154" s="2">
        <f>L11/'Output-Calculation-sheet'!L10*'Output-Calculation-sheet'!L127</f>
        <v>852085098.59415138</v>
      </c>
      <c r="M154" s="2">
        <f>M11/'Output-Calculation-sheet'!M10*'Output-Calculation-sheet'!M127</f>
        <v>108023224.87823111</v>
      </c>
      <c r="N154" s="2">
        <f>N11/'Output-Calculation-sheet'!N10*'Output-Calculation-sheet'!N127</f>
        <v>103963728.09843154</v>
      </c>
      <c r="O154" s="2">
        <f>O11/'Output-Calculation-sheet'!O10*'Output-Calculation-sheet'!O127</f>
        <v>36258607.145779341</v>
      </c>
      <c r="P154" s="2">
        <f>P11/'Output-Calculation-sheet'!P10*'Output-Calculation-sheet'!P127</f>
        <v>2117657429.2885623</v>
      </c>
      <c r="Q154" s="2">
        <f>Q11/'Output-Calculation-sheet'!Q10*'Output-Calculation-sheet'!Q127</f>
        <v>965341851.23693633</v>
      </c>
      <c r="R154" s="2">
        <f>R11/'Output-Calculation-sheet'!R10*'Output-Calculation-sheet'!R127</f>
        <v>1076269018.0865271</v>
      </c>
      <c r="S154" s="2">
        <f>S11/'Output-Calculation-sheet'!S10*'Output-Calculation-sheet'!S127</f>
        <v>71672827.865474716</v>
      </c>
      <c r="T154" s="2">
        <f>T11/'Output-Calculation-sheet'!T10*'Output-Calculation-sheet'!T127</f>
        <v>278917421.53803098</v>
      </c>
      <c r="U154" s="2">
        <f>U11/'Output-Calculation-sheet'!U10*'Output-Calculation-sheet'!U127</f>
        <v>694929163.31211495</v>
      </c>
      <c r="V154" s="2">
        <f>V11/'Output-Calculation-sheet'!V10*'Output-Calculation-sheet'!V127</f>
        <v>79920579.990681246</v>
      </c>
      <c r="W154" s="2">
        <f>W11/'Output-Calculation-sheet'!W10*'Output-Calculation-sheet'!W127</f>
        <v>255829254.48231196</v>
      </c>
      <c r="X154" s="2">
        <f>X11/'Output-Calculation-sheet'!X10*'Output-Calculation-sheet'!X127</f>
        <v>4004714.4136381461</v>
      </c>
      <c r="Y154" s="2">
        <f>Y11/'Output-Calculation-sheet'!Y10*'Output-Calculation-sheet'!Y127</f>
        <v>285860388.33331633</v>
      </c>
      <c r="AA154" s="2">
        <f t="shared" si="13"/>
        <v>38545.424624335014</v>
      </c>
    </row>
    <row r="155" spans="1:27" x14ac:dyDescent="0.25">
      <c r="A155" s="2">
        <v>2035</v>
      </c>
      <c r="B155" s="2">
        <f>B12/'Output-Calculation-sheet'!B11*'Output-Calculation-sheet'!B128</f>
        <v>447260248.58301961</v>
      </c>
      <c r="C155" s="2">
        <f>C12/'Output-Calculation-sheet'!C11*'Output-Calculation-sheet'!C128</f>
        <v>48187043.364397548</v>
      </c>
      <c r="D155" s="2">
        <f>D12/'Output-Calculation-sheet'!D11*'Output-Calculation-sheet'!D128</f>
        <v>3213443476.4187393</v>
      </c>
      <c r="E155" s="2">
        <f>E12/'Output-Calculation-sheet'!E11*'Output-Calculation-sheet'!E128</f>
        <v>521583587.4829706</v>
      </c>
      <c r="F155" s="2">
        <f>F12/'Output-Calculation-sheet'!F11*'Output-Calculation-sheet'!F128</f>
        <v>1173809284.3796334</v>
      </c>
      <c r="G155" s="2">
        <f>G12/'Output-Calculation-sheet'!G11*'Output-Calculation-sheet'!G128</f>
        <v>1074157934.9249077</v>
      </c>
      <c r="H155" s="2">
        <f>H12/'Output-Calculation-sheet'!H11*'Output-Calculation-sheet'!H128</f>
        <v>83055030.69265683</v>
      </c>
      <c r="I155" s="2">
        <f>I12/'Output-Calculation-sheet'!I11*'Output-Calculation-sheet'!I128</f>
        <v>985639547.04539859</v>
      </c>
      <c r="J155" s="2">
        <f>J12/'Output-Calculation-sheet'!J11*'Output-Calculation-sheet'!J128</f>
        <v>893714164.76060283</v>
      </c>
      <c r="K155" s="2">
        <f>K12/'Output-Calculation-sheet'!K11*'Output-Calculation-sheet'!K128</f>
        <v>773941750.00194633</v>
      </c>
      <c r="L155" s="2">
        <f>L12/'Output-Calculation-sheet'!L11*'Output-Calculation-sheet'!L128</f>
        <v>291553054.92197204</v>
      </c>
      <c r="M155" s="2">
        <f>M12/'Output-Calculation-sheet'!M11*'Output-Calculation-sheet'!M128</f>
        <v>68504026.767560601</v>
      </c>
      <c r="N155" s="2">
        <f>N12/'Output-Calculation-sheet'!N11*'Output-Calculation-sheet'!N128</f>
        <v>60539850.257270545</v>
      </c>
      <c r="O155" s="2">
        <f>O12/'Output-Calculation-sheet'!O11*'Output-Calculation-sheet'!O128</f>
        <v>12467401.467097029</v>
      </c>
      <c r="P155" s="2">
        <f>P12/'Output-Calculation-sheet'!P11*'Output-Calculation-sheet'!P128</f>
        <v>79424870.226351306</v>
      </c>
      <c r="Q155" s="2">
        <f>Q12/'Output-Calculation-sheet'!Q11*'Output-Calculation-sheet'!Q128</f>
        <v>201340206.36364403</v>
      </c>
      <c r="R155" s="2">
        <f>R12/'Output-Calculation-sheet'!R11*'Output-Calculation-sheet'!R128</f>
        <v>447449517.69896722</v>
      </c>
      <c r="S155" s="2">
        <f>S12/'Output-Calculation-sheet'!S11*'Output-Calculation-sheet'!S128</f>
        <v>38646779.244448438</v>
      </c>
      <c r="T155" s="2">
        <f>T12/'Output-Calculation-sheet'!T11*'Output-Calculation-sheet'!T128</f>
        <v>114577293.13589093</v>
      </c>
      <c r="U155" s="2">
        <f>U12/'Output-Calculation-sheet'!U11*'Output-Calculation-sheet'!U128</f>
        <v>234850586.80963963</v>
      </c>
      <c r="V155" s="2">
        <f>V12/'Output-Calculation-sheet'!V11*'Output-Calculation-sheet'!V128</f>
        <v>51582611.891725123</v>
      </c>
      <c r="W155" s="2">
        <f>W12/'Output-Calculation-sheet'!W11*'Output-Calculation-sheet'!W128</f>
        <v>62768507.78646595</v>
      </c>
      <c r="X155" s="2">
        <f>X12/'Output-Calculation-sheet'!X11*'Output-Calculation-sheet'!X128</f>
        <v>2144326.0192707325</v>
      </c>
      <c r="Y155" s="2">
        <f>Y12/'Output-Calculation-sheet'!Y11*'Output-Calculation-sheet'!Y128</f>
        <v>12633086.032060713</v>
      </c>
      <c r="AA155" s="2">
        <f t="shared" si="13"/>
        <v>10893.274186276634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1262.4027627617395</v>
      </c>
      <c r="C19" s="2">
        <f>C8/'Output-Calculation-sheet'!C7*'Output-Calculation-sheet'!C25</f>
        <v>61.627450111359209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133.27003115727911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914.04753986187507</v>
      </c>
      <c r="M19" s="2">
        <f>M8/'Output-Calculation-sheet'!M7*'Output-Calculation-sheet'!M25</f>
        <v>132.15328349202127</v>
      </c>
      <c r="N19" s="2">
        <f>N8/'Output-Calculation-sheet'!N7*'Output-Calculation-sheet'!N25</f>
        <v>98.341399743018158</v>
      </c>
      <c r="O19" s="2">
        <f>O8/'Output-Calculation-sheet'!O7*'Output-Calculation-sheet'!O25</f>
        <v>11.708593193740542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7.2459563610028255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2.6256919825501801</v>
      </c>
    </row>
    <row r="20" spans="1:27" x14ac:dyDescent="0.25">
      <c r="A20" s="2">
        <v>2032</v>
      </c>
      <c r="B20" s="2">
        <f>B9/'Output-Calculation-sheet'!B8*'Output-Calculation-sheet'!B26</f>
        <v>1800.3349426427217</v>
      </c>
      <c r="C20" s="2">
        <f>C9/'Output-Calculation-sheet'!C8*'Output-Calculation-sheet'!C26</f>
        <v>72.081711322666195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164.73103471077454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1269.3814710760787</v>
      </c>
      <c r="M20" s="2">
        <f>M9/'Output-Calculation-sheet'!M8*'Output-Calculation-sheet'!M26</f>
        <v>161.41267577544465</v>
      </c>
      <c r="N20" s="2">
        <f>N9/'Output-Calculation-sheet'!N8*'Output-Calculation-sheet'!N26</f>
        <v>118.51479607771756</v>
      </c>
      <c r="O20" s="2">
        <f>O9/'Output-Calculation-sheet'!O8*'Output-Calculation-sheet'!O26</f>
        <v>13.715235849203799</v>
      </c>
      <c r="P20" s="2">
        <f>P9/'Output-Calculation-sheet'!P8*'Output-Calculation-sheet'!P26</f>
        <v>0</v>
      </c>
      <c r="Q20" s="2">
        <f>Q9/'Output-Calculation-sheet'!Q8*'Output-Calculation-sheet'!Q26</f>
        <v>40.976942703336604</v>
      </c>
      <c r="R20" s="2">
        <f>R9/'Output-Calculation-sheet'!R8*'Output-Calculation-sheet'!R26</f>
        <v>0</v>
      </c>
      <c r="S20" s="2">
        <f>S9/'Output-Calculation-sheet'!S8*'Output-Calculation-sheet'!S26</f>
        <v>11.602720171112033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5.8071958212410051</v>
      </c>
      <c r="Y20" s="2">
        <f>Y9/'Output-Calculation-sheet'!Y8*'Output-Calculation-sheet'!Y26</f>
        <v>0</v>
      </c>
      <c r="AA20" s="2">
        <f t="shared" si="0"/>
        <v>3.658558726150297</v>
      </c>
    </row>
    <row r="21" spans="1:27" x14ac:dyDescent="0.25">
      <c r="A21" s="2">
        <v>2033</v>
      </c>
      <c r="B21" s="2">
        <f>B10/'Output-Calculation-sheet'!B9*'Output-Calculation-sheet'!B27</f>
        <v>2253.6263950887301</v>
      </c>
      <c r="C21" s="2">
        <f>C10/'Output-Calculation-sheet'!C9*'Output-Calculation-sheet'!C27</f>
        <v>80.335006913699786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198.87343590747599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1495.32606403769</v>
      </c>
      <c r="M21" s="2">
        <f>M10/'Output-Calculation-sheet'!M9*'Output-Calculation-sheet'!M27</f>
        <v>194.95123463008977</v>
      </c>
      <c r="N21" s="2">
        <f>N10/'Output-Calculation-sheet'!N9*'Output-Calculation-sheet'!N27</f>
        <v>149.61332493929049</v>
      </c>
      <c r="O21" s="2">
        <f>O10/'Output-Calculation-sheet'!O9*'Output-Calculation-sheet'!O27</f>
        <v>15.328455961701316</v>
      </c>
      <c r="P21" s="2">
        <f>P10/'Output-Calculation-sheet'!P9*'Output-Calculation-sheet'!P27</f>
        <v>0</v>
      </c>
      <c r="Q21" s="2">
        <f>Q10/'Output-Calculation-sheet'!Q9*'Output-Calculation-sheet'!Q27</f>
        <v>162.67955506031245</v>
      </c>
      <c r="R21" s="2">
        <f>R10/'Output-Calculation-sheet'!R9*'Output-Calculation-sheet'!R27</f>
        <v>0</v>
      </c>
      <c r="S21" s="2">
        <f>S10/'Output-Calculation-sheet'!S9*'Output-Calculation-sheet'!S27</f>
        <v>25.21017493861854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6.6260693001073641</v>
      </c>
      <c r="Y21" s="2">
        <f>Y10/'Output-Calculation-sheet'!Y9*'Output-Calculation-sheet'!Y27</f>
        <v>0</v>
      </c>
      <c r="AA21" s="2">
        <f t="shared" si="0"/>
        <v>4.5825697167777175</v>
      </c>
    </row>
    <row r="22" spans="1:27" x14ac:dyDescent="0.25">
      <c r="A22" s="2">
        <v>2034</v>
      </c>
      <c r="B22" s="2">
        <f>B11/'Output-Calculation-sheet'!B10*'Output-Calculation-sheet'!B28</f>
        <v>3989.266786513801</v>
      </c>
      <c r="C22" s="2">
        <f>C11/'Output-Calculation-sheet'!C10*'Output-Calculation-sheet'!C28</f>
        <v>86.88371345405956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225.27455405849705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1694.8843383006747</v>
      </c>
      <c r="M22" s="2">
        <f>M11/'Output-Calculation-sheet'!M10*'Output-Calculation-sheet'!M28</f>
        <v>227.29707903545142</v>
      </c>
      <c r="N22" s="2">
        <f>N11/'Output-Calculation-sheet'!N10*'Output-Calculation-sheet'!N28</f>
        <v>174.87040798850964</v>
      </c>
      <c r="O22" s="2">
        <f>O11/'Output-Calculation-sheet'!O10*'Output-Calculation-sheet'!O28</f>
        <v>17.212502806599314</v>
      </c>
      <c r="P22" s="2">
        <f>P11/'Output-Calculation-sheet'!P10*'Output-Calculation-sheet'!P28</f>
        <v>0</v>
      </c>
      <c r="Q22" s="2">
        <f>Q11/'Output-Calculation-sheet'!Q10*'Output-Calculation-sheet'!Q28</f>
        <v>342.42797829851031</v>
      </c>
      <c r="R22" s="2">
        <f>R11/'Output-Calculation-sheet'!R10*'Output-Calculation-sheet'!R28</f>
        <v>0</v>
      </c>
      <c r="S22" s="2">
        <f>S11/'Output-Calculation-sheet'!S10*'Output-Calculation-sheet'!S28</f>
        <v>50.443508298441401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7.1537719066716443</v>
      </c>
      <c r="Y22" s="2">
        <f>Y11/'Output-Calculation-sheet'!Y10*'Output-Calculation-sheet'!Y28</f>
        <v>0</v>
      </c>
      <c r="AA22" s="2">
        <f t="shared" si="0"/>
        <v>6.8157146406612146</v>
      </c>
    </row>
    <row r="23" spans="1:27" x14ac:dyDescent="0.25">
      <c r="A23" s="2">
        <v>2035</v>
      </c>
      <c r="B23" s="2">
        <f>B12/'Output-Calculation-sheet'!B11*'Output-Calculation-sheet'!B29</f>
        <v>1199.754115005067</v>
      </c>
      <c r="C23" s="2">
        <f>C12/'Output-Calculation-sheet'!C11*'Output-Calculation-sheet'!C29</f>
        <v>248.98222195343826</v>
      </c>
      <c r="D23" s="2">
        <f>D12/'Output-Calculation-sheet'!D11*'Output-Calculation-sheet'!D29</f>
        <v>0</v>
      </c>
      <c r="E23" s="2">
        <f>E12/'Output-Calculation-sheet'!E11*'Output-Calculation-sheet'!E29</f>
        <v>3068.6586462932578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431.56510633777367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1769.2842691279614</v>
      </c>
      <c r="M23" s="2">
        <f>M12/'Output-Calculation-sheet'!M11*'Output-Calculation-sheet'!M29</f>
        <v>384.60908233279491</v>
      </c>
      <c r="N23" s="2">
        <f>N12/'Output-Calculation-sheet'!N11*'Output-Calculation-sheet'!N29</f>
        <v>320.22642594573745</v>
      </c>
      <c r="O23" s="2">
        <f>O12/'Output-Calculation-sheet'!O11*'Output-Calculation-sheet'!O29</f>
        <v>42.546351506287067</v>
      </c>
      <c r="P23" s="2">
        <f>P12/'Output-Calculation-sheet'!P11*'Output-Calculation-sheet'!P29</f>
        <v>66.641552823513962</v>
      </c>
      <c r="Q23" s="2">
        <f>Q12/'Output-Calculation-sheet'!Q11*'Output-Calculation-sheet'!Q29</f>
        <v>545.87525691356723</v>
      </c>
      <c r="R23" s="2">
        <f>R12/'Output-Calculation-sheet'!R11*'Output-Calculation-sheet'!R29</f>
        <v>0</v>
      </c>
      <c r="S23" s="2">
        <f>S12/'Output-Calculation-sheet'!S11*'Output-Calculation-sheet'!S29</f>
        <v>143.78431866920747</v>
      </c>
      <c r="T23" s="2">
        <f>T12/'Output-Calculation-sheet'!T11*'Output-Calculation-sheet'!T29</f>
        <v>0</v>
      </c>
      <c r="U23" s="2">
        <f>U12/'Output-Calculation-sheet'!U11*'Output-Calculation-sheet'!U29</f>
        <v>193.58699753622074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12.590361294722568</v>
      </c>
      <c r="Y23" s="2">
        <f>Y12/'Output-Calculation-sheet'!Y11*'Output-Calculation-sheet'!Y29</f>
        <v>80.087909761221951</v>
      </c>
      <c r="AA23" s="2">
        <f t="shared" si="0"/>
        <v>8.5081926155007697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8341.9253641134164</v>
      </c>
      <c r="C30" s="2">
        <f>C8/'Output-Calculation-sheet'!C7*'Output-Calculation-sheet'!C16</f>
        <v>0</v>
      </c>
      <c r="D30" s="2">
        <f>D8/'Output-Calculation-sheet'!D7*'Output-Calculation-sheet'!D16</f>
        <v>8368.5687669137205</v>
      </c>
      <c r="E30" s="2">
        <f>E8/'Output-Calculation-sheet'!E7*'Output-Calculation-sheet'!E16</f>
        <v>10214.457730312488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2647.1107668889422</v>
      </c>
      <c r="H30" s="2">
        <f>H8/'Output-Calculation-sheet'!H7*'Output-Calculation-sheet'!H16</f>
        <v>0</v>
      </c>
      <c r="I30" s="2">
        <f>I8/'Output-Calculation-sheet'!I7*'Output-Calculation-sheet'!I16</f>
        <v>2807.717698456483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2979.1558694042951</v>
      </c>
      <c r="M30" s="2">
        <f>M8/'Output-Calculation-sheet'!M7*'Output-Calculation-sheet'!M16</f>
        <v>0</v>
      </c>
      <c r="N30" s="2">
        <f>N8/'Output-Calculation-sheet'!N7*'Output-Calculation-sheet'!N16</f>
        <v>3.5294903728883953</v>
      </c>
      <c r="O30" s="2">
        <f>O8/'Output-Calculation-sheet'!O7*'Output-Calculation-sheet'!O16</f>
        <v>0</v>
      </c>
      <c r="P30" s="2">
        <f>P8/'Output-Calculation-sheet'!P7*'Output-Calculation-sheet'!P16</f>
        <v>3003.6679117257422</v>
      </c>
      <c r="Q30" s="2">
        <f>Q8/'Output-Calculation-sheet'!Q7*'Output-Calculation-sheet'!Q16</f>
        <v>1373.8237104560928</v>
      </c>
      <c r="R30" s="2">
        <f>R8/'Output-Calculation-sheet'!R7*'Output-Calculation-sheet'!R16</f>
        <v>2731.6159694077728</v>
      </c>
      <c r="S30" s="2">
        <f>S8/'Output-Calculation-sheet'!S7*'Output-Calculation-sheet'!S16</f>
        <v>14.160027113997065</v>
      </c>
      <c r="T30" s="2">
        <f>T8/'Output-Calculation-sheet'!T7*'Output-Calculation-sheet'!T16</f>
        <v>867.22222738436335</v>
      </c>
      <c r="U30" s="2">
        <f>U8/'Output-Calculation-sheet'!U7*'Output-Calculation-sheet'!U16</f>
        <v>693.64709805975951</v>
      </c>
      <c r="V30" s="2">
        <f>V8/'Output-Calculation-sheet'!V7*'Output-Calculation-sheet'!V16</f>
        <v>816.96464293365705</v>
      </c>
      <c r="W30" s="2">
        <f>W8/'Output-Calculation-sheet'!W7*'Output-Calculation-sheet'!W16</f>
        <v>377.18589575506769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56.696360622738304</v>
      </c>
    </row>
    <row r="31" spans="1:27" x14ac:dyDescent="0.25">
      <c r="A31" s="2">
        <v>2032</v>
      </c>
      <c r="B31" s="2">
        <f>B9/'Output-Calculation-sheet'!B8*'Output-Calculation-sheet'!B17</f>
        <v>9280.1310400703496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11515.962818248616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2985.2609525546472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4175.0619295269535</v>
      </c>
      <c r="L31" s="2">
        <f>L9/'Output-Calculation-sheet'!L8*'Output-Calculation-sheet'!L17</f>
        <v>3781.2016122191631</v>
      </c>
      <c r="M31" s="2">
        <f>M9/'Output-Calculation-sheet'!M8*'Output-Calculation-sheet'!M17</f>
        <v>0</v>
      </c>
      <c r="N31" s="2">
        <f>N9/'Output-Calculation-sheet'!N8*'Output-Calculation-sheet'!N17</f>
        <v>3.0099829504085149</v>
      </c>
      <c r="O31" s="2">
        <f>O9/'Output-Calculation-sheet'!O8*'Output-Calculation-sheet'!O17</f>
        <v>0</v>
      </c>
      <c r="P31" s="2">
        <f>P9/'Output-Calculation-sheet'!P8*'Output-Calculation-sheet'!P17</f>
        <v>3428.5294403919474</v>
      </c>
      <c r="Q31" s="2">
        <f>Q9/'Output-Calculation-sheet'!Q8*'Output-Calculation-sheet'!Q17</f>
        <v>1767.7847512683934</v>
      </c>
      <c r="R31" s="2">
        <f>R9/'Output-Calculation-sheet'!R8*'Output-Calculation-sheet'!R17</f>
        <v>3092.1022603453903</v>
      </c>
      <c r="S31" s="2">
        <f>S9/'Output-Calculation-sheet'!S8*'Output-Calculation-sheet'!S17</f>
        <v>15.924529136368083</v>
      </c>
      <c r="T31" s="2">
        <f>T9/'Output-Calculation-sheet'!T8*'Output-Calculation-sheet'!T17</f>
        <v>975.34826945146551</v>
      </c>
      <c r="U31" s="2">
        <f>U9/'Output-Calculation-sheet'!U8*'Output-Calculation-sheet'!U17</f>
        <v>783.78336893702749</v>
      </c>
      <c r="V31" s="2">
        <f>V9/'Output-Calculation-sheet'!V8*'Output-Calculation-sheet'!V17</f>
        <v>921.61793317012484</v>
      </c>
      <c r="W31" s="2">
        <f>W9/'Output-Calculation-sheet'!W8*'Output-Calculation-sheet'!W17</f>
        <v>425.76398588875037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64.420168117450487</v>
      </c>
    </row>
    <row r="32" spans="1:27" x14ac:dyDescent="0.25">
      <c r="A32" s="2">
        <v>2033</v>
      </c>
      <c r="B32" s="2">
        <f>B10/'Output-Calculation-sheet'!B9*'Output-Calculation-sheet'!B18</f>
        <v>9876.609577639847</v>
      </c>
      <c r="C32" s="2">
        <f>C10/'Output-Calculation-sheet'!C9*'Output-Calculation-sheet'!C18</f>
        <v>0</v>
      </c>
      <c r="D32" s="2">
        <f>D10/'Output-Calculation-sheet'!D9*'Output-Calculation-sheet'!D18</f>
        <v>10038.699936874893</v>
      </c>
      <c r="E32" s="2">
        <f>E10/'Output-Calculation-sheet'!E9*'Output-Calculation-sheet'!E18</f>
        <v>12406.302705705926</v>
      </c>
      <c r="F32" s="2">
        <f>F10/'Output-Calculation-sheet'!F9*'Output-Calculation-sheet'!F18</f>
        <v>5579.8457881482682</v>
      </c>
      <c r="G32" s="2">
        <f>G10/'Output-Calculation-sheet'!G9*'Output-Calculation-sheet'!G18</f>
        <v>3210.5304624660894</v>
      </c>
      <c r="H32" s="2">
        <f>H10/'Output-Calculation-sheet'!H9*'Output-Calculation-sheet'!H18</f>
        <v>0</v>
      </c>
      <c r="I32" s="2">
        <f>I10/'Output-Calculation-sheet'!I9*'Output-Calculation-sheet'!I18</f>
        <v>3405.9439397108576</v>
      </c>
      <c r="J32" s="2">
        <f>J10/'Output-Calculation-sheet'!J9*'Output-Calculation-sheet'!J18</f>
        <v>3425.115448094276</v>
      </c>
      <c r="K32" s="2">
        <f>K10/'Output-Calculation-sheet'!K9*'Output-Calculation-sheet'!K18</f>
        <v>4519.257242949664</v>
      </c>
      <c r="L32" s="2">
        <f>L10/'Output-Calculation-sheet'!L9*'Output-Calculation-sheet'!L18</f>
        <v>3949.8726492074425</v>
      </c>
      <c r="M32" s="2">
        <f>M10/'Output-Calculation-sheet'!M9*'Output-Calculation-sheet'!M18</f>
        <v>0</v>
      </c>
      <c r="N32" s="2">
        <f>N10/'Output-Calculation-sheet'!N9*'Output-Calculation-sheet'!N18</f>
        <v>2.2622874711383165</v>
      </c>
      <c r="O32" s="2">
        <f>O10/'Output-Calculation-sheet'!O9*'Output-Calculation-sheet'!O18</f>
        <v>0</v>
      </c>
      <c r="P32" s="2">
        <f>P10/'Output-Calculation-sheet'!P9*'Output-Calculation-sheet'!P18</f>
        <v>3727.4573651472024</v>
      </c>
      <c r="Q32" s="2">
        <f>Q10/'Output-Calculation-sheet'!Q9*'Output-Calculation-sheet'!Q18</f>
        <v>1839.8917370644629</v>
      </c>
      <c r="R32" s="2">
        <f>R10/'Output-Calculation-sheet'!R9*'Output-Calculation-sheet'!R18</f>
        <v>3319.5648699565577</v>
      </c>
      <c r="S32" s="2">
        <f>S10/'Output-Calculation-sheet'!S9*'Output-Calculation-sheet'!S18</f>
        <v>15.299576857160584</v>
      </c>
      <c r="T32" s="2">
        <f>T10/'Output-Calculation-sheet'!T9*'Output-Calculation-sheet'!T18</f>
        <v>1045.4200884668121</v>
      </c>
      <c r="U32" s="2">
        <f>U10/'Output-Calculation-sheet'!U9*'Output-Calculation-sheet'!U18</f>
        <v>839.37422129882066</v>
      </c>
      <c r="V32" s="2">
        <f>V10/'Output-Calculation-sheet'!V9*'Output-Calculation-sheet'!V18</f>
        <v>979.02795934189066</v>
      </c>
      <c r="W32" s="2">
        <f>W10/'Output-Calculation-sheet'!W9*'Output-Calculation-sheet'!W18</f>
        <v>456.14612943107767</v>
      </c>
      <c r="X32" s="2">
        <f>X10/'Output-Calculation-sheet'!X9*'Output-Calculation-sheet'!X18</f>
        <v>0</v>
      </c>
      <c r="Y32" s="2">
        <f>Y10/'Output-Calculation-sheet'!Y9*'Output-Calculation-sheet'!Y18</f>
        <v>352.00968677937993</v>
      </c>
      <c r="AA32" s="2">
        <f t="shared" si="1"/>
        <v>68.98863167261176</v>
      </c>
    </row>
    <row r="33" spans="1:27" x14ac:dyDescent="0.25">
      <c r="A33" s="2">
        <v>2034</v>
      </c>
      <c r="B33" s="2">
        <f>B11/'Output-Calculation-sheet'!B10*'Output-Calculation-sheet'!B19</f>
        <v>12477.130245366667</v>
      </c>
      <c r="C33" s="2">
        <f>C11/'Output-Calculation-sheet'!C10*'Output-Calculation-sheet'!C19</f>
        <v>0</v>
      </c>
      <c r="D33" s="2">
        <f>D11/'Output-Calculation-sheet'!D10*'Output-Calculation-sheet'!D19</f>
        <v>10334.378945532397</v>
      </c>
      <c r="E33" s="2">
        <f>E11/'Output-Calculation-sheet'!E10*'Output-Calculation-sheet'!E19</f>
        <v>12847.403983263992</v>
      </c>
      <c r="F33" s="2">
        <f>F11/'Output-Calculation-sheet'!F10*'Output-Calculation-sheet'!F19</f>
        <v>5780.2495450513397</v>
      </c>
      <c r="G33" s="2">
        <f>G11/'Output-Calculation-sheet'!G10*'Output-Calculation-sheet'!G19</f>
        <v>3315.2672065199527</v>
      </c>
      <c r="H33" s="2">
        <f>H11/'Output-Calculation-sheet'!H10*'Output-Calculation-sheet'!H19</f>
        <v>0</v>
      </c>
      <c r="I33" s="2">
        <f>I11/'Output-Calculation-sheet'!I10*'Output-Calculation-sheet'!I19</f>
        <v>3530.5888364969042</v>
      </c>
      <c r="J33" s="2">
        <f>J11/'Output-Calculation-sheet'!J10*'Output-Calculation-sheet'!J19</f>
        <v>3531.4344318186895</v>
      </c>
      <c r="K33" s="2">
        <f>K11/'Output-Calculation-sheet'!K10*'Output-Calculation-sheet'!K19</f>
        <v>4642.4663719536338</v>
      </c>
      <c r="L33" s="2">
        <f>L11/'Output-Calculation-sheet'!L10*'Output-Calculation-sheet'!L19</f>
        <v>3984.5195425407701</v>
      </c>
      <c r="M33" s="2">
        <f>M11/'Output-Calculation-sheet'!M10*'Output-Calculation-sheet'!M19</f>
        <v>0</v>
      </c>
      <c r="N33" s="2">
        <f>N11/'Output-Calculation-sheet'!N10*'Output-Calculation-sheet'!N19</f>
        <v>1.7160657237564172</v>
      </c>
      <c r="O33" s="2">
        <f>O11/'Output-Calculation-sheet'!O10*'Output-Calculation-sheet'!O19</f>
        <v>0</v>
      </c>
      <c r="P33" s="2">
        <f>P11/'Output-Calculation-sheet'!P10*'Output-Calculation-sheet'!P19</f>
        <v>3889.4282376940782</v>
      </c>
      <c r="Q33" s="2">
        <f>Q11/'Output-Calculation-sheet'!Q10*'Output-Calculation-sheet'!Q19</f>
        <v>2092.2880183681718</v>
      </c>
      <c r="R33" s="2">
        <f>R11/'Output-Calculation-sheet'!R10*'Output-Calculation-sheet'!R19</f>
        <v>3428.796660719413</v>
      </c>
      <c r="S33" s="2">
        <f>S11/'Output-Calculation-sheet'!S10*'Output-Calculation-sheet'!S19</f>
        <v>13.502263707982113</v>
      </c>
      <c r="T33" s="2">
        <f>T11/'Output-Calculation-sheet'!T10*'Output-Calculation-sheet'!T19</f>
        <v>1083.4520211945935</v>
      </c>
      <c r="U33" s="2">
        <f>U11/'Output-Calculation-sheet'!U10*'Output-Calculation-sheet'!U19</f>
        <v>873.91867092530447</v>
      </c>
      <c r="V33" s="2">
        <f>V11/'Output-Calculation-sheet'!V10*'Output-Calculation-sheet'!V19</f>
        <v>1003.7029439311513</v>
      </c>
      <c r="W33" s="2">
        <f>W11/'Output-Calculation-sheet'!W10*'Output-Calculation-sheet'!W19</f>
        <v>472.31543800409554</v>
      </c>
      <c r="X33" s="2">
        <f>X11/'Output-Calculation-sheet'!X10*'Output-Calculation-sheet'!X19</f>
        <v>0</v>
      </c>
      <c r="Y33" s="2">
        <f>Y11/'Output-Calculation-sheet'!Y10*'Output-Calculation-sheet'!Y19</f>
        <v>365.28127372412058</v>
      </c>
      <c r="AA33" s="2">
        <f t="shared" si="1"/>
        <v>73.667840702537006</v>
      </c>
    </row>
    <row r="34" spans="1:27" x14ac:dyDescent="0.25">
      <c r="A34" s="2">
        <v>2035</v>
      </c>
      <c r="B34" s="2">
        <f>B12/'Output-Calculation-sheet'!B11*'Output-Calculation-sheet'!B20</f>
        <v>238.84103961236511</v>
      </c>
      <c r="C34" s="2">
        <f>C12/'Output-Calculation-sheet'!C11*'Output-Calculation-sheet'!C20</f>
        <v>0</v>
      </c>
      <c r="D34" s="2">
        <f>D12/'Output-Calculation-sheet'!D11*'Output-Calculation-sheet'!D20</f>
        <v>11780.43133565587</v>
      </c>
      <c r="E34" s="2">
        <f>E12/'Output-Calculation-sheet'!E11*'Output-Calculation-sheet'!E20</f>
        <v>5503.796895142219</v>
      </c>
      <c r="F34" s="2">
        <f>F12/'Output-Calculation-sheet'!F11*'Output-Calculation-sheet'!F20</f>
        <v>7477.3691173991165</v>
      </c>
      <c r="G34" s="2">
        <f>G12/'Output-Calculation-sheet'!G11*'Output-Calculation-sheet'!G20</f>
        <v>4015.6638008051423</v>
      </c>
      <c r="H34" s="2">
        <f>H12/'Output-Calculation-sheet'!H11*'Output-Calculation-sheet'!H20</f>
        <v>0</v>
      </c>
      <c r="I34" s="2">
        <f>I12/'Output-Calculation-sheet'!I11*'Output-Calculation-sheet'!I20</f>
        <v>4461.4877378114752</v>
      </c>
      <c r="J34" s="2">
        <f>J12/'Output-Calculation-sheet'!J11*'Output-Calculation-sheet'!J20</f>
        <v>3863.405163108413</v>
      </c>
      <c r="K34" s="2">
        <f>K12/'Output-Calculation-sheet'!K11*'Output-Calculation-sheet'!K20</f>
        <v>5443.2706496158971</v>
      </c>
      <c r="L34" s="2">
        <f>L12/'Output-Calculation-sheet'!L11*'Output-Calculation-sheet'!L20</f>
        <v>3014.3486749250928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1198.5323730075504</v>
      </c>
      <c r="Q34" s="2">
        <f>Q12/'Output-Calculation-sheet'!Q11*'Output-Calculation-sheet'!Q20</f>
        <v>1133.9364752375334</v>
      </c>
      <c r="R34" s="2">
        <f>R12/'Output-Calculation-sheet'!R11*'Output-Calculation-sheet'!R20</f>
        <v>4018.5665627521112</v>
      </c>
      <c r="S34" s="2">
        <f>S12/'Output-Calculation-sheet'!S11*'Output-Calculation-sheet'!S20</f>
        <v>3.2157552633178836</v>
      </c>
      <c r="T34" s="2">
        <f>T12/'Output-Calculation-sheet'!T11*'Output-Calculation-sheet'!T20</f>
        <v>1198.5541937751125</v>
      </c>
      <c r="U34" s="2">
        <f>U12/'Output-Calculation-sheet'!U11*'Output-Calculation-sheet'!U20</f>
        <v>1090.8585017468613</v>
      </c>
      <c r="V34" s="2">
        <f>V12/'Output-Calculation-sheet'!V11*'Output-Calculation-sheet'!V20</f>
        <v>1052.8355343194496</v>
      </c>
      <c r="W34" s="2">
        <f>W12/'Output-Calculation-sheet'!W11*'Output-Calculation-sheet'!W20</f>
        <v>640.38146584358185</v>
      </c>
      <c r="X34" s="2">
        <f>X12/'Output-Calculation-sheet'!X11*'Output-Calculation-sheet'!X20</f>
        <v>0</v>
      </c>
      <c r="Y34" s="2">
        <f>Y12/'Output-Calculation-sheet'!Y11*'Output-Calculation-sheet'!Y20</f>
        <v>137.74909837930315</v>
      </c>
      <c r="AA34" s="2">
        <f t="shared" si="1"/>
        <v>56.273244374400406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0.15933917670768738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0.20097489361376558</v>
      </c>
      <c r="E45" s="2">
        <f>E12/'Output-Calculation-sheet'!E11*'Output-Calculation-sheet'!E38*0.0114</f>
        <v>0.10648108057979647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2.32800471873802E-2</v>
      </c>
      <c r="I45" s="2">
        <f>I12/'Output-Calculation-sheet'!I11*'Output-Calculation-sheet'!I38*0.0114</f>
        <v>6.4844311837179355E-2</v>
      </c>
      <c r="J45" s="2">
        <f>J12/'Output-Calculation-sheet'!J11*'Output-Calculation-sheet'!J38*0.0114</f>
        <v>4.2782925867040369E-2</v>
      </c>
      <c r="K45" s="2">
        <f>K12/'Output-Calculation-sheet'!K11*'Output-Calculation-sheet'!K38*0.0114</f>
        <v>6.3731636817326576E-2</v>
      </c>
      <c r="L45" s="2">
        <f>L12/'Output-Calculation-sheet'!L11*'Output-Calculation-sheet'!L38*0.0114</f>
        <v>3.37843091298064E-2</v>
      </c>
      <c r="M45" s="2">
        <f>M12/'Output-Calculation-sheet'!M11*'Output-Calculation-sheet'!M38*0.0114</f>
        <v>1.6018938068005781E-2</v>
      </c>
      <c r="N45" s="2">
        <f>N12/'Output-Calculation-sheet'!N11*'Output-Calculation-sheet'!N38*0.0114</f>
        <v>1.5744018250585055E-2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1.4544707410795077E-2</v>
      </c>
      <c r="Q45" s="2">
        <f>Q12/'Output-Calculation-sheet'!Q11*'Output-Calculation-sheet'!Q38*0.0114</f>
        <v>1.3794170493303868E-2</v>
      </c>
      <c r="R45" s="2">
        <f>R12/'Output-Calculation-sheet'!R11*'Output-Calculation-sheet'!R38*0.0114</f>
        <v>4.1038559694003773E-2</v>
      </c>
      <c r="S45" s="2">
        <f>S12/'Output-Calculation-sheet'!S11*'Output-Calculation-sheet'!S38*0.0114</f>
        <v>9.0250147714977524E-3</v>
      </c>
      <c r="T45" s="2">
        <f>T12/'Output-Calculation-sheet'!T11*'Output-Calculation-sheet'!T38*0.0114</f>
        <v>1.0121814085875692E-2</v>
      </c>
      <c r="U45" s="2">
        <f>U12/'Output-Calculation-sheet'!U11*'Output-Calculation-sheet'!U38*0.0114</f>
        <v>1.7604679164816964E-2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5.0875156745516913E-3</v>
      </c>
      <c r="AA45" s="2">
        <f t="shared" si="2"/>
        <v>1.1390625629980318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116.89053863749788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2102.4945045506111</v>
      </c>
      <c r="M52" s="2">
        <f>M8/'Output-Calculation-sheet'!M7*'Output-Calculation-sheet'!M43</f>
        <v>90.627680353875505</v>
      </c>
      <c r="N52" s="2">
        <f>N8/'Output-Calculation-sheet'!N7*'Output-Calculation-sheet'!N43</f>
        <v>74.598061508997631</v>
      </c>
      <c r="O52" s="2">
        <f>O8/'Output-Calculation-sheet'!O7*'Output-Calculation-sheet'!O43</f>
        <v>0</v>
      </c>
      <c r="P52" s="2">
        <f>P8/'Output-Calculation-sheet'!P7*'Output-Calculation-sheet'!P43</f>
        <v>1973.8635114062104</v>
      </c>
      <c r="Q52" s="2">
        <f>Q8/'Output-Calculation-sheet'!Q7*'Output-Calculation-sheet'!Q43</f>
        <v>91.698155081532278</v>
      </c>
      <c r="R52" s="2">
        <f>R8/'Output-Calculation-sheet'!R7*'Output-Calculation-sheet'!R43</f>
        <v>3591.9721405097507</v>
      </c>
      <c r="S52" s="2">
        <f>S8/'Output-Calculation-sheet'!S7*'Output-Calculation-sheet'!S43</f>
        <v>0.63824155386266412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20.681202540509407</v>
      </c>
    </row>
    <row r="53" spans="1:27" x14ac:dyDescent="0.25">
      <c r="A53" s="2">
        <v>2032</v>
      </c>
      <c r="B53" s="2">
        <f>B9/'Output-Calculation-sheet'!B8*'Output-Calculation-sheet'!B44</f>
        <v>164.5274179228087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136.83208253184847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103.06022873524789</v>
      </c>
      <c r="N53" s="2">
        <f>N9/'Output-Calculation-sheet'!N8*'Output-Calculation-sheet'!N44</f>
        <v>87.535856472204415</v>
      </c>
      <c r="O53" s="2">
        <f>O9/'Output-Calculation-sheet'!O8*'Output-Calculation-sheet'!O44</f>
        <v>0</v>
      </c>
      <c r="P53" s="2">
        <f>P9/'Output-Calculation-sheet'!P8*'Output-Calculation-sheet'!P44</f>
        <v>2533.4712581625345</v>
      </c>
      <c r="Q53" s="2">
        <f>Q9/'Output-Calculation-sheet'!Q8*'Output-Calculation-sheet'!Q44</f>
        <v>198.31087244128142</v>
      </c>
      <c r="R53" s="2">
        <f>R9/'Output-Calculation-sheet'!R8*'Output-Calculation-sheet'!R44</f>
        <v>4304.8466711557103</v>
      </c>
      <c r="S53" s="2">
        <f>S9/'Output-Calculation-sheet'!S8*'Output-Calculation-sheet'!S44</f>
        <v>0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9.4913908387066073</v>
      </c>
      <c r="Y53" s="2">
        <f>Y9/'Output-Calculation-sheet'!Y8*'Output-Calculation-sheet'!Y44</f>
        <v>0</v>
      </c>
      <c r="AA53" s="2">
        <f t="shared" si="3"/>
        <v>26.983388519968493</v>
      </c>
    </row>
    <row r="54" spans="1:27" x14ac:dyDescent="0.25">
      <c r="A54" s="2">
        <v>2033</v>
      </c>
      <c r="B54" s="2">
        <f>B10/'Output-Calculation-sheet'!B9*'Output-Calculation-sheet'!B45</f>
        <v>622.82924794425537</v>
      </c>
      <c r="C54" s="2">
        <f>C10/'Output-Calculation-sheet'!C9*'Output-Calculation-sheet'!C45</f>
        <v>0</v>
      </c>
      <c r="D54" s="2">
        <f>D10/'Output-Calculation-sheet'!D9*'Output-Calculation-sheet'!D45</f>
        <v>5686.8875285944696</v>
      </c>
      <c r="E54" s="2">
        <f>E10/'Output-Calculation-sheet'!E9*'Output-Calculation-sheet'!E45</f>
        <v>3759.5171999187623</v>
      </c>
      <c r="F54" s="2">
        <f>F10/'Output-Calculation-sheet'!F9*'Output-Calculation-sheet'!F45</f>
        <v>0</v>
      </c>
      <c r="G54" s="2">
        <f>G10/'Output-Calculation-sheet'!G9*'Output-Calculation-sheet'!G45</f>
        <v>1366.1362516504307</v>
      </c>
      <c r="H54" s="2">
        <f>H10/'Output-Calculation-sheet'!H9*'Output-Calculation-sheet'!H45</f>
        <v>150.34398130911725</v>
      </c>
      <c r="I54" s="2">
        <f>I10/'Output-Calculation-sheet'!I9*'Output-Calculation-sheet'!I45</f>
        <v>558.35808970560527</v>
      </c>
      <c r="J54" s="2">
        <f>J10/'Output-Calculation-sheet'!J9*'Output-Calculation-sheet'!J45</f>
        <v>2243.0773206298295</v>
      </c>
      <c r="K54" s="2">
        <f>K10/'Output-Calculation-sheet'!K9*'Output-Calculation-sheet'!K45</f>
        <v>3826.9983678951635</v>
      </c>
      <c r="L54" s="2">
        <f>L10/'Output-Calculation-sheet'!L9*'Output-Calculation-sheet'!L45</f>
        <v>3624.3908662037588</v>
      </c>
      <c r="M54" s="2">
        <f>M10/'Output-Calculation-sheet'!M9*'Output-Calculation-sheet'!M45</f>
        <v>110.25729650214545</v>
      </c>
      <c r="N54" s="2">
        <f>N10/'Output-Calculation-sheet'!N9*'Output-Calculation-sheet'!N45</f>
        <v>97.662321344232467</v>
      </c>
      <c r="O54" s="2">
        <f>O10/'Output-Calculation-sheet'!O9*'Output-Calculation-sheet'!O45</f>
        <v>0</v>
      </c>
      <c r="P54" s="2">
        <f>P10/'Output-Calculation-sheet'!P9*'Output-Calculation-sheet'!P45</f>
        <v>3140.496056698893</v>
      </c>
      <c r="Q54" s="2">
        <f>Q10/'Output-Calculation-sheet'!Q9*'Output-Calculation-sheet'!Q45</f>
        <v>418.45850948958872</v>
      </c>
      <c r="R54" s="2">
        <f>R10/'Output-Calculation-sheet'!R9*'Output-Calculation-sheet'!R45</f>
        <v>4686.8383742558335</v>
      </c>
      <c r="S54" s="2">
        <f>S10/'Output-Calculation-sheet'!S9*'Output-Calculation-sheet'!S45</f>
        <v>6.1351686645255477</v>
      </c>
      <c r="T54" s="2">
        <f>T10/'Output-Calculation-sheet'!T9*'Output-Calculation-sheet'!T45</f>
        <v>1515.4892439696305</v>
      </c>
      <c r="U54" s="2">
        <f>U10/'Output-Calculation-sheet'!U9*'Output-Calculation-sheet'!U45</f>
        <v>676.16883144274107</v>
      </c>
      <c r="V54" s="2">
        <f>V10/'Output-Calculation-sheet'!V9*'Output-Calculation-sheet'!V45</f>
        <v>1318.7470660400713</v>
      </c>
      <c r="W54" s="2">
        <f>W10/'Output-Calculation-sheet'!W9*'Output-Calculation-sheet'!W45</f>
        <v>43.949765847071262</v>
      </c>
      <c r="X54" s="2">
        <f>X10/'Output-Calculation-sheet'!X9*'Output-Calculation-sheet'!X45</f>
        <v>10.452862123532679</v>
      </c>
      <c r="Y54" s="2">
        <f>Y10/'Output-Calculation-sheet'!Y9*'Output-Calculation-sheet'!Y45</f>
        <v>14.122096651325807</v>
      </c>
      <c r="AA54" s="2">
        <f t="shared" si="3"/>
        <v>33.877316446880975</v>
      </c>
    </row>
    <row r="55" spans="1:27" x14ac:dyDescent="0.25">
      <c r="A55" s="2">
        <v>2034</v>
      </c>
      <c r="B55" s="2">
        <f>B11/'Output-Calculation-sheet'!B10*'Output-Calculation-sheet'!B46</f>
        <v>3211.0595290776414</v>
      </c>
      <c r="C55" s="2">
        <f>C11/'Output-Calculation-sheet'!C10*'Output-Calculation-sheet'!C46</f>
        <v>0</v>
      </c>
      <c r="D55" s="2">
        <f>D11/'Output-Calculation-sheet'!D10*'Output-Calculation-sheet'!D46</f>
        <v>6626.9309689626989</v>
      </c>
      <c r="E55" s="2">
        <f>E11/'Output-Calculation-sheet'!E10*'Output-Calculation-sheet'!E46</f>
        <v>4384.9864906368221</v>
      </c>
      <c r="F55" s="2">
        <f>F11/'Output-Calculation-sheet'!F10*'Output-Calculation-sheet'!F46</f>
        <v>0</v>
      </c>
      <c r="G55" s="2">
        <f>G11/'Output-Calculation-sheet'!G10*'Output-Calculation-sheet'!G46</f>
        <v>1703.4358128000672</v>
      </c>
      <c r="H55" s="2">
        <f>H11/'Output-Calculation-sheet'!H10*'Output-Calculation-sheet'!H46</f>
        <v>157.06250996010786</v>
      </c>
      <c r="I55" s="2">
        <f>I11/'Output-Calculation-sheet'!I10*'Output-Calculation-sheet'!I46</f>
        <v>755.65137797791931</v>
      </c>
      <c r="J55" s="2">
        <f>J11/'Output-Calculation-sheet'!J10*'Output-Calculation-sheet'!J46</f>
        <v>2618.3930801516181</v>
      </c>
      <c r="K55" s="2">
        <f>K11/'Output-Calculation-sheet'!K10*'Output-Calculation-sheet'!K46</f>
        <v>4450.5260357934703</v>
      </c>
      <c r="L55" s="2">
        <f>L11/'Output-Calculation-sheet'!L10*'Output-Calculation-sheet'!L46</f>
        <v>4255.2085277333344</v>
      </c>
      <c r="M55" s="2">
        <f>M11/'Output-Calculation-sheet'!M10*'Output-Calculation-sheet'!M46</f>
        <v>113.68854104142545</v>
      </c>
      <c r="N55" s="2">
        <f>N11/'Output-Calculation-sheet'!N10*'Output-Calculation-sheet'!N46</f>
        <v>103.46055408499301</v>
      </c>
      <c r="O55" s="2">
        <f>O11/'Output-Calculation-sheet'!O10*'Output-Calculation-sheet'!O46</f>
        <v>2.5746021698600425</v>
      </c>
      <c r="P55" s="2">
        <f>P11/'Output-Calculation-sheet'!P10*'Output-Calculation-sheet'!P46</f>
        <v>3538.9858073086971</v>
      </c>
      <c r="Q55" s="2">
        <f>Q11/'Output-Calculation-sheet'!Q10*'Output-Calculation-sheet'!Q46</f>
        <v>855.71037817917363</v>
      </c>
      <c r="R55" s="2">
        <f>R11/'Output-Calculation-sheet'!R10*'Output-Calculation-sheet'!R46</f>
        <v>4947.7585291766418</v>
      </c>
      <c r="S55" s="2">
        <f>S11/'Output-Calculation-sheet'!S10*'Output-Calculation-sheet'!S46</f>
        <v>15.024480846363698</v>
      </c>
      <c r="T55" s="2">
        <f>T11/'Output-Calculation-sheet'!T10*'Output-Calculation-sheet'!T46</f>
        <v>1640.2522559920312</v>
      </c>
      <c r="U55" s="2">
        <f>U11/'Output-Calculation-sheet'!U10*'Output-Calculation-sheet'!U46</f>
        <v>777.03597460743845</v>
      </c>
      <c r="V55" s="2">
        <f>V11/'Output-Calculation-sheet'!V10*'Output-Calculation-sheet'!V46</f>
        <v>1429.0697466828756</v>
      </c>
      <c r="W55" s="2">
        <f>W11/'Output-Calculation-sheet'!W10*'Output-Calculation-sheet'!W46</f>
        <v>70.293618276650562</v>
      </c>
      <c r="X55" s="2">
        <f>X11/'Output-Calculation-sheet'!X10*'Output-Calculation-sheet'!X46</f>
        <v>11.086106138058982</v>
      </c>
      <c r="Y55" s="2">
        <f>Y11/'Output-Calculation-sheet'!Y10*'Output-Calculation-sheet'!Y46</f>
        <v>23.32824727030571</v>
      </c>
      <c r="AA55" s="2">
        <f t="shared" si="3"/>
        <v>41.691523174868195</v>
      </c>
    </row>
    <row r="56" spans="1:27" x14ac:dyDescent="0.25">
      <c r="A56" s="2">
        <v>2035</v>
      </c>
      <c r="B56" s="2">
        <f>B12/'Output-Calculation-sheet'!B11*'Output-Calculation-sheet'!B47</f>
        <v>587.03907208095359</v>
      </c>
      <c r="C56" s="2">
        <f>C12/'Output-Calculation-sheet'!C11*'Output-Calculation-sheet'!C47</f>
        <v>477.6382814837354</v>
      </c>
      <c r="D56" s="2">
        <f>D12/'Output-Calculation-sheet'!D11*'Output-Calculation-sheet'!D47</f>
        <v>19415.820131575478</v>
      </c>
      <c r="E56" s="2">
        <f>E12/'Output-Calculation-sheet'!E11*'Output-Calculation-sheet'!E47</f>
        <v>13496.943985772446</v>
      </c>
      <c r="F56" s="2">
        <f>F12/'Output-Calculation-sheet'!F11*'Output-Calculation-sheet'!F47</f>
        <v>4029.9054403678306</v>
      </c>
      <c r="G56" s="2">
        <f>G12/'Output-Calculation-sheet'!G11*'Output-Calculation-sheet'!G47</f>
        <v>9011.779723237436</v>
      </c>
      <c r="H56" s="2">
        <f>H12/'Output-Calculation-sheet'!H11*'Output-Calculation-sheet'!H47</f>
        <v>179.70562741135592</v>
      </c>
      <c r="I56" s="2">
        <f>I12/'Output-Calculation-sheet'!I11*'Output-Calculation-sheet'!I47</f>
        <v>5295.6188000363145</v>
      </c>
      <c r="J56" s="2">
        <f>J12/'Output-Calculation-sheet'!J11*'Output-Calculation-sheet'!J47</f>
        <v>5610.5679097566099</v>
      </c>
      <c r="K56" s="2">
        <f>K12/'Output-Calculation-sheet'!K11*'Output-Calculation-sheet'!K47</f>
        <v>7754.0158127747336</v>
      </c>
      <c r="L56" s="2">
        <f>L12/'Output-Calculation-sheet'!L11*'Output-Calculation-sheet'!L47</f>
        <v>5190.6331088470097</v>
      </c>
      <c r="M56" s="2">
        <f>M12/'Output-Calculation-sheet'!M11*'Output-Calculation-sheet'!M47</f>
        <v>119.43945050706064</v>
      </c>
      <c r="N56" s="2">
        <f>N12/'Output-Calculation-sheet'!N11*'Output-Calculation-sheet'!N47</f>
        <v>131.20015208820877</v>
      </c>
      <c r="O56" s="2">
        <f>O12/'Output-Calculation-sheet'!O11*'Output-Calculation-sheet'!O47</f>
        <v>87.636746203844567</v>
      </c>
      <c r="P56" s="2">
        <f>P12/'Output-Calculation-sheet'!P11*'Output-Calculation-sheet'!P47</f>
        <v>1690.5032736231119</v>
      </c>
      <c r="Q56" s="2">
        <f>Q12/'Output-Calculation-sheet'!Q11*'Output-Calculation-sheet'!Q47</f>
        <v>1248.7354341306659</v>
      </c>
      <c r="R56" s="2">
        <f>R12/'Output-Calculation-sheet'!R11*'Output-Calculation-sheet'!R47</f>
        <v>7052.1524947853859</v>
      </c>
      <c r="S56" s="2">
        <f>S12/'Output-Calculation-sheet'!S11*'Output-Calculation-sheet'!S47</f>
        <v>58.583429218494189</v>
      </c>
      <c r="T56" s="2">
        <f>T12/'Output-Calculation-sheet'!T11*'Output-Calculation-sheet'!T47</f>
        <v>2560.6413880408327</v>
      </c>
      <c r="U56" s="2">
        <f>U12/'Output-Calculation-sheet'!U11*'Output-Calculation-sheet'!U47</f>
        <v>2386.2833753888958</v>
      </c>
      <c r="V56" s="2">
        <f>V12/'Output-Calculation-sheet'!V11*'Output-Calculation-sheet'!V47</f>
        <v>1468.8112851951582</v>
      </c>
      <c r="W56" s="2">
        <f>W12/'Output-Calculation-sheet'!W11*'Output-Calculation-sheet'!W47</f>
        <v>868.72105816048986</v>
      </c>
      <c r="X56" s="2">
        <f>X12/'Output-Calculation-sheet'!X11*'Output-Calculation-sheet'!X47</f>
        <v>13.411056278966447</v>
      </c>
      <c r="Y56" s="2">
        <f>Y12/'Output-Calculation-sheet'!Y11*'Output-Calculation-sheet'!Y47</f>
        <v>287.54876604995377</v>
      </c>
      <c r="AA56" s="2">
        <f t="shared" si="3"/>
        <v>89.023335803014973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7.8853005183609906</v>
      </c>
      <c r="C63" s="2">
        <f>C8*'Output-Calculation-sheet'!C52/10^9</f>
        <v>3.7260368182079819</v>
      </c>
      <c r="D63" s="2">
        <f>D8*'Output-Calculation-sheet'!D52/10^9</f>
        <v>1.8082482653881919</v>
      </c>
      <c r="E63" s="2">
        <f>E8*'Output-Calculation-sheet'!E52/10^9</f>
        <v>2.1623786403342131</v>
      </c>
      <c r="F63" s="2">
        <f>F8*'Output-Calculation-sheet'!F52/10^9</f>
        <v>0.83953340213223027</v>
      </c>
      <c r="G63" s="2">
        <f>G8*'Output-Calculation-sheet'!G52/10^9</f>
        <v>0.5925484189558301</v>
      </c>
      <c r="H63" s="2">
        <f>H8*'Output-Calculation-sheet'!H52/10^9</f>
        <v>1.1704503637319865</v>
      </c>
      <c r="I63" s="2">
        <f>I8*'Output-Calculation-sheet'!I52/10^9</f>
        <v>0.58054022600441479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0.7605634310289825</v>
      </c>
      <c r="M63" s="2">
        <f>M8*'Output-Calculation-sheet'!M52/10^9</f>
        <v>0.81329411847247668</v>
      </c>
      <c r="N63" s="2">
        <f>N8*'Output-Calculation-sheet'!N52/10^9</f>
        <v>0.79528526349808193</v>
      </c>
      <c r="O63" s="2">
        <f>O8*'Output-Calculation-sheet'!O52/10^9</f>
        <v>0.72445767226443092</v>
      </c>
      <c r="P63" s="2">
        <f>P8*'Output-Calculation-sheet'!P52/10^9</f>
        <v>0.65401773754357007</v>
      </c>
      <c r="Q63" s="2">
        <f>Q8*'Output-Calculation-sheet'!Q52/10^9</f>
        <v>0.69528861994463309</v>
      </c>
      <c r="R63" s="2">
        <f>R8*'Output-Calculation-sheet'!R52/10^9</f>
        <v>0.54926130352304914</v>
      </c>
      <c r="S63" s="2">
        <f>S8*'Output-Calculation-sheet'!S52/10^9</f>
        <v>0.45340722852677412</v>
      </c>
      <c r="T63" s="2">
        <f>T8*'Output-Calculation-sheet'!T52/10^9</f>
        <v>0.17022799889949247</v>
      </c>
      <c r="U63" s="2">
        <f>U8*'Output-Calculation-sheet'!U52/10^9</f>
        <v>0.1660043130629095</v>
      </c>
      <c r="V63" s="2">
        <f>V8*'Output-Calculation-sheet'!V52/10^9</f>
        <v>0.14154631639987258</v>
      </c>
      <c r="W63" s="2">
        <f>W8*'Output-Calculation-sheet'!W52/10^9</f>
        <v>7.29155791706282E-2</v>
      </c>
      <c r="X63" s="2">
        <f>X8*'Output-Calculation-sheet'!X52/10^9</f>
        <v>8.7155699374818388E-2</v>
      </c>
      <c r="Y63" s="2">
        <f>Y8*'Output-Calculation-sheet'!Y52/10^9</f>
        <v>6.6408644667206723E-2</v>
      </c>
      <c r="AA63" s="2">
        <f t="shared" si="4"/>
        <v>26.248341434147925</v>
      </c>
    </row>
    <row r="64" spans="1:27" x14ac:dyDescent="0.25">
      <c r="A64" s="2">
        <v>2032</v>
      </c>
      <c r="B64" s="2">
        <f>B9*'Output-Calculation-sheet'!B53/10^9</f>
        <v>8.8403701028960135</v>
      </c>
      <c r="C64" s="2">
        <f>C9*'Output-Calculation-sheet'!C53/10^9</f>
        <v>4.1845945499236876</v>
      </c>
      <c r="D64" s="2">
        <f>D9*'Output-Calculation-sheet'!D53/10^9</f>
        <v>2.0175576739574996</v>
      </c>
      <c r="E64" s="2">
        <f>E9*'Output-Calculation-sheet'!E53/10^9</f>
        <v>2.413889914674785</v>
      </c>
      <c r="F64" s="2">
        <f>F9*'Output-Calculation-sheet'!F53/10^9</f>
        <v>0.93720317179663004</v>
      </c>
      <c r="G64" s="2">
        <f>G9*'Output-Calculation-sheet'!G53/10^9</f>
        <v>0.66145950025199807</v>
      </c>
      <c r="H64" s="2">
        <f>H9*'Output-Calculation-sheet'!H53/10^9</f>
        <v>1.3138755908533084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0.8118559794650223</v>
      </c>
      <c r="L64" s="2">
        <f>L9*'Output-Calculation-sheet'!L53/10^9</f>
        <v>0.84380192695559175</v>
      </c>
      <c r="M64" s="2">
        <f>M9*'Output-Calculation-sheet'!M53/10^9</f>
        <v>0.91285828977285333</v>
      </c>
      <c r="N64" s="2">
        <f>N9*'Output-Calculation-sheet'!N53/10^9</f>
        <v>0.89275885791943077</v>
      </c>
      <c r="O64" s="2">
        <f>O9*'Output-Calculation-sheet'!O53/10^9</f>
        <v>0.81361288031352219</v>
      </c>
      <c r="P64" s="2">
        <f>P9*'Output-Calculation-sheet'!P53/10^9</f>
        <v>0.72900183380296357</v>
      </c>
      <c r="Q64" s="2">
        <f>Q9*'Output-Calculation-sheet'!Q53/10^9</f>
        <v>0.77884543309444043</v>
      </c>
      <c r="R64" s="2">
        <f>R9*'Output-Calculation-sheet'!R53/10^9</f>
        <v>0.61028022740794952</v>
      </c>
      <c r="S64" s="2">
        <f>S9*'Output-Calculation-sheet'!S53/10^9</f>
        <v>0.50919149192714108</v>
      </c>
      <c r="T64" s="2">
        <f>T9*'Output-Calculation-sheet'!T53/10^9</f>
        <v>0.18914983568499241</v>
      </c>
      <c r="U64" s="2">
        <f>U9*'Output-Calculation-sheet'!U53/10^9</f>
        <v>0.18518870521341094</v>
      </c>
      <c r="V64" s="2">
        <f>V9*'Output-Calculation-sheet'!V53/10^9</f>
        <v>0.15706501536641437</v>
      </c>
      <c r="W64" s="2">
        <f>W9*'Output-Calculation-sheet'!W53/10^9</f>
        <v>8.1409171561313304E-2</v>
      </c>
      <c r="X64" s="2">
        <f>X9*'Output-Calculation-sheet'!X53/10^9</f>
        <v>9.7860854833468056E-2</v>
      </c>
      <c r="Y64" s="2">
        <f>Y9*'Output-Calculation-sheet'!Y53/10^9</f>
        <v>7.4225957490892475E-2</v>
      </c>
      <c r="AA64" s="2">
        <f t="shared" si="4"/>
        <v>29.37830994332171</v>
      </c>
    </row>
    <row r="65" spans="1:27" x14ac:dyDescent="0.25">
      <c r="A65" s="2">
        <v>2033</v>
      </c>
      <c r="B65" s="2">
        <f>B10*'Output-Calculation-sheet'!B54/10^9</f>
        <v>9.4393041359284222</v>
      </c>
      <c r="C65" s="2">
        <f>C10*'Output-Calculation-sheet'!C54/10^9</f>
        <v>4.4765098421815051</v>
      </c>
      <c r="D65" s="2">
        <f>D10*'Output-Calculation-sheet'!D54/10^9</f>
        <v>2.1434218243144687</v>
      </c>
      <c r="E65" s="2">
        <f>E10*'Output-Calculation-sheet'!E54/10^9</f>
        <v>2.5662152287547526</v>
      </c>
      <c r="F65" s="2">
        <f>F10*'Output-Calculation-sheet'!F54/10^9</f>
        <v>0.99650921251959801</v>
      </c>
      <c r="G65" s="2">
        <f>G10*'Output-Calculation-sheet'!G54/10^9</f>
        <v>0.70313096241255413</v>
      </c>
      <c r="H65" s="2">
        <f>H10*'Output-Calculation-sheet'!H54/10^9</f>
        <v>1.4049052092750505</v>
      </c>
      <c r="I65" s="2">
        <f>I10*'Output-Calculation-sheet'!I54/10^9</f>
        <v>0.68942605516429911</v>
      </c>
      <c r="J65" s="2">
        <f>J10*'Output-Calculation-sheet'!J54/10^9</f>
        <v>0.71570569759317371</v>
      </c>
      <c r="K65" s="2">
        <f>K10*'Output-Calculation-sheet'!K54/10^9</f>
        <v>0.86092787273928084</v>
      </c>
      <c r="L65" s="2">
        <f>L10*'Output-Calculation-sheet'!L54/10^9</f>
        <v>0.89038649189918817</v>
      </c>
      <c r="M65" s="2">
        <f>M10*'Output-Calculation-sheet'!M54/10^9</f>
        <v>0.97592839724098479</v>
      </c>
      <c r="N65" s="2">
        <f>N10*'Output-Calculation-sheet'!N54/10^9</f>
        <v>0.95456303692927302</v>
      </c>
      <c r="O65" s="2">
        <f>O10*'Output-Calculation-sheet'!O54/10^9</f>
        <v>0.87036672200277898</v>
      </c>
      <c r="P65" s="2">
        <f>P10*'Output-Calculation-sheet'!P54/10^9</f>
        <v>0.77368485544466015</v>
      </c>
      <c r="Q65" s="2">
        <f>Q10*'Output-Calculation-sheet'!Q54/10^9</f>
        <v>0.83057797267104194</v>
      </c>
      <c r="R65" s="2">
        <f>R10*'Output-Calculation-sheet'!R54/10^9</f>
        <v>0.64578197318084074</v>
      </c>
      <c r="S65" s="2">
        <f>S10*'Output-Calculation-sheet'!S54/10^9</f>
        <v>0.54466938081899474</v>
      </c>
      <c r="T65" s="2">
        <f>T10*'Output-Calculation-sheet'!T54/10^9</f>
        <v>0.20013081100934504</v>
      </c>
      <c r="U65" s="2">
        <f>U10*'Output-Calculation-sheet'!U54/10^9</f>
        <v>0.19672339827983354</v>
      </c>
      <c r="V65" s="2">
        <f>V10*'Output-Calculation-sheet'!V54/10^9</f>
        <v>0.16600440960355803</v>
      </c>
      <c r="W65" s="2">
        <f>W10*'Output-Calculation-sheet'!W54/10^9</f>
        <v>8.6556225609337747E-2</v>
      </c>
      <c r="X65" s="2">
        <f>X10*'Output-Calculation-sheet'!X54/10^9</f>
        <v>0.10466333252729298</v>
      </c>
      <c r="Y65" s="2">
        <f>Y10*'Output-Calculation-sheet'!Y54/10^9</f>
        <v>7.9011019917062969E-2</v>
      </c>
      <c r="AA65" s="2">
        <f t="shared" si="4"/>
        <v>31.315104068017298</v>
      </c>
    </row>
    <row r="66" spans="1:27" x14ac:dyDescent="0.25">
      <c r="A66" s="2">
        <v>2034</v>
      </c>
      <c r="B66" s="2">
        <f>B11*'Output-Calculation-sheet'!B55/10^9</f>
        <v>9.7079816275894455</v>
      </c>
      <c r="C66" s="2">
        <f>C11*'Output-Calculation-sheet'!C55/10^9</f>
        <v>4.6154866580992495</v>
      </c>
      <c r="D66" s="2">
        <f>D11*'Output-Calculation-sheet'!D55/10^9</f>
        <v>2.1942155835956108</v>
      </c>
      <c r="E66" s="2">
        <f>E11*'Output-Calculation-sheet'!E55/10^9</f>
        <v>2.6288768278038419</v>
      </c>
      <c r="F66" s="2">
        <f>F11*'Output-Calculation-sheet'!F55/10^9</f>
        <v>1.0211527374309088</v>
      </c>
      <c r="G66" s="2">
        <f>G11*'Output-Calculation-sheet'!G55/10^9</f>
        <v>0.72020354387341157</v>
      </c>
      <c r="H66" s="2">
        <f>H11*'Output-Calculation-sheet'!H55/10^9</f>
        <v>1.4478146724283012</v>
      </c>
      <c r="I66" s="2">
        <f>I11*'Output-Calculation-sheet'!I55/10^9</f>
        <v>0.70647359243770291</v>
      </c>
      <c r="J66" s="2">
        <f>J11*'Output-Calculation-sheet'!J55/10^9</f>
        <v>0.73226501436025182</v>
      </c>
      <c r="K66" s="2">
        <f>K11*'Output-Calculation-sheet'!K55/10^9</f>
        <v>0.879554670168188</v>
      </c>
      <c r="L66" s="2">
        <f>L11*'Output-Calculation-sheet'!L55/10^9</f>
        <v>0.90468959503001856</v>
      </c>
      <c r="M66" s="2">
        <f>M11*'Output-Calculation-sheet'!M55/10^9</f>
        <v>1.0055129959000508</v>
      </c>
      <c r="N66" s="2">
        <f>N11*'Output-Calculation-sheet'!N55/10^9</f>
        <v>0.98364503497065703</v>
      </c>
      <c r="O66" s="2">
        <f>O11*'Output-Calculation-sheet'!O55/10^9</f>
        <v>0.89738340171404074</v>
      </c>
      <c r="P66" s="2">
        <f>P11*'Output-Calculation-sheet'!P55/10^9</f>
        <v>0.79103644800471651</v>
      </c>
      <c r="Q66" s="2">
        <f>Q11*'Output-Calculation-sheet'!Q55/10^9</f>
        <v>0.85278087671325009</v>
      </c>
      <c r="R66" s="2">
        <f>R11*'Output-Calculation-sheet'!R55/10^9</f>
        <v>0.65859312708847562</v>
      </c>
      <c r="S66" s="2">
        <f>S11*'Output-Calculation-sheet'!S55/10^9</f>
        <v>0.5614687386657583</v>
      </c>
      <c r="T66" s="2">
        <f>T11*'Output-Calculation-sheet'!T55/10^9</f>
        <v>0.20401770270901512</v>
      </c>
      <c r="U66" s="2">
        <f>U11*'Output-Calculation-sheet'!U55/10^9</f>
        <v>0.20134860668592566</v>
      </c>
      <c r="V66" s="2">
        <f>V11*'Output-Calculation-sheet'!V55/10^9</f>
        <v>0.16908120663118145</v>
      </c>
      <c r="W66" s="2">
        <f>W11*'Output-Calculation-sheet'!W55/10^9</f>
        <v>8.8682382736148563E-2</v>
      </c>
      <c r="X66" s="2">
        <f>X11*'Output-Calculation-sheet'!X55/10^9</f>
        <v>0.10789650360866419</v>
      </c>
      <c r="Y66" s="2">
        <f>Y11*'Output-Calculation-sheet'!Y55/10^9</f>
        <v>8.1054879213552117E-2</v>
      </c>
      <c r="AA66" s="2">
        <f t="shared" si="4"/>
        <v>32.161216427458371</v>
      </c>
    </row>
    <row r="67" spans="1:27" x14ac:dyDescent="0.25">
      <c r="A67" s="2">
        <v>2035</v>
      </c>
      <c r="B67" s="2">
        <f>B12*'Output-Calculation-sheet'!B56/10^9</f>
        <v>9.8912604852930652</v>
      </c>
      <c r="C67" s="2">
        <f>C12*'Output-Calculation-sheet'!C56/10^9</f>
        <v>4.6274012634712429</v>
      </c>
      <c r="D67" s="2">
        <f>D12*'Output-Calculation-sheet'!D56/10^9</f>
        <v>2.5239958293942935</v>
      </c>
      <c r="E67" s="2">
        <f>E12*'Output-Calculation-sheet'!E56/10^9</f>
        <v>3.0868994610990752</v>
      </c>
      <c r="F67" s="2">
        <f>F12*'Output-Calculation-sheet'!F56/10^9</f>
        <v>1.2493249722808781</v>
      </c>
      <c r="G67" s="2">
        <f>G12*'Output-Calculation-sheet'!G56/10^9</f>
        <v>0.91701273947826256</v>
      </c>
      <c r="H67" s="2">
        <f>H12*'Output-Calculation-sheet'!H56/10^9</f>
        <v>1.4624331738291296</v>
      </c>
      <c r="I67" s="2">
        <f>I12*'Output-Calculation-sheet'!I56/10^9</f>
        <v>0.86621111746709067</v>
      </c>
      <c r="J67" s="2">
        <f>J12*'Output-Calculation-sheet'!J56/10^9</f>
        <v>0.80461579715822873</v>
      </c>
      <c r="K67" s="2">
        <f>K12*'Output-Calculation-sheet'!K56/10^9</f>
        <v>0.9886657238275578</v>
      </c>
      <c r="L67" s="2">
        <f>L12*'Output-Calculation-sheet'!L56/10^9</f>
        <v>0.94393052900463892</v>
      </c>
      <c r="M67" s="2">
        <f>M12*'Output-Calculation-sheet'!M56/10^9</f>
        <v>1.01794468475921</v>
      </c>
      <c r="N67" s="2">
        <f>N12*'Output-Calculation-sheet'!N56/10^9</f>
        <v>0.99195350912499813</v>
      </c>
      <c r="O67" s="2">
        <f>O12*'Output-Calculation-sheet'!O56/10^9</f>
        <v>0.89943941776810299</v>
      </c>
      <c r="P67" s="2">
        <f>P12*'Output-Calculation-sheet'!P56/10^9</f>
        <v>0.87464306237070322</v>
      </c>
      <c r="Q67" s="2">
        <f>Q12*'Output-Calculation-sheet'!Q56/10^9</f>
        <v>0.8856188349731724</v>
      </c>
      <c r="R67" s="2">
        <f>R12*'Output-Calculation-sheet'!R56/10^9</f>
        <v>0.72902711675061083</v>
      </c>
      <c r="S67" s="2">
        <f>S12*'Output-Calculation-sheet'!S56/10^9</f>
        <v>0.56711149481703782</v>
      </c>
      <c r="T67" s="2">
        <f>T12*'Output-Calculation-sheet'!T56/10^9</f>
        <v>0.22341643012387363</v>
      </c>
      <c r="U67" s="2">
        <f>U12*'Output-Calculation-sheet'!U56/10^9</f>
        <v>0.23992780363799385</v>
      </c>
      <c r="V67" s="2">
        <f>V12*'Output-Calculation-sheet'!V56/10^9</f>
        <v>0.17151208860659847</v>
      </c>
      <c r="W67" s="2">
        <f>W12*'Output-Calculation-sheet'!W56/10^9</f>
        <v>0.11385454032195146</v>
      </c>
      <c r="X67" s="2">
        <f>X12*'Output-Calculation-sheet'!X56/10^9</f>
        <v>0.10840034218324886</v>
      </c>
      <c r="Y67" s="2">
        <f>Y12*'Output-Calculation-sheet'!Y56/10^9</f>
        <v>0.10125248089016987</v>
      </c>
      <c r="AA67" s="2">
        <f t="shared" si="4"/>
        <v>34.285852898631148</v>
      </c>
    </row>
    <row r="68" spans="1:27" x14ac:dyDescent="0.25">
      <c r="B68" s="2">
        <f>SUM(B60:B67)</f>
        <v>62.518084161938525</v>
      </c>
      <c r="C68" s="2">
        <f t="shared" ref="C68:Y68" si="5">SUM(C60:C67)</f>
        <v>31.9020378225825</v>
      </c>
      <c r="D68" s="2">
        <f t="shared" si="5"/>
        <v>14.318104862320302</v>
      </c>
      <c r="E68" s="2">
        <f t="shared" si="5"/>
        <v>17.197837991940627</v>
      </c>
      <c r="F68" s="2">
        <f t="shared" si="5"/>
        <v>6.7291542330898526</v>
      </c>
      <c r="G68" s="2">
        <f t="shared" si="5"/>
        <v>4.7827533955365027</v>
      </c>
      <c r="H68" s="2">
        <f t="shared" si="5"/>
        <v>9.9813085467842892</v>
      </c>
      <c r="I68" s="2">
        <f t="shared" si="5"/>
        <v>4.6546951053044019</v>
      </c>
      <c r="J68" s="2">
        <f t="shared" si="5"/>
        <v>4.7470071780648846</v>
      </c>
      <c r="K68" s="2">
        <f t="shared" si="5"/>
        <v>5.7446486899803952</v>
      </c>
      <c r="L68" s="2">
        <f t="shared" si="5"/>
        <v>5.8923944262547057</v>
      </c>
      <c r="M68" s="2">
        <f t="shared" si="5"/>
        <v>7.2556892522537737</v>
      </c>
      <c r="N68" s="2">
        <f t="shared" si="5"/>
        <v>6.7196267621025934</v>
      </c>
      <c r="O68" s="2">
        <f t="shared" si="5"/>
        <v>6.3553431550154516</v>
      </c>
      <c r="P68" s="2">
        <f t="shared" si="5"/>
        <v>5.1388479820203301</v>
      </c>
      <c r="Q68" s="2">
        <f t="shared" si="5"/>
        <v>5.4707365463467852</v>
      </c>
      <c r="R68" s="2">
        <f t="shared" si="5"/>
        <v>4.3139913002371149</v>
      </c>
      <c r="S68" s="2">
        <f t="shared" si="5"/>
        <v>3.6852536677616539</v>
      </c>
      <c r="T68" s="2">
        <f t="shared" si="5"/>
        <v>1.334109084002441</v>
      </c>
      <c r="U68" s="2">
        <f t="shared" si="5"/>
        <v>1.3224973255973387</v>
      </c>
      <c r="V68" s="2">
        <f t="shared" si="5"/>
        <v>1.0957734902452425</v>
      </c>
      <c r="W68" s="2">
        <f t="shared" si="5"/>
        <v>0.58968831233465946</v>
      </c>
      <c r="X68" s="2">
        <f t="shared" si="5"/>
        <v>0.78467207269958783</v>
      </c>
      <c r="Y68" s="2">
        <f t="shared" si="5"/>
        <v>0.53484283317718873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829.36769037944759</v>
      </c>
      <c r="E74" s="2">
        <f>E8/'Output-Calculation-sheet'!E7*'Output-Calculation-sheet'!E61</f>
        <v>616.09899686544338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20.409746584352977</v>
      </c>
      <c r="I74" s="2">
        <f>I8/'Output-Calculation-sheet'!I7*'Output-Calculation-sheet'!I61</f>
        <v>105.26251070809967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504.71097341227613</v>
      </c>
      <c r="M74" s="2">
        <f>M8/'Output-Calculation-sheet'!M7*'Output-Calculation-sheet'!M61</f>
        <v>15.220918915433392</v>
      </c>
      <c r="N74" s="2">
        <f>N8/'Output-Calculation-sheet'!N7*'Output-Calculation-sheet'!N61</f>
        <v>13.338578759370025</v>
      </c>
      <c r="O74" s="2">
        <f>O8/'Output-Calculation-sheet'!O7*'Output-Calculation-sheet'!O61</f>
        <v>0</v>
      </c>
      <c r="P74" s="2">
        <f>P8/'Output-Calculation-sheet'!P7*'Output-Calculation-sheet'!P61</f>
        <v>469.25390641070283</v>
      </c>
      <c r="Q74" s="2">
        <f>Q8/'Output-Calculation-sheet'!Q7*'Output-Calculation-sheet'!Q61</f>
        <v>33.588839103907652</v>
      </c>
      <c r="R74" s="2">
        <f>R8/'Output-Calculation-sheet'!R7*'Output-Calculation-sheet'!R61</f>
        <v>809.46877047308112</v>
      </c>
      <c r="S74" s="2">
        <f>S8/'Output-Calculation-sheet'!S7*'Output-Calculation-sheet'!S61</f>
        <v>0.23359640871373508</v>
      </c>
      <c r="T74" s="2">
        <f>T8/'Output-Calculation-sheet'!T7*'Output-Calculation-sheet'!T61</f>
        <v>273.97736321381598</v>
      </c>
      <c r="U74" s="2">
        <f>U8/'Output-Calculation-sheet'!U7*'Output-Calculation-sheet'!U61</f>
        <v>107.18228761667652</v>
      </c>
      <c r="V74" s="2">
        <f>V8/'Output-Calculation-sheet'!V7*'Output-Calculation-sheet'!V61</f>
        <v>191.39991110503561</v>
      </c>
      <c r="W74" s="2">
        <f>W8/'Output-Calculation-sheet'!W7*'Output-Calculation-sheet'!W61</f>
        <v>5.252712352514286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5.3548734924899755</v>
      </c>
    </row>
    <row r="75" spans="1:27" x14ac:dyDescent="0.25">
      <c r="A75" s="2">
        <v>2032</v>
      </c>
      <c r="B75" s="2">
        <f>B9/'Output-Calculation-sheet'!B8*'Output-Calculation-sheet'!B62</f>
        <v>60.267658780647302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775.31248841850254</v>
      </c>
      <c r="F75" s="2">
        <f>F9/'Output-Calculation-sheet'!F8*'Output-Calculation-sheet'!F62</f>
        <v>0</v>
      </c>
      <c r="G75" s="2">
        <f>G9/'Output-Calculation-sheet'!G8*'Output-Calculation-sheet'!G62</f>
        <v>364.37111281422551</v>
      </c>
      <c r="H75" s="2">
        <f>H9/'Output-Calculation-sheet'!H8*'Output-Calculation-sheet'!H62</f>
        <v>24.060257539248816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794.27291343249453</v>
      </c>
      <c r="L75" s="2">
        <f>L9/'Output-Calculation-sheet'!L8*'Output-Calculation-sheet'!L62</f>
        <v>690.17229701040992</v>
      </c>
      <c r="M75" s="2">
        <f>M9/'Output-Calculation-sheet'!M8*'Output-Calculation-sheet'!M62</f>
        <v>17.34847183710006</v>
      </c>
      <c r="N75" s="2">
        <f>N9/'Output-Calculation-sheet'!N8*'Output-Calculation-sheet'!N62</f>
        <v>15.536364011580966</v>
      </c>
      <c r="O75" s="2">
        <f>O9/'Output-Calculation-sheet'!O8*'Output-Calculation-sheet'!O62</f>
        <v>0</v>
      </c>
      <c r="P75" s="2">
        <f>P9/'Output-Calculation-sheet'!P8*'Output-Calculation-sheet'!P62</f>
        <v>593.754166824084</v>
      </c>
      <c r="Q75" s="2">
        <f>Q9/'Output-Calculation-sheet'!Q8*'Output-Calculation-sheet'!Q62</f>
        <v>62.582967037823174</v>
      </c>
      <c r="R75" s="2">
        <f>R9/'Output-Calculation-sheet'!R8*'Output-Calculation-sheet'!R62</f>
        <v>946.71423072304617</v>
      </c>
      <c r="S75" s="2">
        <f>S9/'Output-Calculation-sheet'!S8*'Output-Calculation-sheet'!S62</f>
        <v>0</v>
      </c>
      <c r="T75" s="2">
        <f>T9/'Output-Calculation-sheet'!T8*'Output-Calculation-sheet'!T62</f>
        <v>316.70365851844718</v>
      </c>
      <c r="U75" s="2">
        <f>U9/'Output-Calculation-sheet'!U8*'Output-Calculation-sheet'!U62</f>
        <v>145.86545196162209</v>
      </c>
      <c r="V75" s="2">
        <f>V9/'Output-Calculation-sheet'!V8*'Output-Calculation-sheet'!V62</f>
        <v>219.79966427021415</v>
      </c>
      <c r="W75" s="2">
        <f>W9/'Output-Calculation-sheet'!W8*'Output-Calculation-sheet'!W62</f>
        <v>11.510598118885765</v>
      </c>
      <c r="X75" s="2">
        <f>X9/'Output-Calculation-sheet'!X8*'Output-Calculation-sheet'!X62</f>
        <v>1.9045592352081127</v>
      </c>
      <c r="Y75" s="2">
        <f>Y9/'Output-Calculation-sheet'!Y8*'Output-Calculation-sheet'!Y62</f>
        <v>0</v>
      </c>
      <c r="AA75" s="2">
        <f t="shared" si="6"/>
        <v>6.8205032268964771</v>
      </c>
    </row>
    <row r="76" spans="1:27" x14ac:dyDescent="0.25">
      <c r="A76" s="2">
        <v>2033</v>
      </c>
      <c r="B76" s="2">
        <f>B10/'Output-Calculation-sheet'!B9*'Output-Calculation-sheet'!B63</f>
        <v>228.14506147523269</v>
      </c>
      <c r="C76" s="2">
        <f>C10/'Output-Calculation-sheet'!C9*'Output-Calculation-sheet'!C63</f>
        <v>0</v>
      </c>
      <c r="D76" s="2">
        <f>D10/'Output-Calculation-sheet'!D9*'Output-Calculation-sheet'!D63</f>
        <v>1406.1128274905534</v>
      </c>
      <c r="E76" s="2">
        <f>E10/'Output-Calculation-sheet'!E9*'Output-Calculation-sheet'!E63</f>
        <v>1030.2027186275584</v>
      </c>
      <c r="F76" s="2">
        <f>F10/'Output-Calculation-sheet'!F9*'Output-Calculation-sheet'!F63</f>
        <v>0</v>
      </c>
      <c r="G76" s="2">
        <f>G10/'Output-Calculation-sheet'!G9*'Output-Calculation-sheet'!G63</f>
        <v>469.49753387437534</v>
      </c>
      <c r="H76" s="2">
        <f>H10/'Output-Calculation-sheet'!H9*'Output-Calculation-sheet'!H63</f>
        <v>25.077771724416834</v>
      </c>
      <c r="I76" s="2">
        <f>I10/'Output-Calculation-sheet'!I9*'Output-Calculation-sheet'!I63</f>
        <v>227.28112977806057</v>
      </c>
      <c r="J76" s="2">
        <f>J10/'Output-Calculation-sheet'!J9*'Output-Calculation-sheet'!J63</f>
        <v>616.23005311510462</v>
      </c>
      <c r="K76" s="2">
        <f>K10/'Output-Calculation-sheet'!K9*'Output-Calculation-sheet'!K63</f>
        <v>904.51467462784069</v>
      </c>
      <c r="L76" s="2">
        <f>L10/'Output-Calculation-sheet'!L9*'Output-Calculation-sheet'!L63</f>
        <v>821.96878638531507</v>
      </c>
      <c r="M76" s="2">
        <f>M10/'Output-Calculation-sheet'!M9*'Output-Calculation-sheet'!M63</f>
        <v>17.901156867897711</v>
      </c>
      <c r="N76" s="2">
        <f>N10/'Output-Calculation-sheet'!N9*'Output-Calculation-sheet'!N63</f>
        <v>17.052108874706672</v>
      </c>
      <c r="O76" s="2">
        <f>O10/'Output-Calculation-sheet'!O9*'Output-Calculation-sheet'!O63</f>
        <v>0</v>
      </c>
      <c r="P76" s="2">
        <f>P10/'Output-Calculation-sheet'!P9*'Output-Calculation-sheet'!P63</f>
        <v>703.05584449470746</v>
      </c>
      <c r="Q76" s="2">
        <f>Q10/'Output-Calculation-sheet'!Q9*'Output-Calculation-sheet'!Q63</f>
        <v>112.84431139235909</v>
      </c>
      <c r="R76" s="2">
        <f>R10/'Output-Calculation-sheet'!R9*'Output-Calculation-sheet'!R63</f>
        <v>1031.7240070320865</v>
      </c>
      <c r="S76" s="2">
        <f>S10/'Output-Calculation-sheet'!S9*'Output-Calculation-sheet'!S63</f>
        <v>1.428727402751387</v>
      </c>
      <c r="T76" s="2">
        <f>T10/'Output-Calculation-sheet'!T9*'Output-Calculation-sheet'!T63</f>
        <v>362.65950040851004</v>
      </c>
      <c r="U76" s="2">
        <f>U10/'Output-Calculation-sheet'!U9*'Output-Calculation-sheet'!U63</f>
        <v>176.06045138438796</v>
      </c>
      <c r="V76" s="2">
        <f>V10/'Output-Calculation-sheet'!V9*'Output-Calculation-sheet'!V63</f>
        <v>238.53836061639231</v>
      </c>
      <c r="W76" s="2">
        <f>W10/'Output-Calculation-sheet'!W9*'Output-Calculation-sheet'!W63</f>
        <v>16.098849172697935</v>
      </c>
      <c r="X76" s="2">
        <f>X10/'Output-Calculation-sheet'!X9*'Output-Calculation-sheet'!X63</f>
        <v>2.123573603696546</v>
      </c>
      <c r="Y76" s="2">
        <f>Y10/'Output-Calculation-sheet'!Y9*'Output-Calculation-sheet'!Y63</f>
        <v>5.1728663621698212</v>
      </c>
      <c r="AA76" s="2">
        <f t="shared" si="6"/>
        <v>8.4136903147108217</v>
      </c>
    </row>
    <row r="77" spans="1:27" x14ac:dyDescent="0.25">
      <c r="A77" s="2">
        <v>2034</v>
      </c>
      <c r="B77" s="2">
        <f>B11/'Output-Calculation-sheet'!B10*'Output-Calculation-sheet'!B64</f>
        <v>810.02466903080324</v>
      </c>
      <c r="C77" s="2">
        <f>C11/'Output-Calculation-sheet'!C10*'Output-Calculation-sheet'!C64</f>
        <v>0</v>
      </c>
      <c r="D77" s="2">
        <f>D11/'Output-Calculation-sheet'!D10*'Output-Calculation-sheet'!D64</f>
        <v>1632.4026901004177</v>
      </c>
      <c r="E77" s="2">
        <f>E11/'Output-Calculation-sheet'!E10*'Output-Calculation-sheet'!E64</f>
        <v>1157.8556828526528</v>
      </c>
      <c r="F77" s="2">
        <f>F11/'Output-Calculation-sheet'!F10*'Output-Calculation-sheet'!F64</f>
        <v>0</v>
      </c>
      <c r="G77" s="2">
        <f>G11/'Output-Calculation-sheet'!G10*'Output-Calculation-sheet'!G64</f>
        <v>541.93683884654592</v>
      </c>
      <c r="H77" s="2">
        <f>H11/'Output-Calculation-sheet'!H10*'Output-Calculation-sheet'!H64</f>
        <v>25.852081184862428</v>
      </c>
      <c r="I77" s="2">
        <f>I11/'Output-Calculation-sheet'!I10*'Output-Calculation-sheet'!I64</f>
        <v>287.41077060288484</v>
      </c>
      <c r="J77" s="2">
        <f>J11/'Output-Calculation-sheet'!J10*'Output-Calculation-sheet'!J64</f>
        <v>721.98112588939409</v>
      </c>
      <c r="K77" s="2">
        <f>K11/'Output-Calculation-sheet'!K10*'Output-Calculation-sheet'!K64</f>
        <v>1016.0321991702103</v>
      </c>
      <c r="L77" s="2">
        <f>L11/'Output-Calculation-sheet'!L10*'Output-Calculation-sheet'!L64</f>
        <v>884.69115454771645</v>
      </c>
      <c r="M77" s="2">
        <f>M11/'Output-Calculation-sheet'!M10*'Output-Calculation-sheet'!M64</f>
        <v>18.684220473375994</v>
      </c>
      <c r="N77" s="2">
        <f>N11/'Output-Calculation-sheet'!N10*'Output-Calculation-sheet'!N64</f>
        <v>17.806251095054527</v>
      </c>
      <c r="O77" s="2">
        <f>O11/'Output-Calculation-sheet'!O10*'Output-Calculation-sheet'!O64</f>
        <v>0.70672829562658168</v>
      </c>
      <c r="P77" s="2">
        <f>P11/'Output-Calculation-sheet'!P10*'Output-Calculation-sheet'!P64</f>
        <v>778.38317006642581</v>
      </c>
      <c r="Q77" s="2">
        <f>Q11/'Output-Calculation-sheet'!Q10*'Output-Calculation-sheet'!Q64</f>
        <v>204.71783030506839</v>
      </c>
      <c r="R77" s="2">
        <f>R11/'Output-Calculation-sheet'!R10*'Output-Calculation-sheet'!R64</f>
        <v>1092.5197387143271</v>
      </c>
      <c r="S77" s="2">
        <f>S11/'Output-Calculation-sheet'!S10*'Output-Calculation-sheet'!S64</f>
        <v>2.7518522813339827</v>
      </c>
      <c r="T77" s="2">
        <f>T11/'Output-Calculation-sheet'!T10*'Output-Calculation-sheet'!T64</f>
        <v>386.79799915267716</v>
      </c>
      <c r="U77" s="2">
        <f>U11/'Output-Calculation-sheet'!U10*'Output-Calculation-sheet'!U64</f>
        <v>200.83969782390727</v>
      </c>
      <c r="V77" s="2">
        <f>V11/'Output-Calculation-sheet'!V10*'Output-Calculation-sheet'!V64</f>
        <v>256.33158034289903</v>
      </c>
      <c r="W77" s="2">
        <f>W11/'Output-Calculation-sheet'!W10*'Output-Calculation-sheet'!W64</f>
        <v>25.748578123315223</v>
      </c>
      <c r="X77" s="2">
        <f>X11/'Output-Calculation-sheet'!X10*'Output-Calculation-sheet'!X64</f>
        <v>2.408456558493314</v>
      </c>
      <c r="Y77" s="2">
        <f>Y11/'Output-Calculation-sheet'!Y10*'Output-Calculation-sheet'!Y64</f>
        <v>8.5451221163567581</v>
      </c>
      <c r="AA77" s="2">
        <f t="shared" si="6"/>
        <v>10.074428437574348</v>
      </c>
    </row>
    <row r="78" spans="1:27" x14ac:dyDescent="0.25">
      <c r="A78" s="2">
        <v>2035</v>
      </c>
      <c r="B78" s="2">
        <f>B12/'Output-Calculation-sheet'!B11*'Output-Calculation-sheet'!B65</f>
        <v>111.62128641996416</v>
      </c>
      <c r="C78" s="2">
        <f>C12/'Output-Calculation-sheet'!C11*'Output-Calculation-sheet'!C65</f>
        <v>89.404598882726418</v>
      </c>
      <c r="D78" s="2">
        <f>D12/'Output-Calculation-sheet'!D11*'Output-Calculation-sheet'!D65</f>
        <v>4267.2141198014706</v>
      </c>
      <c r="E78" s="2">
        <f>E12/'Output-Calculation-sheet'!E11*'Output-Calculation-sheet'!E65</f>
        <v>2069.3243646062033</v>
      </c>
      <c r="F78" s="2">
        <f>F12/'Output-Calculation-sheet'!F11*'Output-Calculation-sheet'!F65</f>
        <v>1067.1700687396219</v>
      </c>
      <c r="G78" s="2">
        <f>G12/'Output-Calculation-sheet'!G11*'Output-Calculation-sheet'!G65</f>
        <v>1980.6100015824481</v>
      </c>
      <c r="H78" s="2">
        <f>H12/'Output-Calculation-sheet'!H11*'Output-Calculation-sheet'!H65</f>
        <v>37.538055034949373</v>
      </c>
      <c r="I78" s="2">
        <f>I12/'Output-Calculation-sheet'!I11*'Output-Calculation-sheet'!I65</f>
        <v>1316.2807532869354</v>
      </c>
      <c r="J78" s="2">
        <f>J12/'Output-Calculation-sheet'!J11*'Output-Calculation-sheet'!J65</f>
        <v>1368.9954579776656</v>
      </c>
      <c r="K78" s="2">
        <f>K12/'Output-Calculation-sheet'!K11*'Output-Calculation-sheet'!K65</f>
        <v>1704.178378000855</v>
      </c>
      <c r="L78" s="2">
        <f>L12/'Output-Calculation-sheet'!L11*'Output-Calculation-sheet'!L65</f>
        <v>926.40131876995451</v>
      </c>
      <c r="M78" s="2">
        <f>M12/'Output-Calculation-sheet'!M11*'Output-Calculation-sheet'!M65</f>
        <v>26.249980881439999</v>
      </c>
      <c r="N78" s="2">
        <f>N12/'Output-Calculation-sheet'!N11*'Output-Calculation-sheet'!N65</f>
        <v>27.286869525882409</v>
      </c>
      <c r="O78" s="2">
        <f>O12/'Output-Calculation-sheet'!O11*'Output-Calculation-sheet'!O65</f>
        <v>15.58000918909231</v>
      </c>
      <c r="P78" s="2">
        <f>P12/'Output-Calculation-sheet'!P11*'Output-Calculation-sheet'!P65</f>
        <v>320.91493465239347</v>
      </c>
      <c r="Q78" s="2">
        <f>Q12/'Output-Calculation-sheet'!Q11*'Output-Calculation-sheet'!Q65</f>
        <v>239.13767569584476</v>
      </c>
      <c r="R78" s="2">
        <f>R12/'Output-Calculation-sheet'!R11*'Output-Calculation-sheet'!R65</f>
        <v>1474.7842403719724</v>
      </c>
      <c r="S78" s="2">
        <f>S12/'Output-Calculation-sheet'!S11*'Output-Calculation-sheet'!S65</f>
        <v>11.180726633145856</v>
      </c>
      <c r="T78" s="2">
        <f>T12/'Output-Calculation-sheet'!T11*'Output-Calculation-sheet'!T65</f>
        <v>535.19091979067719</v>
      </c>
      <c r="U78" s="2">
        <f>U12/'Output-Calculation-sheet'!U11*'Output-Calculation-sheet'!U65</f>
        <v>440.25210275436456</v>
      </c>
      <c r="V78" s="2">
        <f>V12/'Output-Calculation-sheet'!V11*'Output-Calculation-sheet'!V65</f>
        <v>266.86401778384442</v>
      </c>
      <c r="W78" s="2">
        <f>W12/'Output-Calculation-sheet'!W11*'Output-Calculation-sheet'!W65</f>
        <v>190.92761727480425</v>
      </c>
      <c r="X78" s="2">
        <f>X12/'Output-Calculation-sheet'!X11*'Output-Calculation-sheet'!X65</f>
        <v>2.6800531547828808</v>
      </c>
      <c r="Y78" s="2">
        <f>Y12/'Output-Calculation-sheet'!Y11*'Output-Calculation-sheet'!Y65</f>
        <v>46.968480235426959</v>
      </c>
      <c r="AA78" s="2">
        <f t="shared" si="6"/>
        <v>18.536756031046469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27.954241527664454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94.023342041527741</v>
      </c>
      <c r="E89" s="2">
        <f>E12/'Output-Calculation-sheet'!E11*'Output-Calculation-sheet'!E74</f>
        <v>70.053342486708203</v>
      </c>
      <c r="F89" s="2">
        <f>F12/'Output-Calculation-sheet'!F11*'Output-Calculation-sheet'!F74</f>
        <v>55.807728401595327</v>
      </c>
      <c r="G89" s="2">
        <f>G12/'Output-Calculation-sheet'!G11*'Output-Calculation-sheet'!G74</f>
        <v>48.484428920341763</v>
      </c>
      <c r="H89" s="2">
        <f>H12/'Output-Calculation-sheet'!H11*'Output-Calculation-sheet'!H74</f>
        <v>6.1263282072053151</v>
      </c>
      <c r="I89" s="2">
        <f>I12/'Output-Calculation-sheet'!I11*'Output-Calculation-sheet'!I74</f>
        <v>41.712715216898999</v>
      </c>
      <c r="J89" s="2">
        <f>J12/'Output-Calculation-sheet'!J11*'Output-Calculation-sheet'!J74</f>
        <v>22.51732940370546</v>
      </c>
      <c r="K89" s="2">
        <f>K12/'Output-Calculation-sheet'!K11*'Output-Calculation-sheet'!K74</f>
        <v>31.679468593407947</v>
      </c>
      <c r="L89" s="2">
        <f>L12/'Output-Calculation-sheet'!L11*'Output-Calculation-sheet'!L74</f>
        <v>11.854143554318036</v>
      </c>
      <c r="M89" s="2">
        <f>M12/'Output-Calculation-sheet'!M11*'Output-Calculation-sheet'!M74</f>
        <v>5.6206800238616772</v>
      </c>
      <c r="N89" s="2">
        <f>N12/'Output-Calculation-sheet'!N11*'Output-Calculation-sheet'!N74</f>
        <v>2.7621084650149217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5.103406109050904</v>
      </c>
      <c r="Q89" s="2">
        <f>Q12/'Output-Calculation-sheet'!Q11*'Output-Calculation-sheet'!Q74</f>
        <v>7.2600897333178249</v>
      </c>
      <c r="R89" s="2">
        <f>R12/'Output-Calculation-sheet'!R11*'Output-Calculation-sheet'!R74</f>
        <v>20.399284058422928</v>
      </c>
      <c r="S89" s="2">
        <f>S12/'Output-Calculation-sheet'!S11*'Output-Calculation-sheet'!S74</f>
        <v>2.3750038872362507</v>
      </c>
      <c r="T89" s="2">
        <f>T12/'Output-Calculation-sheet'!T11*'Output-Calculation-sheet'!T74</f>
        <v>5.3272705715135213</v>
      </c>
      <c r="U89" s="2">
        <f>U12/'Output-Calculation-sheet'!U11*'Output-Calculation-sheet'!U74</f>
        <v>10.809890715238486</v>
      </c>
      <c r="V89" s="2">
        <f>V12/'Output-Calculation-sheet'!V11*'Output-Calculation-sheet'!V74</f>
        <v>1.4884589432460054</v>
      </c>
      <c r="W89" s="2">
        <f>W12/'Output-Calculation-sheet'!W11*'Output-Calculation-sheet'!W74</f>
        <v>4.6400531296405987</v>
      </c>
      <c r="X89" s="2">
        <f>X12/'Output-Calculation-sheet'!X11*'Output-Calculation-sheet'!X74</f>
        <v>0.15415007217202811</v>
      </c>
      <c r="Y89" s="2">
        <f>Y12/'Output-Calculation-sheet'!Y11*'Output-Calculation-sheet'!Y74</f>
        <v>2.6776398287114165</v>
      </c>
      <c r="AA89" s="2">
        <f t="shared" si="7"/>
        <v>0.48675374459087556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26563486799.32988</v>
      </c>
      <c r="C96" s="2">
        <f>C8/'Output-Calculation-sheet'!C7*'Output-Calculation-sheet'!C79</f>
        <v>9513068415.879446</v>
      </c>
      <c r="D96" s="2">
        <f>D8/'Output-Calculation-sheet'!D7*'Output-Calculation-sheet'!D79</f>
        <v>8504253417.706687</v>
      </c>
      <c r="E96" s="2">
        <f>E8/'Output-Calculation-sheet'!E7*'Output-Calculation-sheet'!E79</f>
        <v>14523701852.203873</v>
      </c>
      <c r="F96" s="2">
        <f>F8/'Output-Calculation-sheet'!F7*'Output-Calculation-sheet'!F79</f>
        <v>6280777654.442606</v>
      </c>
      <c r="G96" s="2">
        <f>G8/'Output-Calculation-sheet'!G7*'Output-Calculation-sheet'!G79</f>
        <v>4717470178.7447004</v>
      </c>
      <c r="H96" s="2">
        <f>H8/'Output-Calculation-sheet'!H7*'Output-Calculation-sheet'!H79</f>
        <v>4837733905.4795933</v>
      </c>
      <c r="I96" s="2">
        <f>I8/'Output-Calculation-sheet'!I7*'Output-Calculation-sheet'!I79</f>
        <v>3284458446.7857118</v>
      </c>
      <c r="J96" s="2">
        <f>J8/'Output-Calculation-sheet'!J7*'Output-Calculation-sheet'!J79</f>
        <v>2381352874.8116627</v>
      </c>
      <c r="K96" s="2">
        <f>K8/'Output-Calculation-sheet'!K7*'Output-Calculation-sheet'!K79</f>
        <v>3322692273.8657179</v>
      </c>
      <c r="L96" s="2">
        <f>L8/'Output-Calculation-sheet'!L7*'Output-Calculation-sheet'!L79</f>
        <v>2518031040.5903339</v>
      </c>
      <c r="M96" s="2">
        <f>M8/'Output-Calculation-sheet'!M7*'Output-Calculation-sheet'!M79</f>
        <v>3608711533.9329996</v>
      </c>
      <c r="N96" s="2">
        <f>N8/'Output-Calculation-sheet'!N7*'Output-Calculation-sheet'!N79</f>
        <v>2685583657.7112646</v>
      </c>
      <c r="O96" s="2">
        <f>O8/'Output-Calculation-sheet'!O7*'Output-Calculation-sheet'!O79</f>
        <v>1367845048.6846647</v>
      </c>
      <c r="P96" s="2">
        <f>P8/'Output-Calculation-sheet'!P7*'Output-Calculation-sheet'!P79</f>
        <v>3435205493.3650832</v>
      </c>
      <c r="Q96" s="2">
        <f>Q8/'Output-Calculation-sheet'!Q7*'Output-Calculation-sheet'!Q79</f>
        <v>1957102017.7576861</v>
      </c>
      <c r="R96" s="2">
        <f>R8/'Output-Calculation-sheet'!R7*'Output-Calculation-sheet'!R79</f>
        <v>2328094225.4527102</v>
      </c>
      <c r="S96" s="2">
        <f>S8/'Output-Calculation-sheet'!S7*'Output-Calculation-sheet'!S79</f>
        <v>1533779978.3001995</v>
      </c>
      <c r="T96" s="2">
        <f>T8/'Output-Calculation-sheet'!T7*'Output-Calculation-sheet'!T79</f>
        <v>1074621015.8568814</v>
      </c>
      <c r="U96" s="2">
        <f>U8/'Output-Calculation-sheet'!U7*'Output-Calculation-sheet'!U79</f>
        <v>553707612.07096183</v>
      </c>
      <c r="V96" s="2">
        <f>V8/'Output-Calculation-sheet'!V7*'Output-Calculation-sheet'!V79</f>
        <v>372753957.26264203</v>
      </c>
      <c r="W96" s="2">
        <f>W8/'Output-Calculation-sheet'!W7*'Output-Calculation-sheet'!W79</f>
        <v>986851748.58246183</v>
      </c>
      <c r="X96" s="2">
        <f>X8/'Output-Calculation-sheet'!X7*'Output-Calculation-sheet'!X79</f>
        <v>400790927.03749162</v>
      </c>
      <c r="Y96" s="2">
        <f>Y8/'Output-Calculation-sheet'!Y7*'Output-Calculation-sheet'!Y79</f>
        <v>466318389.84299648</v>
      </c>
      <c r="AA96" s="2">
        <f t="shared" si="8"/>
        <v>107.21839246569827</v>
      </c>
    </row>
    <row r="97" spans="1:27" x14ac:dyDescent="0.25">
      <c r="A97" s="2">
        <v>2032</v>
      </c>
      <c r="B97" s="2">
        <f>B9/'Output-Calculation-sheet'!B8*'Output-Calculation-sheet'!B80</f>
        <v>29869509765.453049</v>
      </c>
      <c r="C97" s="2">
        <f>C9/'Output-Calculation-sheet'!C8*'Output-Calculation-sheet'!C80</f>
        <v>10751539870.229137</v>
      </c>
      <c r="D97" s="2">
        <f>D9/'Output-Calculation-sheet'!D8*'Output-Calculation-sheet'!D80</f>
        <v>9206679532.8375702</v>
      </c>
      <c r="E97" s="2">
        <f>E9/'Output-Calculation-sheet'!E8*'Output-Calculation-sheet'!E80</f>
        <v>16162052781.408142</v>
      </c>
      <c r="F97" s="2">
        <f>F9/'Output-Calculation-sheet'!F8*'Output-Calculation-sheet'!F80</f>
        <v>6967101047.2071066</v>
      </c>
      <c r="G97" s="2">
        <f>G9/'Output-Calculation-sheet'!G8*'Output-Calculation-sheet'!G80</f>
        <v>5096564924.0632782</v>
      </c>
      <c r="H97" s="2">
        <f>H9/'Output-Calculation-sheet'!H8*'Output-Calculation-sheet'!H80</f>
        <v>5354402108.7045116</v>
      </c>
      <c r="I97" s="2">
        <f>I9/'Output-Calculation-sheet'!I8*'Output-Calculation-sheet'!I80</f>
        <v>3681058227.6783004</v>
      </c>
      <c r="J97" s="2">
        <f>J9/'Output-Calculation-sheet'!J8*'Output-Calculation-sheet'!J80</f>
        <v>2595707539.5088878</v>
      </c>
      <c r="K97" s="2">
        <f>K9/'Output-Calculation-sheet'!K8*'Output-Calculation-sheet'!K80</f>
        <v>3645011762.7201552</v>
      </c>
      <c r="L97" s="2">
        <f>L9/'Output-Calculation-sheet'!L8*'Output-Calculation-sheet'!L80</f>
        <v>2818669677.2008481</v>
      </c>
      <c r="M97" s="2">
        <f>M9/'Output-Calculation-sheet'!M8*'Output-Calculation-sheet'!M80</f>
        <v>4005424338.6588831</v>
      </c>
      <c r="N97" s="2">
        <f>N9/'Output-Calculation-sheet'!N8*'Output-Calculation-sheet'!N80</f>
        <v>2926672574.7794471</v>
      </c>
      <c r="O97" s="2">
        <f>O9/'Output-Calculation-sheet'!O8*'Output-Calculation-sheet'!O80</f>
        <v>1525044837.5889499</v>
      </c>
      <c r="P97" s="2">
        <f>P9/'Output-Calculation-sheet'!P8*'Output-Calculation-sheet'!P80</f>
        <v>3803933735.5241628</v>
      </c>
      <c r="Q97" s="2">
        <f>Q9/'Output-Calculation-sheet'!Q8*'Output-Calculation-sheet'!Q80</f>
        <v>2109931266.4394617</v>
      </c>
      <c r="R97" s="2">
        <f>R9/'Output-Calculation-sheet'!R8*'Output-Calculation-sheet'!R80</f>
        <v>2599659093.3368406</v>
      </c>
      <c r="S97" s="2">
        <f>S9/'Output-Calculation-sheet'!S8*'Output-Calculation-sheet'!S80</f>
        <v>1693956285.2857206</v>
      </c>
      <c r="T97" s="2">
        <f>T9/'Output-Calculation-sheet'!T8*'Output-Calculation-sheet'!T80</f>
        <v>1174488659.4936991</v>
      </c>
      <c r="U97" s="2">
        <f>U9/'Output-Calculation-sheet'!U8*'Output-Calculation-sheet'!U80</f>
        <v>620594723.14904046</v>
      </c>
      <c r="V97" s="2">
        <f>V9/'Output-Calculation-sheet'!V8*'Output-Calculation-sheet'!V80</f>
        <v>418014338.03149498</v>
      </c>
      <c r="W97" s="2">
        <f>W9/'Output-Calculation-sheet'!W8*'Output-Calculation-sheet'!W80</f>
        <v>1086155667.9268241</v>
      </c>
      <c r="X97" s="2">
        <f>X9/'Output-Calculation-sheet'!X8*'Output-Calculation-sheet'!X80</f>
        <v>449390696.57084328</v>
      </c>
      <c r="Y97" s="2">
        <f>Y9/'Output-Calculation-sheet'!Y8*'Output-Calculation-sheet'!Y80</f>
        <v>512801006.97371054</v>
      </c>
      <c r="AA97" s="2">
        <f t="shared" si="8"/>
        <v>119.07436446077008</v>
      </c>
    </row>
    <row r="98" spans="1:27" x14ac:dyDescent="0.25">
      <c r="A98" s="2">
        <v>2033</v>
      </c>
      <c r="B98" s="2">
        <f>B10/'Output-Calculation-sheet'!B9*'Output-Calculation-sheet'!B81</f>
        <v>32005380723.176487</v>
      </c>
      <c r="C98" s="2">
        <f>C10/'Output-Calculation-sheet'!C9*'Output-Calculation-sheet'!C81</f>
        <v>11573407729.878716</v>
      </c>
      <c r="D98" s="2">
        <f>D10/'Output-Calculation-sheet'!D9*'Output-Calculation-sheet'!D81</f>
        <v>9504610685.9161434</v>
      </c>
      <c r="E98" s="2">
        <f>E10/'Output-Calculation-sheet'!E9*'Output-Calculation-sheet'!E81</f>
        <v>17182423215.464092</v>
      </c>
      <c r="F98" s="2">
        <f>F10/'Output-Calculation-sheet'!F9*'Output-Calculation-sheet'!F81</f>
        <v>7368560344.8019562</v>
      </c>
      <c r="G98" s="2">
        <f>G10/'Output-Calculation-sheet'!G9*'Output-Calculation-sheet'!G81</f>
        <v>5244903378.6626062</v>
      </c>
      <c r="H98" s="2">
        <f>H10/'Output-Calculation-sheet'!H9*'Output-Calculation-sheet'!H81</f>
        <v>5649641955.3162518</v>
      </c>
      <c r="I98" s="2">
        <f>I10/'Output-Calculation-sheet'!I9*'Output-Calculation-sheet'!I81</f>
        <v>3940145695.2197256</v>
      </c>
      <c r="J98" s="2">
        <f>J10/'Output-Calculation-sheet'!J9*'Output-Calculation-sheet'!J81</f>
        <v>2698596518.6810398</v>
      </c>
      <c r="K98" s="2">
        <f>K10/'Output-Calculation-sheet'!K9*'Output-Calculation-sheet'!K81</f>
        <v>3840252057.5258646</v>
      </c>
      <c r="L98" s="2">
        <f>L10/'Output-Calculation-sheet'!L9*'Output-Calculation-sheet'!L81</f>
        <v>3042332353.3216376</v>
      </c>
      <c r="M98" s="2">
        <f>M10/'Output-Calculation-sheet'!M9*'Output-Calculation-sheet'!M81</f>
        <v>4239024164.9846272</v>
      </c>
      <c r="N98" s="2">
        <f>N10/'Output-Calculation-sheet'!N9*'Output-Calculation-sheet'!N81</f>
        <v>3041824106.587925</v>
      </c>
      <c r="O98" s="2">
        <f>O10/'Output-Calculation-sheet'!O9*'Output-Calculation-sheet'!O81</f>
        <v>1621426793.0955749</v>
      </c>
      <c r="P98" s="2">
        <f>P10/'Output-Calculation-sheet'!P9*'Output-Calculation-sheet'!P81</f>
        <v>4015926944.4945822</v>
      </c>
      <c r="Q98" s="2">
        <f>Q10/'Output-Calculation-sheet'!Q9*'Output-Calculation-sheet'!Q81</f>
        <v>2215366235.3453884</v>
      </c>
      <c r="R98" s="2">
        <f>R10/'Output-Calculation-sheet'!R9*'Output-Calculation-sheet'!R81</f>
        <v>2753896490.636713</v>
      </c>
      <c r="S98" s="2">
        <f>S10/'Output-Calculation-sheet'!S9*'Output-Calculation-sheet'!S81</f>
        <v>1784745872.081223</v>
      </c>
      <c r="T98" s="2">
        <f>T10/'Output-Calculation-sheet'!T9*'Output-Calculation-sheet'!T81</f>
        <v>1225913825.3083324</v>
      </c>
      <c r="U98" s="2">
        <f>U10/'Output-Calculation-sheet'!U9*'Output-Calculation-sheet'!U81</f>
        <v>659953869.03960884</v>
      </c>
      <c r="V98" s="2">
        <f>V10/'Output-Calculation-sheet'!V9*'Output-Calculation-sheet'!V81</f>
        <v>445734201.30721468</v>
      </c>
      <c r="W98" s="2">
        <f>W10/'Output-Calculation-sheet'!W9*'Output-Calculation-sheet'!W81</f>
        <v>1135646217.4698648</v>
      </c>
      <c r="X98" s="2">
        <f>X10/'Output-Calculation-sheet'!X9*'Output-Calculation-sheet'!X81</f>
        <v>480203888.64868414</v>
      </c>
      <c r="Y98" s="2">
        <f>Y10/'Output-Calculation-sheet'!Y9*'Output-Calculation-sheet'!Y81</f>
        <v>538057214.22751427</v>
      </c>
      <c r="AA98" s="2">
        <f t="shared" si="8"/>
        <v>126.2079744811918</v>
      </c>
    </row>
    <row r="99" spans="1:27" x14ac:dyDescent="0.25">
      <c r="A99" s="2">
        <v>2034</v>
      </c>
      <c r="B99" s="2">
        <f>B11/'Output-Calculation-sheet'!B10*'Output-Calculation-sheet'!B82</f>
        <v>32477717122.848698</v>
      </c>
      <c r="C99" s="2">
        <f>C11/'Output-Calculation-sheet'!C10*'Output-Calculation-sheet'!C82</f>
        <v>12006233213.520851</v>
      </c>
      <c r="D99" s="2">
        <f>D11/'Output-Calculation-sheet'!D10*'Output-Calculation-sheet'!D82</f>
        <v>9447109782.3185768</v>
      </c>
      <c r="E99" s="2">
        <f>E11/'Output-Calculation-sheet'!E10*'Output-Calculation-sheet'!E82</f>
        <v>17576635237.812031</v>
      </c>
      <c r="F99" s="2">
        <f>F11/'Output-Calculation-sheet'!F10*'Output-Calculation-sheet'!F82</f>
        <v>7514268371.3037539</v>
      </c>
      <c r="G99" s="2">
        <f>G11/'Output-Calculation-sheet'!G10*'Output-Calculation-sheet'!G82</f>
        <v>5192080779.8413677</v>
      </c>
      <c r="H99" s="2">
        <f>H11/'Output-Calculation-sheet'!H10*'Output-Calculation-sheet'!H82</f>
        <v>5749230341.8597593</v>
      </c>
      <c r="I99" s="2">
        <f>I11/'Output-Calculation-sheet'!I10*'Output-Calculation-sheet'!I82</f>
        <v>4066008555.8509679</v>
      </c>
      <c r="J99" s="2">
        <f>J11/'Output-Calculation-sheet'!J10*'Output-Calculation-sheet'!J82</f>
        <v>2706436313.184576</v>
      </c>
      <c r="K99" s="2">
        <f>K11/'Output-Calculation-sheet'!K10*'Output-Calculation-sheet'!K82</f>
        <v>3885147290.4082541</v>
      </c>
      <c r="L99" s="2">
        <f>L11/'Output-Calculation-sheet'!L10*'Output-Calculation-sheet'!L82</f>
        <v>3168691722.6608276</v>
      </c>
      <c r="M99" s="2">
        <f>M11/'Output-Calculation-sheet'!M10*'Output-Calculation-sheet'!M82</f>
        <v>4327742392.0813608</v>
      </c>
      <c r="N99" s="2">
        <f>N11/'Output-Calculation-sheet'!N10*'Output-Calculation-sheet'!N82</f>
        <v>3049490175.3367872</v>
      </c>
      <c r="O99" s="2">
        <f>O11/'Output-Calculation-sheet'!O10*'Output-Calculation-sheet'!O82</f>
        <v>1663427290.5270448</v>
      </c>
      <c r="P99" s="2">
        <f>P11/'Output-Calculation-sheet'!P10*'Output-Calculation-sheet'!P82</f>
        <v>4064473586.8293662</v>
      </c>
      <c r="Q99" s="2">
        <f>Q11/'Output-Calculation-sheet'!Q10*'Output-Calculation-sheet'!Q82</f>
        <v>2213137771.1983376</v>
      </c>
      <c r="R99" s="2">
        <f>R11/'Output-Calculation-sheet'!R10*'Output-Calculation-sheet'!R82</f>
        <v>2813477924.3139033</v>
      </c>
      <c r="S99" s="2">
        <f>S11/'Output-Calculation-sheet'!S10*'Output-Calculation-sheet'!S82</f>
        <v>1815042688.5529141</v>
      </c>
      <c r="T99" s="2">
        <f>T11/'Output-Calculation-sheet'!T10*'Output-Calculation-sheet'!T82</f>
        <v>1231073837.3713427</v>
      </c>
      <c r="U99" s="2">
        <f>U11/'Output-Calculation-sheet'!U10*'Output-Calculation-sheet'!U82</f>
        <v>678072827.13175273</v>
      </c>
      <c r="V99" s="2">
        <f>V11/'Output-Calculation-sheet'!V10*'Output-Calculation-sheet'!V82</f>
        <v>458475369.32359385</v>
      </c>
      <c r="W99" s="2">
        <f>W11/'Output-Calculation-sheet'!W10*'Output-Calculation-sheet'!W82</f>
        <v>1145409791.1830225</v>
      </c>
      <c r="X99" s="2">
        <f>X11/'Output-Calculation-sheet'!X10*'Output-Calculation-sheet'!X82</f>
        <v>494726262.91157472</v>
      </c>
      <c r="Y99" s="2">
        <f>Y11/'Output-Calculation-sheet'!Y10*'Output-Calculation-sheet'!Y82</f>
        <v>543389321.29409778</v>
      </c>
      <c r="AA99" s="2">
        <f t="shared" si="8"/>
        <v>128.28749796966474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10411.940916280737</v>
      </c>
      <c r="C107" s="2">
        <f>C8/'Output-Calculation-sheet'!C7*'Output-Calculation-sheet'!C88</f>
        <v>6177.1851842940105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1901.5291848776064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183.96826914817848</v>
      </c>
      <c r="M107" s="2">
        <f>M8/'Output-Calculation-sheet'!M7*'Output-Calculation-sheet'!M88</f>
        <v>1308.4371351090776</v>
      </c>
      <c r="N107" s="2">
        <f>N8/'Output-Calculation-sheet'!N7*'Output-Calculation-sheet'!N88</f>
        <v>1285.9815081028696</v>
      </c>
      <c r="O107" s="2">
        <f>O8/'Output-Calculation-sheet'!O7*'Output-Calculation-sheet'!O88</f>
        <v>1200.055474200934</v>
      </c>
      <c r="P107" s="2">
        <f>P8/'Output-Calculation-sheet'!P7*'Output-Calculation-sheet'!P88</f>
        <v>0</v>
      </c>
      <c r="Q107" s="2">
        <f>Q8/'Output-Calculation-sheet'!Q7*'Output-Calculation-sheet'!Q88</f>
        <v>751.14446183808354</v>
      </c>
      <c r="R107" s="2">
        <f>R8/'Output-Calculation-sheet'!R7*'Output-Calculation-sheet'!R88</f>
        <v>0</v>
      </c>
      <c r="S107" s="2">
        <f>S8/'Output-Calculation-sheet'!S7*'Output-Calculation-sheet'!S88</f>
        <v>737.16899471137708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24.100949403613839</v>
      </c>
    </row>
    <row r="108" spans="1:27" x14ac:dyDescent="0.25">
      <c r="A108" s="2">
        <v>2032</v>
      </c>
      <c r="B108" s="2">
        <f>B9/'Output-Calculation-sheet'!B8*'Output-Calculation-sheet'!B89</f>
        <v>11694.102627744249</v>
      </c>
      <c r="C108" s="2">
        <f>C9/'Output-Calculation-sheet'!C8*'Output-Calculation-sheet'!C89</f>
        <v>6937.864714806622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2135.6899368146619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1469.5625208544607</v>
      </c>
      <c r="N108" s="2">
        <f>N9/'Output-Calculation-sheet'!N8*'Output-Calculation-sheet'!N89</f>
        <v>1444.3416317913729</v>
      </c>
      <c r="O108" s="2">
        <f>O9/'Output-Calculation-sheet'!O8*'Output-Calculation-sheet'!O89</f>
        <v>1347.8343746984078</v>
      </c>
      <c r="P108" s="2">
        <f>P9/'Output-Calculation-sheet'!P8*'Output-Calculation-sheet'!P89</f>
        <v>0</v>
      </c>
      <c r="Q108" s="2">
        <f>Q9/'Output-Calculation-sheet'!Q8*'Output-Calculation-sheet'!Q89</f>
        <v>759.27864420888409</v>
      </c>
      <c r="R108" s="2">
        <f>R9/'Output-Calculation-sheet'!R8*'Output-Calculation-sheet'!R89</f>
        <v>0</v>
      </c>
      <c r="S108" s="2">
        <f>S9/'Output-Calculation-sheet'!S8*'Output-Calculation-sheet'!S89</f>
        <v>827.94648447018392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161.21406498097252</v>
      </c>
      <c r="Y108" s="2">
        <f>Y9/'Output-Calculation-sheet'!Y8*'Output-Calculation-sheet'!Y89</f>
        <v>0</v>
      </c>
      <c r="AA108" s="2">
        <f t="shared" si="9"/>
        <v>26.777835000369816</v>
      </c>
    </row>
    <row r="109" spans="1:27" x14ac:dyDescent="0.25">
      <c r="A109" s="2">
        <v>2033</v>
      </c>
      <c r="B109" s="2">
        <f>B10/'Output-Calculation-sheet'!B9*'Output-Calculation-sheet'!B90</f>
        <v>12510.744023923738</v>
      </c>
      <c r="C109" s="2">
        <f>C10/'Output-Calculation-sheet'!C9*'Output-Calculation-sheet'!C90</f>
        <v>7422.360849957864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2284.8328738425057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1572.187376049111</v>
      </c>
      <c r="N109" s="2">
        <f>N10/'Output-Calculation-sheet'!N9*'Output-Calculation-sheet'!N90</f>
        <v>1545.2052212683357</v>
      </c>
      <c r="O109" s="2">
        <f>O10/'Output-Calculation-sheet'!O9*'Output-Calculation-sheet'!O90</f>
        <v>1441.9585140711044</v>
      </c>
      <c r="P109" s="2">
        <f>P10/'Output-Calculation-sheet'!P9*'Output-Calculation-sheet'!P90</f>
        <v>0</v>
      </c>
      <c r="Q109" s="2">
        <f>Q10/'Output-Calculation-sheet'!Q9*'Output-Calculation-sheet'!Q90</f>
        <v>812.30181253861338</v>
      </c>
      <c r="R109" s="2">
        <f>R10/'Output-Calculation-sheet'!R9*'Output-Calculation-sheet'!R90</f>
        <v>0</v>
      </c>
      <c r="S109" s="2">
        <f>S10/'Output-Calculation-sheet'!S9*'Output-Calculation-sheet'!S90</f>
        <v>885.76497594087596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172.4722250382892</v>
      </c>
      <c r="Y109" s="2">
        <f>Y10/'Output-Calculation-sheet'!Y9*'Output-Calculation-sheet'!Y90</f>
        <v>0</v>
      </c>
      <c r="AA109" s="2">
        <f t="shared" si="9"/>
        <v>28.647827872630437</v>
      </c>
    </row>
    <row r="110" spans="1:27" x14ac:dyDescent="0.25">
      <c r="A110" s="2">
        <v>2034</v>
      </c>
      <c r="B110" s="2">
        <f>B11/'Output-Calculation-sheet'!B10*'Output-Calculation-sheet'!B91</f>
        <v>11825.075744038097</v>
      </c>
      <c r="C110" s="2">
        <f>C11/'Output-Calculation-sheet'!C10*'Output-Calculation-sheet'!C91</f>
        <v>7653.3472421780643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2355.9376494016178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1621.1143815166222</v>
      </c>
      <c r="N110" s="2">
        <f>N11/'Output-Calculation-sheet'!N10*'Output-Calculation-sheet'!N91</f>
        <v>1593.2925329088921</v>
      </c>
      <c r="O110" s="2">
        <f>O11/'Output-Calculation-sheet'!O10*'Output-Calculation-sheet'!O91</f>
        <v>1486.8327530941744</v>
      </c>
      <c r="P110" s="2">
        <f>P11/'Output-Calculation-sheet'!P10*'Output-Calculation-sheet'!P91</f>
        <v>0</v>
      </c>
      <c r="Q110" s="2">
        <f>Q11/'Output-Calculation-sheet'!Q10*'Output-Calculation-sheet'!Q91</f>
        <v>744.51637423498721</v>
      </c>
      <c r="R110" s="2">
        <f>R11/'Output-Calculation-sheet'!R10*'Output-Calculation-sheet'!R91</f>
        <v>0</v>
      </c>
      <c r="S110" s="2">
        <f>S11/'Output-Calculation-sheet'!S10*'Output-Calculation-sheet'!S91</f>
        <v>913.33028302895116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177.8396192980295</v>
      </c>
      <c r="Y110" s="2">
        <f>Y11/'Output-Calculation-sheet'!Y10*'Output-Calculation-sheet'!Y91</f>
        <v>0</v>
      </c>
      <c r="AA110" s="2">
        <f t="shared" si="9"/>
        <v>28.371286579699429</v>
      </c>
    </row>
    <row r="111" spans="1:27" x14ac:dyDescent="0.25">
      <c r="A111" s="2">
        <v>2035</v>
      </c>
      <c r="B111" s="2">
        <f>B12/'Output-Calculation-sheet'!B11*'Output-Calculation-sheet'!B92</f>
        <v>16143.574482226222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3236.4644228859188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456.38452684124439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1178.8868111907589</v>
      </c>
      <c r="Q111" s="2">
        <f>Q12/'Output-Calculation-sheet'!Q11*'Output-Calculation-sheet'!Q92</f>
        <v>1118.053818930945</v>
      </c>
      <c r="R111" s="2">
        <f>R12/'Output-Calculation-sheet'!R11*'Output-Calculation-sheet'!R92</f>
        <v>0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125.99782971769832</v>
      </c>
      <c r="AA111" s="2">
        <f t="shared" si="9"/>
        <v>38.079157085535137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1959822510.803349</v>
      </c>
      <c r="C118" s="2">
        <f>C8/'Output-Calculation-sheet'!C7*'Output-Calculation-sheet'!C97</f>
        <v>100349737.1129878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217012388.65192011</v>
      </c>
      <c r="I118" s="2">
        <f>I8/'Output-Calculation-sheet'!I7*'Output-Calculation-sheet'!I97</f>
        <v>-5.196143219513592E-8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682948630.97648883</v>
      </c>
      <c r="M118" s="2">
        <f>M8/'Output-Calculation-sheet'!M7*'Output-Calculation-sheet'!M97</f>
        <v>215194747.29267475</v>
      </c>
      <c r="N118" s="2">
        <f>N8/'Output-Calculation-sheet'!N7*'Output-Calculation-sheet'!N97</f>
        <v>160136095.74887523</v>
      </c>
      <c r="O118" s="2">
        <f>O8/'Output-Calculation-sheet'!O7*'Output-Calculation-sheet'!O97</f>
        <v>19065785.238028497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11798909.927221987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3374.2995246905498</v>
      </c>
    </row>
    <row r="119" spans="1:27" x14ac:dyDescent="0.25">
      <c r="A119" s="2">
        <v>2032</v>
      </c>
      <c r="B119" s="2">
        <f>B9/'Output-Calculation-sheet'!B8*'Output-Calculation-sheet'!B98</f>
        <v>2793804647.0725846</v>
      </c>
      <c r="C119" s="2">
        <f>C9/'Output-Calculation-sheet'!C8*'Output-Calculation-sheet'!C98</f>
        <v>117378639.60303564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268243765.51323935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906139220.90587318</v>
      </c>
      <c r="M119" s="2">
        <f>M9/'Output-Calculation-sheet'!M8*'Output-Calculation-sheet'!M98</f>
        <v>262840099.67691547</v>
      </c>
      <c r="N119" s="2">
        <f>N9/'Output-Calculation-sheet'!N8*'Output-Calculation-sheet'!N98</f>
        <v>192986551.22756314</v>
      </c>
      <c r="O119" s="2">
        <f>O9/'Output-Calculation-sheet'!O8*'Output-Calculation-sheet'!O98</f>
        <v>22334187.397275217</v>
      </c>
      <c r="P119" s="2">
        <f>P9/'Output-Calculation-sheet'!P8*'Output-Calculation-sheet'!P98</f>
        <v>0</v>
      </c>
      <c r="Q119" s="2">
        <f>Q9/'Output-Calculation-sheet'!Q8*'Output-Calculation-sheet'!Q98</f>
        <v>47012068.459010832</v>
      </c>
      <c r="R119" s="2">
        <f>R9/'Output-Calculation-sheet'!R8*'Output-Calculation-sheet'!R98</f>
        <v>0</v>
      </c>
      <c r="S119" s="2">
        <f>S9/'Output-Calculation-sheet'!S8*'Output-Calculation-sheet'!S98</f>
        <v>18893853.46949489</v>
      </c>
      <c r="T119" s="2">
        <f>T9/'Output-Calculation-sheet'!T8*'Output-Calculation-sheet'!T98</f>
        <v>0</v>
      </c>
      <c r="U119" s="2">
        <f>U9/'Output-Calculation-sheet'!U8*'Output-Calculation-sheet'!U98</f>
        <v>-4.9079294594696075E-8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9456197.3197937924</v>
      </c>
      <c r="Y119" s="2">
        <f>Y9/'Output-Calculation-sheet'!Y8*'Output-Calculation-sheet'!Y98</f>
        <v>0</v>
      </c>
      <c r="AA119" s="2">
        <f t="shared" si="10"/>
        <v>4639.0892306447859</v>
      </c>
    </row>
    <row r="120" spans="1:27" x14ac:dyDescent="0.25">
      <c r="A120" s="2">
        <v>2033</v>
      </c>
      <c r="B120" s="2">
        <f>B10/'Output-Calculation-sheet'!B9*'Output-Calculation-sheet'!B99</f>
        <v>3497201120.9498792</v>
      </c>
      <c r="C120" s="2">
        <f>C10/'Output-Calculation-sheet'!C9*'Output-Calculation-sheet'!C99</f>
        <v>130819784.74058463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323838561.88750213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1107366098.2708759</v>
      </c>
      <c r="M120" s="2">
        <f>M10/'Output-Calculation-sheet'!M9*'Output-Calculation-sheet'!M99</f>
        <v>317452399.72861975</v>
      </c>
      <c r="N120" s="2">
        <f>N10/'Output-Calculation-sheet'!N9*'Output-Calculation-sheet'!N99</f>
        <v>243625884.92928734</v>
      </c>
      <c r="O120" s="2">
        <f>O10/'Output-Calculation-sheet'!O9*'Output-Calculation-sheet'!O99</f>
        <v>24960301.878570817</v>
      </c>
      <c r="P120" s="2">
        <f>P10/'Output-Calculation-sheet'!P9*'Output-Calculation-sheet'!P99</f>
        <v>0</v>
      </c>
      <c r="Q120" s="2">
        <f>Q10/'Output-Calculation-sheet'!Q9*'Output-Calculation-sheet'!Q99</f>
        <v>190648173.12496269</v>
      </c>
      <c r="R120" s="2">
        <f>R10/'Output-Calculation-sheet'!R9*'Output-Calculation-sheet'!R99</f>
        <v>0</v>
      </c>
      <c r="S120" s="2">
        <f>S10/'Output-Calculation-sheet'!S9*'Output-Calculation-sheet'!S99</f>
        <v>41051901.312741585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10789789.228360508</v>
      </c>
      <c r="Y120" s="2">
        <f>Y10/'Output-Calculation-sheet'!Y9*'Output-Calculation-sheet'!Y99</f>
        <v>0</v>
      </c>
      <c r="AA120" s="2">
        <f t="shared" si="10"/>
        <v>5887.7540160513836</v>
      </c>
    </row>
    <row r="121" spans="1:27" x14ac:dyDescent="0.25">
      <c r="A121" s="2">
        <v>2034</v>
      </c>
      <c r="B121" s="2">
        <f>B11/'Output-Calculation-sheet'!B10*'Output-Calculation-sheet'!B100</f>
        <v>5894246001.6060152</v>
      </c>
      <c r="C121" s="2">
        <f>C11/'Output-Calculation-sheet'!C10*'Output-Calculation-sheet'!C100</f>
        <v>141484084.19743827</v>
      </c>
      <c r="D121" s="2">
        <f>D11/'Output-Calculation-sheet'!D10*'Output-Calculation-sheet'!D100</f>
        <v>1.3666539536423088E-7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366831322.69440037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1342837986.1666462</v>
      </c>
      <c r="M121" s="2">
        <f>M11/'Output-Calculation-sheet'!M10*'Output-Calculation-sheet'!M100</f>
        <v>370124554.57068825</v>
      </c>
      <c r="N121" s="2">
        <f>N11/'Output-Calculation-sheet'!N10*'Output-Calculation-sheet'!N100</f>
        <v>284754483.00812626</v>
      </c>
      <c r="O121" s="2">
        <f>O11/'Output-Calculation-sheet'!O10*'Output-Calculation-sheet'!O100</f>
        <v>28029050.172723819</v>
      </c>
      <c r="P121" s="2">
        <f>P11/'Output-Calculation-sheet'!P10*'Output-Calculation-sheet'!P100</f>
        <v>-3.8573288590428389E-8</v>
      </c>
      <c r="Q121" s="2">
        <f>Q11/'Output-Calculation-sheet'!Q10*'Output-Calculation-sheet'!Q100</f>
        <v>380558698.64887935</v>
      </c>
      <c r="R121" s="2">
        <f>R11/'Output-Calculation-sheet'!R10*'Output-Calculation-sheet'!R100</f>
        <v>0</v>
      </c>
      <c r="S121" s="2">
        <f>S11/'Output-Calculation-sheet'!S10*'Output-Calculation-sheet'!S100</f>
        <v>82140339.235154971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11648967.763268763</v>
      </c>
      <c r="Y121" s="2">
        <f>Y11/'Output-Calculation-sheet'!Y10*'Output-Calculation-sheet'!Y100</f>
        <v>0</v>
      </c>
      <c r="AA121" s="2">
        <f t="shared" si="10"/>
        <v>8902.655488063343</v>
      </c>
    </row>
    <row r="122" spans="1:27" x14ac:dyDescent="0.25">
      <c r="A122" s="2">
        <v>2035</v>
      </c>
      <c r="B122" s="2">
        <f>B12/'Output-Calculation-sheet'!B11*'Output-Calculation-sheet'!B101</f>
        <v>1953645066.2042675</v>
      </c>
      <c r="C122" s="2">
        <f>C12/'Output-Calculation-sheet'!C11*'Output-Calculation-sheet'!C101</f>
        <v>405439075.90250582</v>
      </c>
      <c r="D122" s="2">
        <f>D12/'Output-Calculation-sheet'!D11*'Output-Calculation-sheet'!D101</f>
        <v>0</v>
      </c>
      <c r="E122" s="2">
        <f>E12/'Output-Calculation-sheet'!E11*'Output-Calculation-sheet'!E101</f>
        <v>3350591592.2869978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702746003.37501574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1781357714.3380342</v>
      </c>
      <c r="M122" s="2">
        <f>M12/'Output-Calculation-sheet'!M11*'Output-Calculation-sheet'!M101</f>
        <v>626285114.76079094</v>
      </c>
      <c r="N122" s="2">
        <f>N12/'Output-Calculation-sheet'!N11*'Output-Calculation-sheet'!N101</f>
        <v>521447822.99257678</v>
      </c>
      <c r="O122" s="2">
        <f>O12/'Output-Calculation-sheet'!O11*'Output-Calculation-sheet'!O101</f>
        <v>69281358.589017272</v>
      </c>
      <c r="P122" s="2">
        <f>P12/'Output-Calculation-sheet'!P11*'Output-Calculation-sheet'!P101</f>
        <v>85273909.908445001</v>
      </c>
      <c r="Q122" s="2">
        <f>Q12/'Output-Calculation-sheet'!Q11*'Output-Calculation-sheet'!Q101</f>
        <v>793090145.44221485</v>
      </c>
      <c r="R122" s="2">
        <f>R12/'Output-Calculation-sheet'!R11*'Output-Calculation-sheet'!R101</f>
        <v>0</v>
      </c>
      <c r="S122" s="2">
        <f>S12/'Output-Calculation-sheet'!S11*'Output-Calculation-sheet'!S101</f>
        <v>234134216.5474489</v>
      </c>
      <c r="T122" s="2">
        <f>T12/'Output-Calculation-sheet'!T11*'Output-Calculation-sheet'!T101</f>
        <v>0</v>
      </c>
      <c r="U122" s="2">
        <f>U12/'Output-Calculation-sheet'!U11*'Output-Calculation-sheet'!U101</f>
        <v>98859925.198585868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20501820.863814786</v>
      </c>
      <c r="Y122" s="2">
        <f>Y12/'Output-Calculation-sheet'!Y11*'Output-Calculation-sheet'!Y101</f>
        <v>100676118.77063894</v>
      </c>
      <c r="AA122" s="2">
        <f t="shared" si="10"/>
        <v>10743.329885180357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22731971420.478844</v>
      </c>
      <c r="C129" s="2">
        <f>C8/'Output-Calculation-sheet'!C7*'Output-Calculation-sheet'!C106</f>
        <v>0</v>
      </c>
      <c r="D129" s="2">
        <f>D8/'Output-Calculation-sheet'!D7*'Output-Calculation-sheet'!D106</f>
        <v>41365005511.816185</v>
      </c>
      <c r="E129" s="2">
        <f>E8/'Output-Calculation-sheet'!E7*'Output-Calculation-sheet'!E106</f>
        <v>31525406860.195419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14365972486.58176</v>
      </c>
      <c r="H129" s="2">
        <f>H8/'Output-Calculation-sheet'!H7*'Output-Calculation-sheet'!H106</f>
        <v>0</v>
      </c>
      <c r="I129" s="2">
        <f>I8/'Output-Calculation-sheet'!I7*'Output-Calculation-sheet'!I106</f>
        <v>13081656993.63932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9607431065.8853893</v>
      </c>
      <c r="M129" s="2">
        <f>M8/'Output-Calculation-sheet'!M7*'Output-Calculation-sheet'!M106</f>
        <v>0</v>
      </c>
      <c r="N129" s="2">
        <f>N8/'Output-Calculation-sheet'!N7*'Output-Calculation-sheet'!N106</f>
        <v>8062477.0668918369</v>
      </c>
      <c r="O129" s="2">
        <f>O8/'Output-Calculation-sheet'!O7*'Output-Calculation-sheet'!O106</f>
        <v>0</v>
      </c>
      <c r="P129" s="2">
        <f>P8/'Output-Calculation-sheet'!P7*'Output-Calculation-sheet'!P106</f>
        <v>7824558504.9663363</v>
      </c>
      <c r="Q129" s="2">
        <f>Q8/'Output-Calculation-sheet'!Q7*'Output-Calculation-sheet'!Q106</f>
        <v>3750576481.8706827</v>
      </c>
      <c r="R129" s="2">
        <f>R8/'Output-Calculation-sheet'!R7*'Output-Calculation-sheet'!R106</f>
        <v>8631895047.9579029</v>
      </c>
      <c r="S129" s="2">
        <f>S8/'Output-Calculation-sheet'!S7*'Output-Calculation-sheet'!S106</f>
        <v>34921724.887619212</v>
      </c>
      <c r="T129" s="2">
        <f>T8/'Output-Calculation-sheet'!T7*'Output-Calculation-sheet'!T106</f>
        <v>3291053994.5939183</v>
      </c>
      <c r="U129" s="2">
        <f>U8/'Output-Calculation-sheet'!U7*'Output-Calculation-sheet'!U106</f>
        <v>2351724692.8942151</v>
      </c>
      <c r="V129" s="2">
        <f>V8/'Output-Calculation-sheet'!V7*'Output-Calculation-sheet'!V106</f>
        <v>2350208480.5695639</v>
      </c>
      <c r="W129" s="2">
        <f>W8/'Output-Calculation-sheet'!W7*'Output-Calculation-sheet'!W106</f>
        <v>1822246446.2854888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211701.20401189019</v>
      </c>
    </row>
    <row r="130" spans="1:27" x14ac:dyDescent="0.25">
      <c r="A130" s="2">
        <v>2032</v>
      </c>
      <c r="B130" s="2">
        <f>B9/'Output-Calculation-sheet'!B8*'Output-Calculation-sheet'!B107</f>
        <v>25312150912.812145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35508818894.133804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16196835571.46102</v>
      </c>
      <c r="H130" s="2">
        <f>H9/'Output-Calculation-sheet'!H8*'Output-Calculation-sheet'!H107</f>
        <v>0</v>
      </c>
      <c r="I130" s="2">
        <f>I9/'Output-Calculation-sheet'!I8*'Output-Calculation-sheet'!I107</f>
        <v>14727362660.801725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14835569800.81686</v>
      </c>
      <c r="L130" s="2">
        <f>L9/'Output-Calculation-sheet'!L8*'Output-Calculation-sheet'!L107</f>
        <v>11735531959.089701</v>
      </c>
      <c r="M130" s="2">
        <f>M9/'Output-Calculation-sheet'!M8*'Output-Calculation-sheet'!M107</f>
        <v>0</v>
      </c>
      <c r="N130" s="2">
        <f>N9/'Output-Calculation-sheet'!N8*'Output-Calculation-sheet'!N107</f>
        <v>6875470.9856487764</v>
      </c>
      <c r="O130" s="2">
        <f>O9/'Output-Calculation-sheet'!O8*'Output-Calculation-sheet'!O107</f>
        <v>0</v>
      </c>
      <c r="P130" s="2">
        <f>P9/'Output-Calculation-sheet'!P8*'Output-Calculation-sheet'!P107</f>
        <v>8923242744.6268196</v>
      </c>
      <c r="Q130" s="2">
        <f>Q9/'Output-Calculation-sheet'!Q8*'Output-Calculation-sheet'!Q107</f>
        <v>4716461444.1165524</v>
      </c>
      <c r="R130" s="2">
        <f>R9/'Output-Calculation-sheet'!R8*'Output-Calculation-sheet'!R107</f>
        <v>9765953210.2023296</v>
      </c>
      <c r="S130" s="2">
        <f>S9/'Output-Calculation-sheet'!S8*'Output-Calculation-sheet'!S107</f>
        <v>39273408.518888667</v>
      </c>
      <c r="T130" s="2">
        <f>T9/'Output-Calculation-sheet'!T8*'Output-Calculation-sheet'!T107</f>
        <v>3710876290.7445879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2643862268.3611078</v>
      </c>
      <c r="W130" s="2">
        <f>W9/'Output-Calculation-sheet'!W8*'Output-Calculation-sheet'!W107</f>
        <v>2052830701.8290005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239732.3383411965</v>
      </c>
    </row>
    <row r="131" spans="1:27" x14ac:dyDescent="0.25">
      <c r="A131" s="2">
        <v>2033</v>
      </c>
      <c r="B131" s="2">
        <f>B10/'Output-Calculation-sheet'!B9*'Output-Calculation-sheet'!B108</f>
        <v>26960829388.517029</v>
      </c>
      <c r="C131" s="2">
        <f>C10/'Output-Calculation-sheet'!C9*'Output-Calculation-sheet'!C108</f>
        <v>0</v>
      </c>
      <c r="D131" s="2">
        <f>D10/'Output-Calculation-sheet'!D9*'Output-Calculation-sheet'!D108</f>
        <v>50089445012.567482</v>
      </c>
      <c r="E131" s="2">
        <f>E10/'Output-Calculation-sheet'!E9*'Output-Calculation-sheet'!E108</f>
        <v>38192125422.207214</v>
      </c>
      <c r="F131" s="2">
        <f>F10/'Output-Calculation-sheet'!F9*'Output-Calculation-sheet'!F108</f>
        <v>25565025685.661114</v>
      </c>
      <c r="G131" s="2">
        <f>G10/'Output-Calculation-sheet'!G9*'Output-Calculation-sheet'!G108</f>
        <v>17413389364.803951</v>
      </c>
      <c r="H131" s="2">
        <f>H10/'Output-Calculation-sheet'!H9*'Output-Calculation-sheet'!H108</f>
        <v>0</v>
      </c>
      <c r="I131" s="2">
        <f>I10/'Output-Calculation-sheet'!I9*'Output-Calculation-sheet'!I108</f>
        <v>15824551516.235044</v>
      </c>
      <c r="J131" s="2">
        <f>J10/'Output-Calculation-sheet'!J9*'Output-Calculation-sheet'!J108</f>
        <v>16497522861.610168</v>
      </c>
      <c r="K131" s="2">
        <f>K10/'Output-Calculation-sheet'!K9*'Output-Calculation-sheet'!K108</f>
        <v>16008249329.073729</v>
      </c>
      <c r="L131" s="2">
        <f>L10/'Output-Calculation-sheet'!L9*'Output-Calculation-sheet'!L108</f>
        <v>12456985474.267975</v>
      </c>
      <c r="M131" s="2">
        <f>M10/'Output-Calculation-sheet'!M9*'Output-Calculation-sheet'!M108</f>
        <v>0</v>
      </c>
      <c r="N131" s="2">
        <f>N10/'Output-Calculation-sheet'!N9*'Output-Calculation-sheet'!N108</f>
        <v>5166702.0775971655</v>
      </c>
      <c r="O131" s="2">
        <f>O10/'Output-Calculation-sheet'!O9*'Output-Calculation-sheet'!O108</f>
        <v>0</v>
      </c>
      <c r="P131" s="2">
        <f>P10/'Output-Calculation-sheet'!P9*'Output-Calculation-sheet'!P108</f>
        <v>9705352677.3042469</v>
      </c>
      <c r="Q131" s="2">
        <f>Q10/'Output-Calculation-sheet'!Q9*'Output-Calculation-sheet'!Q108</f>
        <v>4972524885.9744682</v>
      </c>
      <c r="R131" s="2">
        <f>R10/'Output-Calculation-sheet'!R9*'Output-Calculation-sheet'!R108</f>
        <v>10473720259.166897</v>
      </c>
      <c r="S131" s="2">
        <f>S10/'Output-Calculation-sheet'!S9*'Output-Calculation-sheet'!S108</f>
        <v>37732330.26550509</v>
      </c>
      <c r="T131" s="2">
        <f>T10/'Output-Calculation-sheet'!T9*'Output-Calculation-sheet'!T108</f>
        <v>3994774600.9566054</v>
      </c>
      <c r="U131" s="2">
        <f>U10/'Output-Calculation-sheet'!U9*'Output-Calculation-sheet'!U108</f>
        <v>2879570059.0980473</v>
      </c>
      <c r="V131" s="2">
        <f>V10/'Output-Calculation-sheet'!V9*'Output-Calculation-sheet'!V108</f>
        <v>2828334394.6827235</v>
      </c>
      <c r="W131" s="2">
        <f>W10/'Output-Calculation-sheet'!W9*'Output-Calculation-sheet'!W108</f>
        <v>2199388370.5827131</v>
      </c>
      <c r="X131" s="2">
        <f>X10/'Output-Calculation-sheet'!X9*'Output-Calculation-sheet'!X108</f>
        <v>0</v>
      </c>
      <c r="Y131" s="2">
        <f>Y10/'Output-Calculation-sheet'!Y9*'Output-Calculation-sheet'!Y108</f>
        <v>1105763914.477514</v>
      </c>
      <c r="AA131" s="2">
        <f t="shared" si="11"/>
        <v>257210.45224953</v>
      </c>
    </row>
    <row r="132" spans="1:27" x14ac:dyDescent="0.25">
      <c r="A132" s="2">
        <v>2034</v>
      </c>
      <c r="B132" s="2">
        <f>B11/'Output-Calculation-sheet'!B10*'Output-Calculation-sheet'!B109</f>
        <v>33638584948.252201</v>
      </c>
      <c r="C132" s="2">
        <f>C11/'Output-Calculation-sheet'!C10*'Output-Calculation-sheet'!C109</f>
        <v>0</v>
      </c>
      <c r="D132" s="2">
        <f>D11/'Output-Calculation-sheet'!D10*'Output-Calculation-sheet'!D109</f>
        <v>51770482799.012466</v>
      </c>
      <c r="E132" s="2">
        <f>E11/'Output-Calculation-sheet'!E10*'Output-Calculation-sheet'!E109</f>
        <v>39504767798.158455</v>
      </c>
      <c r="F132" s="2">
        <f>F11/'Output-Calculation-sheet'!F10*'Output-Calculation-sheet'!F109</f>
        <v>26398661700.730873</v>
      </c>
      <c r="G132" s="2">
        <f>G11/'Output-Calculation-sheet'!G10*'Output-Calculation-sheet'!G109</f>
        <v>18027126415.399284</v>
      </c>
      <c r="H132" s="2">
        <f>H11/'Output-Calculation-sheet'!H10*'Output-Calculation-sheet'!H109</f>
        <v>0</v>
      </c>
      <c r="I132" s="2">
        <f>I11/'Output-Calculation-sheet'!I10*'Output-Calculation-sheet'!I109</f>
        <v>16383923333.25729</v>
      </c>
      <c r="J132" s="2">
        <f>J11/'Output-Calculation-sheet'!J10*'Output-Calculation-sheet'!J109</f>
        <v>17056326856.232113</v>
      </c>
      <c r="K132" s="2">
        <f>K11/'Output-Calculation-sheet'!K10*'Output-Calculation-sheet'!K109</f>
        <v>16574671026.620495</v>
      </c>
      <c r="L132" s="2">
        <f>L11/'Output-Calculation-sheet'!L10*'Output-Calculation-sheet'!L109</f>
        <v>12702642576.699425</v>
      </c>
      <c r="M132" s="2">
        <f>M11/'Output-Calculation-sheet'!M10*'Output-Calculation-sheet'!M109</f>
        <v>0</v>
      </c>
      <c r="N132" s="2">
        <f>N11/'Output-Calculation-sheet'!N10*'Output-Calculation-sheet'!N109</f>
        <v>3918867.9587505423</v>
      </c>
      <c r="O132" s="2">
        <f>O11/'Output-Calculation-sheet'!O10*'Output-Calculation-sheet'!O109</f>
        <v>0</v>
      </c>
      <c r="P132" s="2">
        <f>P11/'Output-Calculation-sheet'!P10*'Output-Calculation-sheet'!P109</f>
        <v>10122264043.935062</v>
      </c>
      <c r="Q132" s="2">
        <f>Q11/'Output-Calculation-sheet'!Q10*'Output-Calculation-sheet'!Q109</f>
        <v>5608702911.295332</v>
      </c>
      <c r="R132" s="2">
        <f>R11/'Output-Calculation-sheet'!R10*'Output-Calculation-sheet'!R109</f>
        <v>10824904595.794582</v>
      </c>
      <c r="S132" s="2">
        <f>S11/'Output-Calculation-sheet'!S10*'Output-Calculation-sheet'!S109</f>
        <v>33300219.809773009</v>
      </c>
      <c r="T132" s="2">
        <f>T11/'Output-Calculation-sheet'!T10*'Output-Calculation-sheet'!T109</f>
        <v>4135627122.4205761</v>
      </c>
      <c r="U132" s="2">
        <f>U11/'Output-Calculation-sheet'!U10*'Output-Calculation-sheet'!U109</f>
        <v>2996966053.9338741</v>
      </c>
      <c r="V132" s="2">
        <f>V11/'Output-Calculation-sheet'!V10*'Output-Calculation-sheet'!V109</f>
        <v>2917500897.8204513</v>
      </c>
      <c r="W132" s="2">
        <f>W11/'Output-Calculation-sheet'!W10*'Output-Calculation-sheet'!W109</f>
        <v>2275705939.4650025</v>
      </c>
      <c r="X132" s="2">
        <f>X11/'Output-Calculation-sheet'!X10*'Output-Calculation-sheet'!X109</f>
        <v>0</v>
      </c>
      <c r="Y132" s="2">
        <f>Y11/'Output-Calculation-sheet'!Y10*'Output-Calculation-sheet'!Y109</f>
        <v>1144663304.8563735</v>
      </c>
      <c r="AA132" s="2">
        <f t="shared" si="11"/>
        <v>272120.74141165236</v>
      </c>
    </row>
    <row r="133" spans="1:27" x14ac:dyDescent="0.25">
      <c r="A133" s="2">
        <v>2035</v>
      </c>
      <c r="B133" s="2">
        <f>B12/'Output-Calculation-sheet'!B11*'Output-Calculation-sheet'!B110</f>
        <v>653749633.14740252</v>
      </c>
      <c r="C133" s="2">
        <f>C12/'Output-Calculation-sheet'!C11*'Output-Calculation-sheet'!C110</f>
        <v>0</v>
      </c>
      <c r="D133" s="2">
        <f>D12/'Output-Calculation-sheet'!D11*'Output-Calculation-sheet'!D110</f>
        <v>56073411544.830086</v>
      </c>
      <c r="E133" s="2">
        <f>E12/'Output-Calculation-sheet'!E11*'Output-Calculation-sheet'!E110</f>
        <v>24018876633.487865</v>
      </c>
      <c r="F133" s="2">
        <f>F12/'Output-Calculation-sheet'!F11*'Output-Calculation-sheet'!F110</f>
        <v>29479404491.040596</v>
      </c>
      <c r="G133" s="2">
        <f>G12/'Output-Calculation-sheet'!G11*'Output-Calculation-sheet'!G110</f>
        <v>20435233965.494835</v>
      </c>
      <c r="H133" s="2">
        <f>H12/'Output-Calculation-sheet'!H11*'Output-Calculation-sheet'!H110</f>
        <v>0</v>
      </c>
      <c r="I133" s="2">
        <f>I12/'Output-Calculation-sheet'!I11*'Output-Calculation-sheet'!I110</f>
        <v>18557054152.003517</v>
      </c>
      <c r="J133" s="2">
        <f>J12/'Output-Calculation-sheet'!J11*'Output-Calculation-sheet'!J110</f>
        <v>17967462812.839798</v>
      </c>
      <c r="K133" s="2">
        <f>K12/'Output-Calculation-sheet'!K11*'Output-Calculation-sheet'!K110</f>
        <v>18058733855.31815</v>
      </c>
      <c r="L133" s="2">
        <f>L12/'Output-Calculation-sheet'!L11*'Output-Calculation-sheet'!L110</f>
        <v>10512285621.096064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3984858144.1389813</v>
      </c>
      <c r="Q133" s="2">
        <f>Q12/'Output-Calculation-sheet'!Q11*'Output-Calculation-sheet'!Q110</f>
        <v>3352490426.1392169</v>
      </c>
      <c r="R133" s="2">
        <f>R12/'Output-Calculation-sheet'!R11*'Output-Calculation-sheet'!R110</f>
        <v>11788717458.373352</v>
      </c>
      <c r="S133" s="2">
        <f>S12/'Output-Calculation-sheet'!S11*'Output-Calculation-sheet'!S110</f>
        <v>7930723.813774026</v>
      </c>
      <c r="T133" s="2">
        <f>T12/'Output-Calculation-sheet'!T11*'Output-Calculation-sheet'!T110</f>
        <v>4395710743.9375954</v>
      </c>
      <c r="U133" s="2">
        <f>U12/'Output-Calculation-sheet'!U11*'Output-Calculation-sheet'!U110</f>
        <v>3561437404.933187</v>
      </c>
      <c r="V133" s="2">
        <f>V12/'Output-Calculation-sheet'!V11*'Output-Calculation-sheet'!V110</f>
        <v>2960887779.056829</v>
      </c>
      <c r="W133" s="2">
        <f>W12/'Output-Calculation-sheet'!W11*'Output-Calculation-sheet'!W110</f>
        <v>2582756684.2497272</v>
      </c>
      <c r="X133" s="2">
        <f>X12/'Output-Calculation-sheet'!X11*'Output-Calculation-sheet'!X110</f>
        <v>0</v>
      </c>
      <c r="Y133" s="2">
        <f>Y12/'Output-Calculation-sheet'!Y11*'Output-Calculation-sheet'!Y110</f>
        <v>592430489.74222958</v>
      </c>
      <c r="AA133" s="2">
        <f t="shared" si="11"/>
        <v>228983.43256364323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83951254241.28508</v>
      </c>
      <c r="C140" s="2">
        <f>C8/'Output-Calculation-sheet'!C7*'Output-Calculation-sheet'!C115</f>
        <v>54097167220.029366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16572608860.37528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1070687800.4677517</v>
      </c>
      <c r="M140" s="2">
        <f>M8/'Output-Calculation-sheet'!M7*'Output-Calculation-sheet'!M115</f>
        <v>11359953163.15741</v>
      </c>
      <c r="N140" s="2">
        <f>N8/'Output-Calculation-sheet'!N7*'Output-Calculation-sheet'!N115</f>
        <v>11194496863.133059</v>
      </c>
      <c r="O140" s="2">
        <f>O8/'Output-Calculation-sheet'!O7*'Output-Calculation-sheet'!O115</f>
        <v>10509680629.515038</v>
      </c>
      <c r="P140" s="2">
        <f>P8/'Output-Calculation-sheet'!P7*'Output-Calculation-sheet'!P115</f>
        <v>0</v>
      </c>
      <c r="Q140" s="2">
        <f>Q8/'Output-Calculation-sheet'!Q7*'Output-Calculation-sheet'!Q115</f>
        <v>5660531015.2321396</v>
      </c>
      <c r="R140" s="2">
        <f>R8/'Output-Calculation-sheet'!R7*'Output-Calculation-sheet'!R115</f>
        <v>0</v>
      </c>
      <c r="S140" s="2">
        <f>S8/'Output-Calculation-sheet'!S7*'Output-Calculation-sheet'!S115</f>
        <v>6440623168.3389158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202112.40984197543</v>
      </c>
    </row>
    <row r="141" spans="1:27" x14ac:dyDescent="0.25">
      <c r="A141" s="2">
        <v>2032</v>
      </c>
      <c r="B141" s="2">
        <f>B9/'Output-Calculation-sheet'!B8*'Output-Calculation-sheet'!B116</f>
        <v>94126996398.594131</v>
      </c>
      <c r="C141" s="2">
        <f>C9/'Output-Calculation-sheet'!C8*'Output-Calculation-sheet'!C116</f>
        <v>60756473112.019966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18598623455.812046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12742697491.436804</v>
      </c>
      <c r="N141" s="2">
        <f>N9/'Output-Calculation-sheet'!N8*'Output-Calculation-sheet'!N116</f>
        <v>12565772196.584944</v>
      </c>
      <c r="O141" s="2">
        <f>O9/'Output-Calculation-sheet'!O8*'Output-Calculation-sheet'!O116</f>
        <v>11803411558.235485</v>
      </c>
      <c r="P141" s="2">
        <f>P9/'Output-Calculation-sheet'!P8*'Output-Calculation-sheet'!P116</f>
        <v>0</v>
      </c>
      <c r="Q141" s="2">
        <f>Q9/'Output-Calculation-sheet'!Q8*'Output-Calculation-sheet'!Q116</f>
        <v>5647250506.3424845</v>
      </c>
      <c r="R141" s="2">
        <f>R9/'Output-Calculation-sheet'!R8*'Output-Calculation-sheet'!R116</f>
        <v>0</v>
      </c>
      <c r="S141" s="2">
        <f>S9/'Output-Calculation-sheet'!S8*'Output-Calculation-sheet'!S116</f>
        <v>7229800743.2215881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1409666950.5357869</v>
      </c>
      <c r="Y141" s="2">
        <f>Y9/'Output-Calculation-sheet'!Y8*'Output-Calculation-sheet'!Y116</f>
        <v>0</v>
      </c>
      <c r="AA141" s="2">
        <f t="shared" si="12"/>
        <v>224880.69241278325</v>
      </c>
    </row>
    <row r="142" spans="1:27" x14ac:dyDescent="0.25">
      <c r="A142" s="2">
        <v>2033</v>
      </c>
      <c r="B142" s="2">
        <f>B10/'Output-Calculation-sheet'!B9*'Output-Calculation-sheet'!B117</f>
        <v>100573194220.00995</v>
      </c>
      <c r="C142" s="2">
        <f>C10/'Output-Calculation-sheet'!C9*'Output-Calculation-sheet'!C117</f>
        <v>64996103785.765228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19871715729.532574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13603798425.856302</v>
      </c>
      <c r="N142" s="2">
        <f>N10/'Output-Calculation-sheet'!N9*'Output-Calculation-sheet'!N117</f>
        <v>13417866464.684652</v>
      </c>
      <c r="O142" s="2">
        <f>O10/'Output-Calculation-sheet'!O9*'Output-Calculation-sheet'!O117</f>
        <v>12627062167.11512</v>
      </c>
      <c r="P142" s="2">
        <f>P10/'Output-Calculation-sheet'!P9*'Output-Calculation-sheet'!P117</f>
        <v>0</v>
      </c>
      <c r="Q142" s="2">
        <f>Q10/'Output-Calculation-sheet'!Q9*'Output-Calculation-sheet'!Q117</f>
        <v>6040494298.4370308</v>
      </c>
      <c r="R142" s="2">
        <f>R10/'Output-Calculation-sheet'!R9*'Output-Calculation-sheet'!R117</f>
        <v>0</v>
      </c>
      <c r="S142" s="2">
        <f>S10/'Output-Calculation-sheet'!S9*'Output-Calculation-sheet'!S117</f>
        <v>7724944244.7207298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1507690967.3780005</v>
      </c>
      <c r="Y142" s="2">
        <f>Y10/'Output-Calculation-sheet'!Y9*'Output-Calculation-sheet'!Y117</f>
        <v>0</v>
      </c>
      <c r="AA142" s="2">
        <f t="shared" si="12"/>
        <v>240362.87030349957</v>
      </c>
    </row>
    <row r="143" spans="1:27" x14ac:dyDescent="0.25">
      <c r="A143" s="2">
        <v>2034</v>
      </c>
      <c r="B143" s="2">
        <f>B11/'Output-Calculation-sheet'!B10*'Output-Calculation-sheet'!B118</f>
        <v>93476763039.384369</v>
      </c>
      <c r="C143" s="2">
        <f>C11/'Output-Calculation-sheet'!C10*'Output-Calculation-sheet'!C118</f>
        <v>67014828860.405067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20466060956.944706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13992662117.901958</v>
      </c>
      <c r="N143" s="2">
        <f>N11/'Output-Calculation-sheet'!N10*'Output-Calculation-sheet'!N118</f>
        <v>13811156285.913885</v>
      </c>
      <c r="O143" s="2">
        <f>O11/'Output-Calculation-sheet'!O10*'Output-Calculation-sheet'!O118</f>
        <v>13019119522.43977</v>
      </c>
      <c r="P143" s="2">
        <f>P11/'Output-Calculation-sheet'!P10*'Output-Calculation-sheet'!P118</f>
        <v>0</v>
      </c>
      <c r="Q143" s="2">
        <f>Q11/'Output-Calculation-sheet'!Q10*'Output-Calculation-sheet'!Q118</f>
        <v>5469207616.0863953</v>
      </c>
      <c r="R143" s="2">
        <f>R11/'Output-Calculation-sheet'!R10*'Output-Calculation-sheet'!R118</f>
        <v>0</v>
      </c>
      <c r="S143" s="2">
        <f>S11/'Output-Calculation-sheet'!S10*'Output-Calculation-sheet'!S118</f>
        <v>7943126718.6125641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1554195093.7076883</v>
      </c>
      <c r="Y143" s="2">
        <f>Y11/'Output-Calculation-sheet'!Y10*'Output-Calculation-sheet'!Y118</f>
        <v>0</v>
      </c>
      <c r="AA143" s="2">
        <f t="shared" si="12"/>
        <v>236747.12021139637</v>
      </c>
    </row>
    <row r="144" spans="1:27" x14ac:dyDescent="0.25">
      <c r="A144" s="2">
        <v>2035</v>
      </c>
      <c r="B144" s="2">
        <f>B12/'Output-Calculation-sheet'!B11*'Output-Calculation-sheet'!B119</f>
        <v>140075908870.97382</v>
      </c>
      <c r="C144" s="2">
        <f>C12/'Output-Calculation-sheet'!C11*'Output-Calculation-sheet'!C119</f>
        <v>67011324119.163956</v>
      </c>
      <c r="D144" s="2">
        <f>D12/'Output-Calculation-sheet'!D11*'Output-Calculation-sheet'!D119</f>
        <v>0</v>
      </c>
      <c r="E144" s="2">
        <f>E12/'Output-Calculation-sheet'!E11*'Output-Calculation-sheet'!E119</f>
        <v>19960672492.564362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20260598519.754757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2572755155.7037492</v>
      </c>
      <c r="M144" s="2">
        <f>M12/'Output-Calculation-sheet'!M11*'Output-Calculation-sheet'!M119</f>
        <v>13828152968.575161</v>
      </c>
      <c r="N144" s="2">
        <f>N12/'Output-Calculation-sheet'!N11*'Output-Calculation-sheet'!N119</f>
        <v>13661643962.996817</v>
      </c>
      <c r="O144" s="2">
        <f>O12/'Output-Calculation-sheet'!O11*'Output-Calculation-sheet'!O119</f>
        <v>13024495894.274612</v>
      </c>
      <c r="P144" s="2">
        <f>P12/'Output-Calculation-sheet'!P11*'Output-Calculation-sheet'!P119</f>
        <v>8840667402.4031715</v>
      </c>
      <c r="Q144" s="2">
        <f>Q12/'Output-Calculation-sheet'!Q11*'Output-Calculation-sheet'!Q119</f>
        <v>8372497622.4661608</v>
      </c>
      <c r="R144" s="2">
        <f>R12/'Output-Calculation-sheet'!R11*'Output-Calculation-sheet'!R119</f>
        <v>0</v>
      </c>
      <c r="S144" s="2">
        <f>S12/'Output-Calculation-sheet'!S11*'Output-Calculation-sheet'!S119</f>
        <v>7876626766.8985214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1550410595.8918242</v>
      </c>
      <c r="Y144" s="2">
        <f>Y12/'Output-Calculation-sheet'!Y11*'Output-Calculation-sheet'!Y119</f>
        <v>827892318.2664063</v>
      </c>
      <c r="AA144" s="2">
        <f t="shared" si="12"/>
        <v>317863.64668993338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6794334581.5876446</v>
      </c>
      <c r="C151" s="2">
        <f>C8/'Output-Calculation-sheet'!C7*'Output-Calculation-sheet'!C124</f>
        <v>202253343.82203171</v>
      </c>
      <c r="D151" s="2">
        <f>D8/'Output-Calculation-sheet'!D7*'Output-Calculation-sheet'!D124</f>
        <v>7119881497.0288754</v>
      </c>
      <c r="E151" s="2">
        <f>E8/'Output-Calculation-sheet'!E7*'Output-Calculation-sheet'!E124</f>
        <v>6942905150.6534014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3033080022.3058677</v>
      </c>
      <c r="H151" s="2">
        <f>H8/'Output-Calculation-sheet'!H7*'Output-Calculation-sheet'!H124</f>
        <v>182765436.44587079</v>
      </c>
      <c r="I151" s="2">
        <f>I8/'Output-Calculation-sheet'!I7*'Output-Calculation-sheet'!I124</f>
        <v>2770350065.0863104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897587397.08954442</v>
      </c>
      <c r="M151" s="2">
        <f>M8/'Output-Calculation-sheet'!M7*'Output-Calculation-sheet'!M124</f>
        <v>134304104.91601962</v>
      </c>
      <c r="N151" s="2">
        <f>N8/'Output-Calculation-sheet'!N7*'Output-Calculation-sheet'!N124</f>
        <v>130047357.33058713</v>
      </c>
      <c r="O151" s="2">
        <f>O8/'Output-Calculation-sheet'!O7*'Output-Calculation-sheet'!O124</f>
        <v>41145860.46507328</v>
      </c>
      <c r="P151" s="2">
        <f>P8/'Output-Calculation-sheet'!P7*'Output-Calculation-sheet'!P124</f>
        <v>2637463257.993638</v>
      </c>
      <c r="Q151" s="2">
        <f>Q8/'Output-Calculation-sheet'!Q7*'Output-Calculation-sheet'!Q124</f>
        <v>882200635.69535518</v>
      </c>
      <c r="R151" s="2">
        <f>R8/'Output-Calculation-sheet'!R7*'Output-Calculation-sheet'!R124</f>
        <v>1270052856.6602919</v>
      </c>
      <c r="S151" s="2">
        <f>S8/'Output-Calculation-sheet'!S7*'Output-Calculation-sheet'!S124</f>
        <v>94476471.900385499</v>
      </c>
      <c r="T151" s="2">
        <f>T8/'Output-Calculation-sheet'!T7*'Output-Calculation-sheet'!T124</f>
        <v>348813264.58655089</v>
      </c>
      <c r="U151" s="2">
        <f>U8/'Output-Calculation-sheet'!U7*'Output-Calculation-sheet'!U124</f>
        <v>819090562.79355049</v>
      </c>
      <c r="V151" s="2">
        <f>V8/'Output-Calculation-sheet'!V7*'Output-Calculation-sheet'!V124</f>
        <v>92109383.229294077</v>
      </c>
      <c r="W151" s="2">
        <f>W8/'Output-Calculation-sheet'!W7*'Output-Calculation-sheet'!W124</f>
        <v>291385774.9688133</v>
      </c>
      <c r="X151" s="2">
        <f>X8/'Output-Calculation-sheet'!X7*'Output-Calculation-sheet'!X124</f>
        <v>4793338.2838974977</v>
      </c>
      <c r="Y151" s="2">
        <f>Y8/'Output-Calculation-sheet'!Y7*'Output-Calculation-sheet'!Y124</f>
        <v>319274786.7061739</v>
      </c>
      <c r="AA151" s="2">
        <f t="shared" si="13"/>
        <v>42439.952017889096</v>
      </c>
    </row>
    <row r="152" spans="1:27" x14ac:dyDescent="0.25">
      <c r="A152" s="2">
        <v>2032</v>
      </c>
      <c r="B152" s="2">
        <f>B9/'Output-Calculation-sheet'!B8*'Output-Calculation-sheet'!B125</f>
        <v>7419737261.9081907</v>
      </c>
      <c r="C152" s="2">
        <f>C9/'Output-Calculation-sheet'!C8*'Output-Calculation-sheet'!C125</f>
        <v>225089620.01538253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7695418989.0984716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3344749453.5184278</v>
      </c>
      <c r="H152" s="2">
        <f>H9/'Output-Calculation-sheet'!H8*'Output-Calculation-sheet'!H125</f>
        <v>195544325.33940935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2330758810.5341358</v>
      </c>
      <c r="L152" s="2">
        <f>L9/'Output-Calculation-sheet'!L8*'Output-Calculation-sheet'!L125</f>
        <v>1126597237.7657142</v>
      </c>
      <c r="M152" s="2">
        <f>M9/'Output-Calculation-sheet'!M8*'Output-Calculation-sheet'!M125</f>
        <v>145844473.96360829</v>
      </c>
      <c r="N152" s="2">
        <f>N9/'Output-Calculation-sheet'!N8*'Output-Calculation-sheet'!N125</f>
        <v>142361314.09787551</v>
      </c>
      <c r="O152" s="2">
        <f>O9/'Output-Calculation-sheet'!O8*'Output-Calculation-sheet'!O125</f>
        <v>45798700.208989069</v>
      </c>
      <c r="P152" s="2">
        <f>P9/'Output-Calculation-sheet'!P8*'Output-Calculation-sheet'!P125</f>
        <v>2827045471.3843865</v>
      </c>
      <c r="Q152" s="2">
        <f>Q9/'Output-Calculation-sheet'!Q8*'Output-Calculation-sheet'!Q125</f>
        <v>1150114313.3049142</v>
      </c>
      <c r="R152" s="2">
        <f>R9/'Output-Calculation-sheet'!R8*'Output-Calculation-sheet'!R125</f>
        <v>1355319367.9504137</v>
      </c>
      <c r="S152" s="2">
        <f>S9/'Output-Calculation-sheet'!S8*'Output-Calculation-sheet'!S125</f>
        <v>104339751.43224692</v>
      </c>
      <c r="T152" s="2">
        <f>T9/'Output-Calculation-sheet'!T8*'Output-Calculation-sheet'!T125</f>
        <v>377208606.43481207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99237908.323158577</v>
      </c>
      <c r="W152" s="2">
        <f>W9/'Output-Calculation-sheet'!W8*'Output-Calculation-sheet'!W125</f>
        <v>321091628.74000698</v>
      </c>
      <c r="X152" s="2">
        <f>X9/'Output-Calculation-sheet'!X8*'Output-Calculation-sheet'!X125</f>
        <v>5207940.1111260196</v>
      </c>
      <c r="Y152" s="2">
        <f>Y9/'Output-Calculation-sheet'!Y8*'Output-Calculation-sheet'!Y125</f>
        <v>356319437.83552861</v>
      </c>
      <c r="AA152" s="2">
        <f t="shared" si="13"/>
        <v>46975.114733399656</v>
      </c>
    </row>
    <row r="153" spans="1:27" x14ac:dyDescent="0.25">
      <c r="A153" s="2">
        <v>2033</v>
      </c>
      <c r="B153" s="2">
        <f>B10/'Output-Calculation-sheet'!B9*'Output-Calculation-sheet'!B126</f>
        <v>7675419989.3215189</v>
      </c>
      <c r="C153" s="2">
        <f>C10/'Output-Calculation-sheet'!C9*'Output-Calculation-sheet'!C126</f>
        <v>238645930.98523831</v>
      </c>
      <c r="D153" s="2">
        <f>D10/'Output-Calculation-sheet'!D9*'Output-Calculation-sheet'!D126</f>
        <v>8168852455.9890537</v>
      </c>
      <c r="E153" s="2">
        <f>E10/'Output-Calculation-sheet'!E9*'Output-Calculation-sheet'!E126</f>
        <v>8029034849.833725</v>
      </c>
      <c r="F153" s="2">
        <f>F10/'Output-Calculation-sheet'!F9*'Output-Calculation-sheet'!F126</f>
        <v>4189788996.2149906</v>
      </c>
      <c r="G153" s="2">
        <f>G10/'Output-Calculation-sheet'!G9*'Output-Calculation-sheet'!G126</f>
        <v>3492783605.5200839</v>
      </c>
      <c r="H153" s="2">
        <f>H10/'Output-Calculation-sheet'!H9*'Output-Calculation-sheet'!H126</f>
        <v>198080173.58504239</v>
      </c>
      <c r="I153" s="2">
        <f>I10/'Output-Calculation-sheet'!I9*'Output-Calculation-sheet'!I126</f>
        <v>3222754731.9771156</v>
      </c>
      <c r="J153" s="2">
        <f>J10/'Output-Calculation-sheet'!J9*'Output-Calculation-sheet'!J126</f>
        <v>2041394858.7531345</v>
      </c>
      <c r="K153" s="2">
        <f>K10/'Output-Calculation-sheet'!K9*'Output-Calculation-sheet'!K126</f>
        <v>2353517347.2358751</v>
      </c>
      <c r="L153" s="2">
        <f>L10/'Output-Calculation-sheet'!L9*'Output-Calculation-sheet'!L126</f>
        <v>1165373289.8775504</v>
      </c>
      <c r="M153" s="2">
        <f>M10/'Output-Calculation-sheet'!M9*'Output-Calculation-sheet'!M126</f>
        <v>148533729.52340135</v>
      </c>
      <c r="N153" s="2">
        <f>N10/'Output-Calculation-sheet'!N9*'Output-Calculation-sheet'!N126</f>
        <v>142817097.64574665</v>
      </c>
      <c r="O153" s="2">
        <f>O10/'Output-Calculation-sheet'!O9*'Output-Calculation-sheet'!O126</f>
        <v>48546748.132198304</v>
      </c>
      <c r="P153" s="2">
        <f>P10/'Output-Calculation-sheet'!P9*'Output-Calculation-sheet'!P126</f>
        <v>2865440016.7861266</v>
      </c>
      <c r="Q153" s="2">
        <f>Q10/'Output-Calculation-sheet'!Q9*'Output-Calculation-sheet'!Q126</f>
        <v>1164464538.1676373</v>
      </c>
      <c r="R153" s="2">
        <f>R10/'Output-Calculation-sheet'!R9*'Output-Calculation-sheet'!R126</f>
        <v>1424174651.4367261</v>
      </c>
      <c r="S153" s="2">
        <f>S10/'Output-Calculation-sheet'!S9*'Output-Calculation-sheet'!S126</f>
        <v>104844050.68729369</v>
      </c>
      <c r="T153" s="2">
        <f>T10/'Output-Calculation-sheet'!T9*'Output-Calculation-sheet'!T126</f>
        <v>378774131.02804941</v>
      </c>
      <c r="U153" s="2">
        <f>U10/'Output-Calculation-sheet'!U9*'Output-Calculation-sheet'!U126</f>
        <v>930612135.08132684</v>
      </c>
      <c r="V153" s="2">
        <f>V10/'Output-Calculation-sheet'!V9*'Output-Calculation-sheet'!V126</f>
        <v>106367606.39856564</v>
      </c>
      <c r="W153" s="2">
        <f>W10/'Output-Calculation-sheet'!W9*'Output-Calculation-sheet'!W126</f>
        <v>340320516.97438014</v>
      </c>
      <c r="X153" s="2">
        <f>X10/'Output-Calculation-sheet'!X9*'Output-Calculation-sheet'!X126</f>
        <v>5321349.022912086</v>
      </c>
      <c r="Y153" s="2">
        <f>Y10/'Output-Calculation-sheet'!Y9*'Output-Calculation-sheet'!Y126</f>
        <v>376112359.08448964</v>
      </c>
      <c r="AA153" s="2">
        <f t="shared" si="13"/>
        <v>48811.975159262183</v>
      </c>
    </row>
    <row r="154" spans="1:27" x14ac:dyDescent="0.25">
      <c r="A154" s="2">
        <v>2034</v>
      </c>
      <c r="B154" s="2">
        <f>B11/'Output-Calculation-sheet'!B10*'Output-Calculation-sheet'!B127</f>
        <v>10013122319.6161</v>
      </c>
      <c r="C154" s="2">
        <f>C11/'Output-Calculation-sheet'!C10*'Output-Calculation-sheet'!C127</f>
        <v>243543026.84642985</v>
      </c>
      <c r="D154" s="2">
        <f>D11/'Output-Calculation-sheet'!D10*'Output-Calculation-sheet'!D127</f>
        <v>8300832686.4772587</v>
      </c>
      <c r="E154" s="2">
        <f>E11/'Output-Calculation-sheet'!E10*'Output-Calculation-sheet'!E127</f>
        <v>8154726722.4825802</v>
      </c>
      <c r="F154" s="2">
        <f>F11/'Output-Calculation-sheet'!F10*'Output-Calculation-sheet'!F127</f>
        <v>4282135860.4285164</v>
      </c>
      <c r="G154" s="2">
        <f>G11/'Output-Calculation-sheet'!G10*'Output-Calculation-sheet'!G127</f>
        <v>3529700086.297142</v>
      </c>
      <c r="H154" s="2">
        <f>H11/'Output-Calculation-sheet'!H10*'Output-Calculation-sheet'!H127</f>
        <v>195324834.37514681</v>
      </c>
      <c r="I154" s="2">
        <f>I11/'Output-Calculation-sheet'!I10*'Output-Calculation-sheet'!I127</f>
        <v>3256586616.6611462</v>
      </c>
      <c r="J154" s="2">
        <f>J11/'Output-Calculation-sheet'!J10*'Output-Calculation-sheet'!J127</f>
        <v>2059449563.7611995</v>
      </c>
      <c r="K154" s="2">
        <f>K11/'Output-Calculation-sheet'!K10*'Output-Calculation-sheet'!K127</f>
        <v>2358520069.1006207</v>
      </c>
      <c r="L154" s="2">
        <f>L11/'Output-Calculation-sheet'!L10*'Output-Calculation-sheet'!L127</f>
        <v>1142609481.9104738</v>
      </c>
      <c r="M154" s="2">
        <f>M11/'Output-Calculation-sheet'!M10*'Output-Calculation-sheet'!M127</f>
        <v>144854500.11513841</v>
      </c>
      <c r="N154" s="2">
        <f>N11/'Output-Calculation-sheet'!N10*'Output-Calculation-sheet'!N127</f>
        <v>139410889.47104093</v>
      </c>
      <c r="O154" s="2">
        <f>O11/'Output-Calculation-sheet'!O10*'Output-Calculation-sheet'!O127</f>
        <v>48621233.247698411</v>
      </c>
      <c r="P154" s="2">
        <f>P11/'Output-Calculation-sheet'!P10*'Output-Calculation-sheet'!P127</f>
        <v>2839687564.2297239</v>
      </c>
      <c r="Q154" s="2">
        <f>Q11/'Output-Calculation-sheet'!Q10*'Output-Calculation-sheet'!Q127</f>
        <v>1294481917.7429333</v>
      </c>
      <c r="R154" s="2">
        <f>R11/'Output-Calculation-sheet'!R10*'Output-Calculation-sheet'!R127</f>
        <v>1443230479.1870019</v>
      </c>
      <c r="S154" s="2">
        <f>S11/'Output-Calculation-sheet'!S10*'Output-Calculation-sheet'!S127</f>
        <v>96110180.602318928</v>
      </c>
      <c r="T154" s="2">
        <f>T11/'Output-Calculation-sheet'!T10*'Output-Calculation-sheet'!T127</f>
        <v>374016270.25890374</v>
      </c>
      <c r="U154" s="2">
        <f>U11/'Output-Calculation-sheet'!U10*'Output-Calculation-sheet'!U127</f>
        <v>931870129.59926534</v>
      </c>
      <c r="V154" s="2">
        <f>V11/'Output-Calculation-sheet'!V10*'Output-Calculation-sheet'!V127</f>
        <v>107170061.59103328</v>
      </c>
      <c r="W154" s="2">
        <f>W11/'Output-Calculation-sheet'!W10*'Output-Calculation-sheet'!W127</f>
        <v>343056030.9103657</v>
      </c>
      <c r="X154" s="2">
        <f>X11/'Output-Calculation-sheet'!X10*'Output-Calculation-sheet'!X127</f>
        <v>5370149.8464368256</v>
      </c>
      <c r="Y154" s="2">
        <f>Y11/'Output-Calculation-sheet'!Y10*'Output-Calculation-sheet'!Y127</f>
        <v>383326490.21929431</v>
      </c>
      <c r="AA154" s="2">
        <f t="shared" si="13"/>
        <v>51687.75716497776</v>
      </c>
    </row>
    <row r="155" spans="1:27" x14ac:dyDescent="0.25">
      <c r="A155" s="2">
        <v>2035</v>
      </c>
      <c r="B155" s="2">
        <f>B12/'Output-Calculation-sheet'!B11*'Output-Calculation-sheet'!B128</f>
        <v>723659557.15669274</v>
      </c>
      <c r="C155" s="2">
        <f>C12/'Output-Calculation-sheet'!C11*'Output-Calculation-sheet'!C128</f>
        <v>77965825.427693009</v>
      </c>
      <c r="D155" s="2">
        <f>D12/'Output-Calculation-sheet'!D11*'Output-Calculation-sheet'!D128</f>
        <v>5199297479.3994112</v>
      </c>
      <c r="E155" s="2">
        <f>E12/'Output-Calculation-sheet'!E11*'Output-Calculation-sheet'!E128</f>
        <v>843913469.02376068</v>
      </c>
      <c r="F155" s="2">
        <f>F12/'Output-Calculation-sheet'!F11*'Output-Calculation-sheet'!F128</f>
        <v>1899203673.0554845</v>
      </c>
      <c r="G155" s="2">
        <f>G12/'Output-Calculation-sheet'!G11*'Output-Calculation-sheet'!G128</f>
        <v>1737969466.248733</v>
      </c>
      <c r="H155" s="2">
        <f>H12/'Output-Calculation-sheet'!H11*'Output-Calculation-sheet'!H128</f>
        <v>134381642.27896333</v>
      </c>
      <c r="I155" s="2">
        <f>I12/'Output-Calculation-sheet'!I11*'Output-Calculation-sheet'!I128</f>
        <v>1594748203.9611685</v>
      </c>
      <c r="J155" s="2">
        <f>J12/'Output-Calculation-sheet'!J11*'Output-Calculation-sheet'!J128</f>
        <v>1446014482.0477467</v>
      </c>
      <c r="K155" s="2">
        <f>K12/'Output-Calculation-sheet'!K11*'Output-Calculation-sheet'!K128</f>
        <v>1252224730.1115227</v>
      </c>
      <c r="L155" s="2">
        <f>L12/'Output-Calculation-sheet'!L11*'Output-Calculation-sheet'!L128</f>
        <v>471727937.55077595</v>
      </c>
      <c r="M155" s="2">
        <f>M12/'Output-Calculation-sheet'!M11*'Output-Calculation-sheet'!M128</f>
        <v>110838362.74544613</v>
      </c>
      <c r="N155" s="2">
        <f>N12/'Output-Calculation-sheet'!N11*'Output-Calculation-sheet'!N128</f>
        <v>97952459.147231624</v>
      </c>
      <c r="O155" s="2">
        <f>O12/'Output-Calculation-sheet'!O11*'Output-Calculation-sheet'!O128</f>
        <v>20172045.812605817</v>
      </c>
      <c r="P155" s="2">
        <f>P12/'Output-Calculation-sheet'!P11*'Output-Calculation-sheet'!P128</f>
        <v>128508103.72109446</v>
      </c>
      <c r="Q155" s="2">
        <f>Q12/'Output-Calculation-sheet'!Q11*'Output-Calculation-sheet'!Q128</f>
        <v>325765066.39379305</v>
      </c>
      <c r="R155" s="2">
        <f>R12/'Output-Calculation-sheet'!R11*'Output-Calculation-sheet'!R128</f>
        <v>723965791.40188658</v>
      </c>
      <c r="S155" s="2">
        <f>S12/'Output-Calculation-sheet'!S11*'Output-Calculation-sheet'!S128</f>
        <v>62529838.594361052</v>
      </c>
      <c r="T155" s="2">
        <f>T12/'Output-Calculation-sheet'!T11*'Output-Calculation-sheet'!T128</f>
        <v>185384132.55731332</v>
      </c>
      <c r="U155" s="2">
        <f>U12/'Output-Calculation-sheet'!U11*'Output-Calculation-sheet'!U128</f>
        <v>379984298.15098375</v>
      </c>
      <c r="V155" s="2">
        <f>V12/'Output-Calculation-sheet'!V11*'Output-Calculation-sheet'!V128</f>
        <v>83459798.175250888</v>
      </c>
      <c r="W155" s="2">
        <f>W12/'Output-Calculation-sheet'!W11*'Output-Calculation-sheet'!W128</f>
        <v>101558389.53282033</v>
      </c>
      <c r="X155" s="2">
        <f>X12/'Output-Calculation-sheet'!X11*'Output-Calculation-sheet'!X128</f>
        <v>3469483.4213888277</v>
      </c>
      <c r="Y155" s="2">
        <f>Y12/'Output-Calculation-sheet'!Y11*'Output-Calculation-sheet'!Y128</f>
        <v>20440120.651112426</v>
      </c>
      <c r="AA155" s="2">
        <f t="shared" si="13"/>
        <v>17625.13435656724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1265.8754998109507</v>
      </c>
      <c r="C19" s="2">
        <f>C8/'Output-Calculation-sheet'!C7*'Output-Calculation-sheet'!C25</f>
        <v>61.796980736262135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133.63664297753289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916.56198838025045</v>
      </c>
      <c r="M19" s="2">
        <f>M8/'Output-Calculation-sheet'!M7*'Output-Calculation-sheet'!M25</f>
        <v>132.51682325705929</v>
      </c>
      <c r="N19" s="2">
        <f>N8/'Output-Calculation-sheet'!N7*'Output-Calculation-sheet'!N25</f>
        <v>98.611926576793266</v>
      </c>
      <c r="O19" s="2">
        <f>O8/'Output-Calculation-sheet'!O7*'Output-Calculation-sheet'!O25</f>
        <v>11.740802300514913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7.265889223837168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2.6329149846669311</v>
      </c>
    </row>
    <row r="20" spans="1:27" x14ac:dyDescent="0.25">
      <c r="A20" s="2">
        <v>2032</v>
      </c>
      <c r="B20" s="2">
        <f>B9/'Output-Calculation-sheet'!B8*'Output-Calculation-sheet'!B26</f>
        <v>1815.4853194792277</v>
      </c>
      <c r="C20" s="2">
        <f>C9/'Output-Calculation-sheet'!C8*'Output-Calculation-sheet'!C26</f>
        <v>72.688301276397581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166.11729745190217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1280.0637097976416</v>
      </c>
      <c r="M20" s="2">
        <f>M9/'Output-Calculation-sheet'!M8*'Output-Calculation-sheet'!M26</f>
        <v>162.77101349708943</v>
      </c>
      <c r="N20" s="2">
        <f>N9/'Output-Calculation-sheet'!N8*'Output-Calculation-sheet'!N26</f>
        <v>119.51213483882795</v>
      </c>
      <c r="O20" s="2">
        <f>O9/'Output-Calculation-sheet'!O8*'Output-Calculation-sheet'!O26</f>
        <v>13.830653812047967</v>
      </c>
      <c r="P20" s="2">
        <f>P9/'Output-Calculation-sheet'!P8*'Output-Calculation-sheet'!P26</f>
        <v>0</v>
      </c>
      <c r="Q20" s="2">
        <f>Q9/'Output-Calculation-sheet'!Q8*'Output-Calculation-sheet'!Q26</f>
        <v>41.321776383369595</v>
      </c>
      <c r="R20" s="2">
        <f>R9/'Output-Calculation-sheet'!R8*'Output-Calculation-sheet'!R26</f>
        <v>0</v>
      </c>
      <c r="S20" s="2">
        <f>S9/'Output-Calculation-sheet'!S8*'Output-Calculation-sheet'!S26</f>
        <v>11.700360659421854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5.8560651749214028</v>
      </c>
      <c r="Y20" s="2">
        <f>Y9/'Output-Calculation-sheet'!Y8*'Output-Calculation-sheet'!Y26</f>
        <v>0</v>
      </c>
      <c r="AA20" s="2">
        <f t="shared" si="0"/>
        <v>3.6893466323708464</v>
      </c>
    </row>
    <row r="21" spans="1:27" x14ac:dyDescent="0.25">
      <c r="A21" s="2">
        <v>2033</v>
      </c>
      <c r="B21" s="2">
        <f>B10/'Output-Calculation-sheet'!B9*'Output-Calculation-sheet'!B27</f>
        <v>2293.3114594527401</v>
      </c>
      <c r="C21" s="2">
        <f>C10/'Output-Calculation-sheet'!C9*'Output-Calculation-sheet'!C27</f>
        <v>81.749660170779634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202.37548270701632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1521.6578958026357</v>
      </c>
      <c r="M21" s="2">
        <f>M10/'Output-Calculation-sheet'!M9*'Output-Calculation-sheet'!M27</f>
        <v>198.38421372147721</v>
      </c>
      <c r="N21" s="2">
        <f>N10/'Output-Calculation-sheet'!N9*'Output-Calculation-sheet'!N27</f>
        <v>152.24792952276027</v>
      </c>
      <c r="O21" s="2">
        <f>O10/'Output-Calculation-sheet'!O9*'Output-Calculation-sheet'!O27</f>
        <v>15.598381253119047</v>
      </c>
      <c r="P21" s="2">
        <f>P10/'Output-Calculation-sheet'!P9*'Output-Calculation-sheet'!P27</f>
        <v>0</v>
      </c>
      <c r="Q21" s="2">
        <f>Q10/'Output-Calculation-sheet'!Q9*'Output-Calculation-sheet'!Q27</f>
        <v>165.54424843954618</v>
      </c>
      <c r="R21" s="2">
        <f>R10/'Output-Calculation-sheet'!R9*'Output-Calculation-sheet'!R27</f>
        <v>0</v>
      </c>
      <c r="S21" s="2">
        <f>S10/'Output-Calculation-sheet'!S9*'Output-Calculation-sheet'!S27</f>
        <v>25.654111616520133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6.7427505686744205</v>
      </c>
      <c r="Y21" s="2">
        <f>Y10/'Output-Calculation-sheet'!Y9*'Output-Calculation-sheet'!Y27</f>
        <v>0</v>
      </c>
      <c r="AA21" s="2">
        <f t="shared" si="0"/>
        <v>4.6632661332552692</v>
      </c>
    </row>
    <row r="22" spans="1:27" x14ac:dyDescent="0.25">
      <c r="A22" s="2">
        <v>2034</v>
      </c>
      <c r="B22" s="2">
        <f>B11/'Output-Calculation-sheet'!B10*'Output-Calculation-sheet'!B28</f>
        <v>4118.074070846179</v>
      </c>
      <c r="C22" s="2">
        <f>C11/'Output-Calculation-sheet'!C10*'Output-Calculation-sheet'!C28</f>
        <v>89.689054831719048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232.5483226707037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1749.6095448504154</v>
      </c>
      <c r="M22" s="2">
        <f>M11/'Output-Calculation-sheet'!M10*'Output-Calculation-sheet'!M28</f>
        <v>234.63615186613166</v>
      </c>
      <c r="N22" s="2">
        <f>N11/'Output-Calculation-sheet'!N10*'Output-Calculation-sheet'!N28</f>
        <v>180.5167043052268</v>
      </c>
      <c r="O22" s="2">
        <f>O11/'Output-Calculation-sheet'!O10*'Output-Calculation-sheet'!O28</f>
        <v>17.76826802906492</v>
      </c>
      <c r="P22" s="2">
        <f>P11/'Output-Calculation-sheet'!P10*'Output-Calculation-sheet'!P28</f>
        <v>0</v>
      </c>
      <c r="Q22" s="2">
        <f>Q11/'Output-Calculation-sheet'!Q10*'Output-Calculation-sheet'!Q28</f>
        <v>353.48445065908732</v>
      </c>
      <c r="R22" s="2">
        <f>R11/'Output-Calculation-sheet'!R10*'Output-Calculation-sheet'!R28</f>
        <v>0</v>
      </c>
      <c r="S22" s="2">
        <f>S11/'Output-Calculation-sheet'!S10*'Output-Calculation-sheet'!S28</f>
        <v>52.072251539702073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7.3847561905873587</v>
      </c>
      <c r="Y22" s="2">
        <f>Y11/'Output-Calculation-sheet'!Y10*'Output-Calculation-sheet'!Y28</f>
        <v>0</v>
      </c>
      <c r="AA22" s="2">
        <f t="shared" si="0"/>
        <v>7.035783575788817</v>
      </c>
    </row>
    <row r="23" spans="1:27" x14ac:dyDescent="0.25">
      <c r="A23" s="2">
        <v>2035</v>
      </c>
      <c r="B23" s="2">
        <f>B12/'Output-Calculation-sheet'!B11*'Output-Calculation-sheet'!B29</f>
        <v>1264.5598378305028</v>
      </c>
      <c r="C23" s="2">
        <f>C12/'Output-Calculation-sheet'!C11*'Output-Calculation-sheet'!C29</f>
        <v>262.43120509304401</v>
      </c>
      <c r="D23" s="2">
        <f>D12/'Output-Calculation-sheet'!D11*'Output-Calculation-sheet'!D29</f>
        <v>0</v>
      </c>
      <c r="E23" s="2">
        <f>E12/'Output-Calculation-sheet'!E11*'Output-Calculation-sheet'!E29</f>
        <v>3234.4148118194898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454.87645681589851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1864.8536399769425</v>
      </c>
      <c r="M23" s="2">
        <f>M12/'Output-Calculation-sheet'!M11*'Output-Calculation-sheet'!M29</f>
        <v>405.38406386782316</v>
      </c>
      <c r="N23" s="2">
        <f>N12/'Output-Calculation-sheet'!N11*'Output-Calculation-sheet'!N29</f>
        <v>337.5237244018731</v>
      </c>
      <c r="O23" s="2">
        <f>O12/'Output-Calculation-sheet'!O11*'Output-Calculation-sheet'!O29</f>
        <v>44.844528298069413</v>
      </c>
      <c r="P23" s="2">
        <f>P12/'Output-Calculation-sheet'!P11*'Output-Calculation-sheet'!P29</f>
        <v>70.241252084323804</v>
      </c>
      <c r="Q23" s="2">
        <f>Q12/'Output-Calculation-sheet'!Q11*'Output-Calculation-sheet'!Q29</f>
        <v>575.3611658630482</v>
      </c>
      <c r="R23" s="2">
        <f>R12/'Output-Calculation-sheet'!R11*'Output-Calculation-sheet'!R29</f>
        <v>0</v>
      </c>
      <c r="S23" s="2">
        <f>S12/'Output-Calculation-sheet'!S11*'Output-Calculation-sheet'!S29</f>
        <v>151.55094900269165</v>
      </c>
      <c r="T23" s="2">
        <f>T12/'Output-Calculation-sheet'!T11*'Output-Calculation-sheet'!T29</f>
        <v>0</v>
      </c>
      <c r="U23" s="2">
        <f>U12/'Output-Calculation-sheet'!U11*'Output-Calculation-sheet'!U29</f>
        <v>204.04376125808361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13.27044019933582</v>
      </c>
      <c r="Y23" s="2">
        <f>Y12/'Output-Calculation-sheet'!Y11*'Output-Calculation-sheet'!Y29</f>
        <v>84.413925247847203</v>
      </c>
      <c r="AA23" s="2">
        <f t="shared" si="0"/>
        <v>8.9677697617589764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8364.8731222522983</v>
      </c>
      <c r="C30" s="2">
        <f>C8/'Output-Calculation-sheet'!C7*'Output-Calculation-sheet'!C16</f>
        <v>0</v>
      </c>
      <c r="D30" s="2">
        <f>D8/'Output-Calculation-sheet'!D7*'Output-Calculation-sheet'!D16</f>
        <v>8391.5898182477322</v>
      </c>
      <c r="E30" s="2">
        <f>E8/'Output-Calculation-sheet'!E7*'Output-Calculation-sheet'!E16</f>
        <v>10242.556627783262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2654.3926898256695</v>
      </c>
      <c r="H30" s="2">
        <f>H8/'Output-Calculation-sheet'!H7*'Output-Calculation-sheet'!H16</f>
        <v>0</v>
      </c>
      <c r="I30" s="2">
        <f>I8/'Output-Calculation-sheet'!I7*'Output-Calculation-sheet'!I16</f>
        <v>2815.4414341474817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2987.3512134483972</v>
      </c>
      <c r="M30" s="2">
        <f>M8/'Output-Calculation-sheet'!M7*'Output-Calculation-sheet'!M16</f>
        <v>0</v>
      </c>
      <c r="N30" s="2">
        <f>N8/'Output-Calculation-sheet'!N7*'Output-Calculation-sheet'!N16</f>
        <v>3.5391996291925802</v>
      </c>
      <c r="O30" s="2">
        <f>O8/'Output-Calculation-sheet'!O7*'Output-Calculation-sheet'!O16</f>
        <v>0</v>
      </c>
      <c r="P30" s="2">
        <f>P8/'Output-Calculation-sheet'!P7*'Output-Calculation-sheet'!P16</f>
        <v>3011.9306858167606</v>
      </c>
      <c r="Q30" s="2">
        <f>Q8/'Output-Calculation-sheet'!Q7*'Output-Calculation-sheet'!Q16</f>
        <v>1377.6029547980083</v>
      </c>
      <c r="R30" s="2">
        <f>R8/'Output-Calculation-sheet'!R7*'Output-Calculation-sheet'!R16</f>
        <v>2739.1303572568827</v>
      </c>
      <c r="S30" s="2">
        <f>S8/'Output-Calculation-sheet'!S7*'Output-Calculation-sheet'!S16</f>
        <v>14.198979857310967</v>
      </c>
      <c r="T30" s="2">
        <f>T8/'Output-Calculation-sheet'!T7*'Output-Calculation-sheet'!T16</f>
        <v>869.6078643995653</v>
      </c>
      <c r="U30" s="2">
        <f>U8/'Output-Calculation-sheet'!U7*'Output-Calculation-sheet'!U16</f>
        <v>695.55524817441892</v>
      </c>
      <c r="V30" s="2">
        <f>V8/'Output-Calculation-sheet'!V7*'Output-Calculation-sheet'!V16</f>
        <v>819.21202662696032</v>
      </c>
      <c r="W30" s="2">
        <f>W8/'Output-Calculation-sheet'!W7*'Output-Calculation-sheet'!W16</f>
        <v>378.22349443059898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56.852326339780397</v>
      </c>
    </row>
    <row r="31" spans="1:27" x14ac:dyDescent="0.25">
      <c r="A31" s="2">
        <v>2032</v>
      </c>
      <c r="B31" s="2">
        <f>B9/'Output-Calculation-sheet'!B8*'Output-Calculation-sheet'!B17</f>
        <v>9358.2262205942789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11612.873216530141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3010.3828492168982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4210.1963703745178</v>
      </c>
      <c r="L31" s="2">
        <f>L9/'Output-Calculation-sheet'!L8*'Output-Calculation-sheet'!L17</f>
        <v>3813.0215963582441</v>
      </c>
      <c r="M31" s="2">
        <f>M9/'Output-Calculation-sheet'!M8*'Output-Calculation-sheet'!M17</f>
        <v>0</v>
      </c>
      <c r="N31" s="2">
        <f>N9/'Output-Calculation-sheet'!N8*'Output-Calculation-sheet'!N17</f>
        <v>3.0353128903491382</v>
      </c>
      <c r="O31" s="2">
        <f>O9/'Output-Calculation-sheet'!O8*'Output-Calculation-sheet'!O17</f>
        <v>0</v>
      </c>
      <c r="P31" s="2">
        <f>P9/'Output-Calculation-sheet'!P8*'Output-Calculation-sheet'!P17</f>
        <v>3457.381578839444</v>
      </c>
      <c r="Q31" s="2">
        <f>Q9/'Output-Calculation-sheet'!Q8*'Output-Calculation-sheet'!Q17</f>
        <v>1782.6612081504841</v>
      </c>
      <c r="R31" s="2">
        <f>R9/'Output-Calculation-sheet'!R8*'Output-Calculation-sheet'!R17</f>
        <v>3118.1232597448011</v>
      </c>
      <c r="S31" s="2">
        <f>S9/'Output-Calculation-sheet'!S8*'Output-Calculation-sheet'!S17</f>
        <v>16.058538987338224</v>
      </c>
      <c r="T31" s="2">
        <f>T9/'Output-Calculation-sheet'!T8*'Output-Calculation-sheet'!T17</f>
        <v>983.55612759997894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929.37363387674611</v>
      </c>
      <c r="W31" s="2">
        <f>W9/'Output-Calculation-sheet'!W8*'Output-Calculation-sheet'!W17</f>
        <v>429.34692186185259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64.962283809221589</v>
      </c>
    </row>
    <row r="32" spans="1:27" x14ac:dyDescent="0.25">
      <c r="A32" s="2">
        <v>2033</v>
      </c>
      <c r="B32" s="2">
        <f>B10/'Output-Calculation-sheet'!B9*'Output-Calculation-sheet'!B18</f>
        <v>10050.530990541742</v>
      </c>
      <c r="C32" s="2">
        <f>C10/'Output-Calculation-sheet'!C9*'Output-Calculation-sheet'!C18</f>
        <v>0</v>
      </c>
      <c r="D32" s="2">
        <f>D10/'Output-Calculation-sheet'!D9*'Output-Calculation-sheet'!D18</f>
        <v>10215.475667756486</v>
      </c>
      <c r="E32" s="2">
        <f>E10/'Output-Calculation-sheet'!E9*'Output-Calculation-sheet'!E18</f>
        <v>12624.770559325445</v>
      </c>
      <c r="F32" s="2">
        <f>F10/'Output-Calculation-sheet'!F9*'Output-Calculation-sheet'!F18</f>
        <v>5678.1036625352945</v>
      </c>
      <c r="G32" s="2">
        <f>G10/'Output-Calculation-sheet'!G9*'Output-Calculation-sheet'!G18</f>
        <v>3267.0660569742308</v>
      </c>
      <c r="H32" s="2">
        <f>H10/'Output-Calculation-sheet'!H9*'Output-Calculation-sheet'!H18</f>
        <v>0</v>
      </c>
      <c r="I32" s="2">
        <f>I10/'Output-Calculation-sheet'!I9*'Output-Calculation-sheet'!I18</f>
        <v>3465.9206531369146</v>
      </c>
      <c r="J32" s="2">
        <f>J10/'Output-Calculation-sheet'!J9*'Output-Calculation-sheet'!J18</f>
        <v>3485.4297607540884</v>
      </c>
      <c r="K32" s="2">
        <f>K10/'Output-Calculation-sheet'!K9*'Output-Calculation-sheet'!K18</f>
        <v>4598.8387631851501</v>
      </c>
      <c r="L32" s="2">
        <f>L10/'Output-Calculation-sheet'!L9*'Output-Calculation-sheet'!L18</f>
        <v>4019.427634299489</v>
      </c>
      <c r="M32" s="2">
        <f>M10/'Output-Calculation-sheet'!M9*'Output-Calculation-sheet'!M18</f>
        <v>0</v>
      </c>
      <c r="N32" s="2">
        <f>N10/'Output-Calculation-sheet'!N9*'Output-Calculation-sheet'!N18</f>
        <v>2.3021250520690644</v>
      </c>
      <c r="O32" s="2">
        <f>O10/'Output-Calculation-sheet'!O9*'Output-Calculation-sheet'!O18</f>
        <v>0</v>
      </c>
      <c r="P32" s="2">
        <f>P10/'Output-Calculation-sheet'!P9*'Output-Calculation-sheet'!P18</f>
        <v>3793.0957450367614</v>
      </c>
      <c r="Q32" s="2">
        <f>Q10/'Output-Calculation-sheet'!Q9*'Output-Calculation-sheet'!Q18</f>
        <v>1872.29117211161</v>
      </c>
      <c r="R32" s="2">
        <f>R10/'Output-Calculation-sheet'!R9*'Output-Calculation-sheet'!R18</f>
        <v>3378.0204976559066</v>
      </c>
      <c r="S32" s="2">
        <f>S10/'Output-Calculation-sheet'!S9*'Output-Calculation-sheet'!S18</f>
        <v>15.56899360416076</v>
      </c>
      <c r="T32" s="2">
        <f>T10/'Output-Calculation-sheet'!T9*'Output-Calculation-sheet'!T18</f>
        <v>1063.8293348213308</v>
      </c>
      <c r="U32" s="2">
        <f>U10/'Output-Calculation-sheet'!U9*'Output-Calculation-sheet'!U18</f>
        <v>854.15511846541733</v>
      </c>
      <c r="V32" s="2">
        <f>V10/'Output-Calculation-sheet'!V9*'Output-Calculation-sheet'!V18</f>
        <v>996.26807849620991</v>
      </c>
      <c r="W32" s="2">
        <f>W10/'Output-Calculation-sheet'!W9*'Output-Calculation-sheet'!W18</f>
        <v>464.17860036118208</v>
      </c>
      <c r="X32" s="2">
        <f>X10/'Output-Calculation-sheet'!X9*'Output-Calculation-sheet'!X18</f>
        <v>0</v>
      </c>
      <c r="Y32" s="2">
        <f>Y10/'Output-Calculation-sheet'!Y9*'Output-Calculation-sheet'!Y18</f>
        <v>358.20837486141437</v>
      </c>
      <c r="AA32" s="2">
        <f t="shared" si="1"/>
        <v>70.203481788974912</v>
      </c>
    </row>
    <row r="33" spans="1:27" x14ac:dyDescent="0.25">
      <c r="A33" s="2">
        <v>2034</v>
      </c>
      <c r="B33" s="2">
        <f>B11/'Output-Calculation-sheet'!B10*'Output-Calculation-sheet'!B19</f>
        <v>12879.997576426153</v>
      </c>
      <c r="C33" s="2">
        <f>C11/'Output-Calculation-sheet'!C10*'Output-Calculation-sheet'!C19</f>
        <v>0</v>
      </c>
      <c r="D33" s="2">
        <f>D11/'Output-Calculation-sheet'!D10*'Output-Calculation-sheet'!D19</f>
        <v>10668.060135202593</v>
      </c>
      <c r="E33" s="2">
        <f>E11/'Output-Calculation-sheet'!E10*'Output-Calculation-sheet'!E19</f>
        <v>13262.22688340183</v>
      </c>
      <c r="F33" s="2">
        <f>F11/'Output-Calculation-sheet'!F10*'Output-Calculation-sheet'!F19</f>
        <v>5966.8849060100338</v>
      </c>
      <c r="G33" s="2">
        <f>G11/'Output-Calculation-sheet'!G10*'Output-Calculation-sheet'!G19</f>
        <v>3422.312081821764</v>
      </c>
      <c r="H33" s="2">
        <f>H11/'Output-Calculation-sheet'!H10*'Output-Calculation-sheet'!H19</f>
        <v>0</v>
      </c>
      <c r="I33" s="2">
        <f>I11/'Output-Calculation-sheet'!I10*'Output-Calculation-sheet'!I19</f>
        <v>3644.5861158116804</v>
      </c>
      <c r="J33" s="2">
        <f>J11/'Output-Calculation-sheet'!J10*'Output-Calculation-sheet'!J19</f>
        <v>3645.4590141048825</v>
      </c>
      <c r="K33" s="2">
        <f>K11/'Output-Calculation-sheet'!K10*'Output-Calculation-sheet'!K19</f>
        <v>4792.3644655073886</v>
      </c>
      <c r="L33" s="2">
        <f>L11/'Output-Calculation-sheet'!L10*'Output-Calculation-sheet'!L19</f>
        <v>4113.1735456721271</v>
      </c>
      <c r="M33" s="2">
        <f>M11/'Output-Calculation-sheet'!M10*'Output-Calculation-sheet'!M19</f>
        <v>0</v>
      </c>
      <c r="N33" s="2">
        <f>N11/'Output-Calculation-sheet'!N10*'Output-Calculation-sheet'!N19</f>
        <v>1.7714748446405355</v>
      </c>
      <c r="O33" s="2">
        <f>O11/'Output-Calculation-sheet'!O10*'Output-Calculation-sheet'!O19</f>
        <v>0</v>
      </c>
      <c r="P33" s="2">
        <f>P11/'Output-Calculation-sheet'!P10*'Output-Calculation-sheet'!P19</f>
        <v>4015.011888954677</v>
      </c>
      <c r="Q33" s="2">
        <f>Q11/'Output-Calculation-sheet'!Q10*'Output-Calculation-sheet'!Q19</f>
        <v>2159.8447780710476</v>
      </c>
      <c r="R33" s="2">
        <f>R11/'Output-Calculation-sheet'!R10*'Output-Calculation-sheet'!R19</f>
        <v>3539.5072273549304</v>
      </c>
      <c r="S33" s="2">
        <f>S11/'Output-Calculation-sheet'!S10*'Output-Calculation-sheet'!S19</f>
        <v>13.938231020683371</v>
      </c>
      <c r="T33" s="2">
        <f>T11/'Output-Calculation-sheet'!T10*'Output-Calculation-sheet'!T19</f>
        <v>1118.4350193300629</v>
      </c>
      <c r="U33" s="2">
        <f>U11/'Output-Calculation-sheet'!U10*'Output-Calculation-sheet'!U19</f>
        <v>902.13615969035686</v>
      </c>
      <c r="V33" s="2">
        <f>V11/'Output-Calculation-sheet'!V10*'Output-Calculation-sheet'!V19</f>
        <v>1036.1109671100587</v>
      </c>
      <c r="W33" s="2">
        <f>W11/'Output-Calculation-sheet'!W10*'Output-Calculation-sheet'!W19</f>
        <v>487.56577651823909</v>
      </c>
      <c r="X33" s="2">
        <f>X11/'Output-Calculation-sheet'!X10*'Output-Calculation-sheet'!X19</f>
        <v>0</v>
      </c>
      <c r="Y33" s="2">
        <f>Y11/'Output-Calculation-sheet'!Y10*'Output-Calculation-sheet'!Y19</f>
        <v>377.07564381862949</v>
      </c>
      <c r="AA33" s="2">
        <f t="shared" si="1"/>
        <v>76.046461890671779</v>
      </c>
    </row>
    <row r="34" spans="1:27" x14ac:dyDescent="0.25">
      <c r="A34" s="2">
        <v>2035</v>
      </c>
      <c r="B34" s="2">
        <f>B12/'Output-Calculation-sheet'!B11*'Output-Calculation-sheet'!B20</f>
        <v>251.74223829872474</v>
      </c>
      <c r="C34" s="2">
        <f>C12/'Output-Calculation-sheet'!C11*'Output-Calculation-sheet'!C20</f>
        <v>0</v>
      </c>
      <c r="D34" s="2">
        <f>D12/'Output-Calculation-sheet'!D11*'Output-Calculation-sheet'!D20</f>
        <v>12416.761195545014</v>
      </c>
      <c r="E34" s="2">
        <f>E12/'Output-Calculation-sheet'!E11*'Output-Calculation-sheet'!E20</f>
        <v>5801.0890916124727</v>
      </c>
      <c r="F34" s="2">
        <f>F12/'Output-Calculation-sheet'!F11*'Output-Calculation-sheet'!F20</f>
        <v>7881.265469514231</v>
      </c>
      <c r="G34" s="2">
        <f>G12/'Output-Calculation-sheet'!G11*'Output-Calculation-sheet'!G20</f>
        <v>4232.5732424818789</v>
      </c>
      <c r="H34" s="2">
        <f>H12/'Output-Calculation-sheet'!H11*'Output-Calculation-sheet'!H20</f>
        <v>0</v>
      </c>
      <c r="I34" s="2">
        <f>I12/'Output-Calculation-sheet'!I11*'Output-Calculation-sheet'!I20</f>
        <v>4702.4787326408377</v>
      </c>
      <c r="J34" s="2">
        <f>J12/'Output-Calculation-sheet'!J11*'Output-Calculation-sheet'!J20</f>
        <v>4072.0902270156162</v>
      </c>
      <c r="K34" s="2">
        <f>K12/'Output-Calculation-sheet'!K11*'Output-Calculation-sheet'!K20</f>
        <v>5737.2934702680686</v>
      </c>
      <c r="L34" s="2">
        <f>L12/'Output-Calculation-sheet'!L11*'Output-Calculation-sheet'!L20</f>
        <v>3177.1712418854827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1263.2721024162813</v>
      </c>
      <c r="Q34" s="2">
        <f>Q12/'Output-Calculation-sheet'!Q11*'Output-Calculation-sheet'!Q20</f>
        <v>1195.1870031555686</v>
      </c>
      <c r="R34" s="2">
        <f>R12/'Output-Calculation-sheet'!R11*'Output-Calculation-sheet'!R20</f>
        <v>4235.6327995452884</v>
      </c>
      <c r="S34" s="2">
        <f>S12/'Output-Calculation-sheet'!S11*'Output-Calculation-sheet'!S20</f>
        <v>3.3894569757459641</v>
      </c>
      <c r="T34" s="2">
        <f>T12/'Output-Calculation-sheet'!T11*'Output-Calculation-sheet'!T20</f>
        <v>1263.2951018508688</v>
      </c>
      <c r="U34" s="2">
        <f>U12/'Output-Calculation-sheet'!U11*'Output-Calculation-sheet'!U20</f>
        <v>1149.7821368666118</v>
      </c>
      <c r="V34" s="2">
        <f>V12/'Output-Calculation-sheet'!V11*'Output-Calculation-sheet'!V20</f>
        <v>1109.7053270249223</v>
      </c>
      <c r="W34" s="2">
        <f>W12/'Output-Calculation-sheet'!W11*'Output-Calculation-sheet'!W20</f>
        <v>674.97220677871974</v>
      </c>
      <c r="X34" s="2">
        <f>X12/'Output-Calculation-sheet'!X11*'Output-Calculation-sheet'!X20</f>
        <v>0</v>
      </c>
      <c r="Y34" s="2">
        <f>Y12/'Output-Calculation-sheet'!Y11*'Output-Calculation-sheet'!Y20</f>
        <v>145.18973123679925</v>
      </c>
      <c r="AA34" s="2">
        <f t="shared" si="1"/>
        <v>59.312890775113132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0.1679460157189526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0.21183072072659878</v>
      </c>
      <c r="E45" s="2">
        <f>E12/'Output-Calculation-sheet'!E11*'Output-Calculation-sheet'!E38*0.0114</f>
        <v>0.11223274528167419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2.4537538423725795E-2</v>
      </c>
      <c r="I45" s="2">
        <f>I12/'Output-Calculation-sheet'!I11*'Output-Calculation-sheet'!I38*0.0114</f>
        <v>6.8346931621657989E-2</v>
      </c>
      <c r="J45" s="2">
        <f>J12/'Output-Calculation-sheet'!J11*'Output-Calculation-sheet'!J38*0.0114</f>
        <v>4.5093881420953087E-2</v>
      </c>
      <c r="K45" s="2">
        <f>K12/'Output-Calculation-sheet'!K11*'Output-Calculation-sheet'!K38*0.0114</f>
        <v>6.7174154529197561E-2</v>
      </c>
      <c r="L45" s="2">
        <f>L12/'Output-Calculation-sheet'!L11*'Output-Calculation-sheet'!L38*0.0114</f>
        <v>3.5609196867995851E-2</v>
      </c>
      <c r="M45" s="2">
        <f>M12/'Output-Calculation-sheet'!M11*'Output-Calculation-sheet'!M38*0.0114</f>
        <v>1.6884214417058875E-2</v>
      </c>
      <c r="N45" s="2">
        <f>N12/'Output-Calculation-sheet'!N11*'Output-Calculation-sheet'!N38*0.0114</f>
        <v>1.659444457556725E-2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1.5330351956833637E-2</v>
      </c>
      <c r="Q45" s="2">
        <f>Q12/'Output-Calculation-sheet'!Q11*'Output-Calculation-sheet'!Q38*0.0114</f>
        <v>1.4539274159476404E-2</v>
      </c>
      <c r="R45" s="2">
        <f>R12/'Output-Calculation-sheet'!R11*'Output-Calculation-sheet'!R38*0.0114</f>
        <v>4.3255291848886608E-2</v>
      </c>
      <c r="S45" s="2">
        <f>S12/'Output-Calculation-sheet'!S11*'Output-Calculation-sheet'!S38*0.0114</f>
        <v>9.5125084991393369E-3</v>
      </c>
      <c r="T45" s="2">
        <f>T12/'Output-Calculation-sheet'!T11*'Output-Calculation-sheet'!T38*0.0114</f>
        <v>1.0668552346604293E-2</v>
      </c>
      <c r="U45" s="2">
        <f>U12/'Output-Calculation-sheet'!U11*'Output-Calculation-sheet'!U38*0.0114</f>
        <v>1.8555610646624001E-2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5.3623220924264624E-3</v>
      </c>
      <c r="AA45" s="2">
        <f t="shared" si="2"/>
        <v>1.2005899808374523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117.21209219885158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2108.2782455064248</v>
      </c>
      <c r="M52" s="2">
        <f>M8/'Output-Calculation-sheet'!M7*'Output-Calculation-sheet'!M43</f>
        <v>90.876987557988812</v>
      </c>
      <c r="N52" s="2">
        <f>N8/'Output-Calculation-sheet'!N7*'Output-Calculation-sheet'!N43</f>
        <v>74.803272919843181</v>
      </c>
      <c r="O52" s="2">
        <f>O8/'Output-Calculation-sheet'!O7*'Output-Calculation-sheet'!O43</f>
        <v>0</v>
      </c>
      <c r="P52" s="2">
        <f>P8/'Output-Calculation-sheet'!P7*'Output-Calculation-sheet'!P43</f>
        <v>1979.2934020467783</v>
      </c>
      <c r="Q52" s="2">
        <f>Q8/'Output-Calculation-sheet'!Q7*'Output-Calculation-sheet'!Q43</f>
        <v>91.950407048883264</v>
      </c>
      <c r="R52" s="2">
        <f>R8/'Output-Calculation-sheet'!R7*'Output-Calculation-sheet'!R43</f>
        <v>3601.8532775763347</v>
      </c>
      <c r="S52" s="2">
        <f>S8/'Output-Calculation-sheet'!S7*'Output-Calculation-sheet'!S43</f>
        <v>0.63999728916032483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20.738094350637869</v>
      </c>
    </row>
    <row r="53" spans="1:27" x14ac:dyDescent="0.25">
      <c r="A53" s="2">
        <v>2032</v>
      </c>
      <c r="B53" s="2">
        <f>B9/'Output-Calculation-sheet'!B8*'Output-Calculation-sheet'!B44</f>
        <v>165.91196716552287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137.98356693876573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103.92751251962167</v>
      </c>
      <c r="N53" s="2">
        <f>N9/'Output-Calculation-sheet'!N8*'Output-Calculation-sheet'!N44</f>
        <v>88.272497849787982</v>
      </c>
      <c r="O53" s="2">
        <f>O9/'Output-Calculation-sheet'!O8*'Output-Calculation-sheet'!O44</f>
        <v>0</v>
      </c>
      <c r="P53" s="2">
        <f>P9/'Output-Calculation-sheet'!P8*'Output-Calculation-sheet'!P44</f>
        <v>2554.7912044439063</v>
      </c>
      <c r="Q53" s="2">
        <f>Q9/'Output-Calculation-sheet'!Q8*'Output-Calculation-sheet'!Q44</f>
        <v>199.97971993021113</v>
      </c>
      <c r="R53" s="2">
        <f>R9/'Output-Calculation-sheet'!R8*'Output-Calculation-sheet'!R44</f>
        <v>4341.0732908510709</v>
      </c>
      <c r="S53" s="2">
        <f>S9/'Output-Calculation-sheet'!S8*'Output-Calculation-sheet'!S44</f>
        <v>0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9.571263835948935</v>
      </c>
      <c r="Y53" s="2">
        <f>Y9/'Output-Calculation-sheet'!Y8*'Output-Calculation-sheet'!Y44</f>
        <v>0</v>
      </c>
      <c r="AA53" s="2">
        <f t="shared" si="3"/>
        <v>27.210462102067204</v>
      </c>
    </row>
    <row r="54" spans="1:27" x14ac:dyDescent="0.25">
      <c r="A54" s="2">
        <v>2033</v>
      </c>
      <c r="B54" s="2">
        <f>B10/'Output-Calculation-sheet'!B9*'Output-Calculation-sheet'!B45</f>
        <v>633.79691270285105</v>
      </c>
      <c r="C54" s="2">
        <f>C10/'Output-Calculation-sheet'!C9*'Output-Calculation-sheet'!C45</f>
        <v>0</v>
      </c>
      <c r="D54" s="2">
        <f>D10/'Output-Calculation-sheet'!D9*'Output-Calculation-sheet'!D45</f>
        <v>5787.0303464523831</v>
      </c>
      <c r="E54" s="2">
        <f>E10/'Output-Calculation-sheet'!E9*'Output-Calculation-sheet'!E45</f>
        <v>3825.7201350554465</v>
      </c>
      <c r="F54" s="2">
        <f>F10/'Output-Calculation-sheet'!F9*'Output-Calculation-sheet'!F45</f>
        <v>0</v>
      </c>
      <c r="G54" s="2">
        <f>G10/'Output-Calculation-sheet'!G9*'Output-Calculation-sheet'!G45</f>
        <v>1390.1931251388246</v>
      </c>
      <c r="H54" s="2">
        <f>H10/'Output-Calculation-sheet'!H9*'Output-Calculation-sheet'!H45</f>
        <v>152.99145233093185</v>
      </c>
      <c r="I54" s="2">
        <f>I10/'Output-Calculation-sheet'!I9*'Output-Calculation-sheet'!I45</f>
        <v>568.19045445622305</v>
      </c>
      <c r="J54" s="2">
        <f>J10/'Output-Calculation-sheet'!J9*'Output-Calculation-sheet'!J45</f>
        <v>2282.5766218612307</v>
      </c>
      <c r="K54" s="2">
        <f>K10/'Output-Calculation-sheet'!K9*'Output-Calculation-sheet'!K45</f>
        <v>3894.389607579727</v>
      </c>
      <c r="L54" s="2">
        <f>L10/'Output-Calculation-sheet'!L9*'Output-Calculation-sheet'!L45</f>
        <v>3688.2143043384381</v>
      </c>
      <c r="M54" s="2">
        <f>M10/'Output-Calculation-sheet'!M9*'Output-Calculation-sheet'!M45</f>
        <v>112.19886406535159</v>
      </c>
      <c r="N54" s="2">
        <f>N10/'Output-Calculation-sheet'!N9*'Output-Calculation-sheet'!N45</f>
        <v>99.382098640474098</v>
      </c>
      <c r="O54" s="2">
        <f>O10/'Output-Calculation-sheet'!O9*'Output-Calculation-sheet'!O45</f>
        <v>0</v>
      </c>
      <c r="P54" s="2">
        <f>P10/'Output-Calculation-sheet'!P9*'Output-Calculation-sheet'!P45</f>
        <v>3195.7983856104734</v>
      </c>
      <c r="Q54" s="2">
        <f>Q10/'Output-Calculation-sheet'!Q9*'Output-Calculation-sheet'!Q45</f>
        <v>425.82732311324537</v>
      </c>
      <c r="R54" s="2">
        <f>R10/'Output-Calculation-sheet'!R9*'Output-Calculation-sheet'!R45</f>
        <v>4769.370901808491</v>
      </c>
      <c r="S54" s="2">
        <f>S10/'Output-Calculation-sheet'!S9*'Output-Calculation-sheet'!S45</f>
        <v>6.2432054553025607</v>
      </c>
      <c r="T54" s="2">
        <f>T10/'Output-Calculation-sheet'!T9*'Output-Calculation-sheet'!T45</f>
        <v>1542.1761377338171</v>
      </c>
      <c r="U54" s="2">
        <f>U10/'Output-Calculation-sheet'!U9*'Output-Calculation-sheet'!U45</f>
        <v>688.07577558184971</v>
      </c>
      <c r="V54" s="2">
        <f>V10/'Output-Calculation-sheet'!V9*'Output-Calculation-sheet'!V45</f>
        <v>1341.9694432316508</v>
      </c>
      <c r="W54" s="2">
        <f>W10/'Output-Calculation-sheet'!W9*'Output-Calculation-sheet'!W45</f>
        <v>44.723695940464367</v>
      </c>
      <c r="X54" s="2">
        <f>X10/'Output-Calculation-sheet'!X9*'Output-Calculation-sheet'!X45</f>
        <v>10.636931012264428</v>
      </c>
      <c r="Y54" s="2">
        <f>Y10/'Output-Calculation-sheet'!Y9*'Output-Calculation-sheet'!Y45</f>
        <v>14.370778649275413</v>
      </c>
      <c r="AA54" s="2">
        <f t="shared" si="3"/>
        <v>34.473876500758713</v>
      </c>
    </row>
    <row r="55" spans="1:27" x14ac:dyDescent="0.25">
      <c r="A55" s="2">
        <v>2034</v>
      </c>
      <c r="B55" s="2">
        <f>B11/'Output-Calculation-sheet'!B10*'Output-Calculation-sheet'!B46</f>
        <v>3314.7396988693304</v>
      </c>
      <c r="C55" s="2">
        <f>C11/'Output-Calculation-sheet'!C10*'Output-Calculation-sheet'!C46</f>
        <v>0</v>
      </c>
      <c r="D55" s="2">
        <f>D11/'Output-Calculation-sheet'!D10*'Output-Calculation-sheet'!D46</f>
        <v>6840.9043699034191</v>
      </c>
      <c r="E55" s="2">
        <f>E11/'Output-Calculation-sheet'!E10*'Output-Calculation-sheet'!E46</f>
        <v>4526.570955131032</v>
      </c>
      <c r="F55" s="2">
        <f>F11/'Output-Calculation-sheet'!F10*'Output-Calculation-sheet'!F46</f>
        <v>0</v>
      </c>
      <c r="G55" s="2">
        <f>G11/'Output-Calculation-sheet'!G10*'Output-Calculation-sheet'!G46</f>
        <v>1758.4371332991259</v>
      </c>
      <c r="H55" s="2">
        <f>H11/'Output-Calculation-sheet'!H10*'Output-Calculation-sheet'!H46</f>
        <v>162.13381665906851</v>
      </c>
      <c r="I55" s="2">
        <f>I11/'Output-Calculation-sheet'!I10*'Output-Calculation-sheet'!I46</f>
        <v>780.05019788848585</v>
      </c>
      <c r="J55" s="2">
        <f>J11/'Output-Calculation-sheet'!J10*'Output-Calculation-sheet'!J46</f>
        <v>2702.936962528499</v>
      </c>
      <c r="K55" s="2">
        <f>K11/'Output-Calculation-sheet'!K10*'Output-Calculation-sheet'!K46</f>
        <v>4594.2266713235567</v>
      </c>
      <c r="L55" s="2">
        <f>L11/'Output-Calculation-sheet'!L10*'Output-Calculation-sheet'!L46</f>
        <v>4392.6026615571818</v>
      </c>
      <c r="M55" s="2">
        <f>M11/'Output-Calculation-sheet'!M10*'Output-Calculation-sheet'!M46</f>
        <v>117.35936904439625</v>
      </c>
      <c r="N55" s="2">
        <f>N11/'Output-Calculation-sheet'!N10*'Output-Calculation-sheet'!N46</f>
        <v>106.80113613186508</v>
      </c>
      <c r="O55" s="2">
        <f>O11/'Output-Calculation-sheet'!O10*'Output-Calculation-sheet'!O46</f>
        <v>2.657732111145751</v>
      </c>
      <c r="P55" s="2">
        <f>P11/'Output-Calculation-sheet'!P10*'Output-Calculation-sheet'!P46</f>
        <v>3653.2542118865272</v>
      </c>
      <c r="Q55" s="2">
        <f>Q11/'Output-Calculation-sheet'!Q10*'Output-Calculation-sheet'!Q46</f>
        <v>883.33994919731401</v>
      </c>
      <c r="R55" s="2">
        <f>R11/'Output-Calculation-sheet'!R10*'Output-Calculation-sheet'!R46</f>
        <v>5107.5140365872012</v>
      </c>
      <c r="S55" s="2">
        <f>S11/'Output-Calculation-sheet'!S10*'Output-Calculation-sheet'!S46</f>
        <v>15.509598207495406</v>
      </c>
      <c r="T55" s="2">
        <f>T11/'Output-Calculation-sheet'!T10*'Output-Calculation-sheet'!T46</f>
        <v>1693.2134766926965</v>
      </c>
      <c r="U55" s="2">
        <f>U11/'Output-Calculation-sheet'!U10*'Output-Calculation-sheet'!U46</f>
        <v>802.12527022840482</v>
      </c>
      <c r="V55" s="2">
        <f>V11/'Output-Calculation-sheet'!V10*'Output-Calculation-sheet'!V46</f>
        <v>1475.2122092060808</v>
      </c>
      <c r="W55" s="2">
        <f>W11/'Output-Calculation-sheet'!W10*'Output-Calculation-sheet'!W46</f>
        <v>72.563291016192935</v>
      </c>
      <c r="X55" s="2">
        <f>X11/'Output-Calculation-sheet'!X10*'Output-Calculation-sheet'!X46</f>
        <v>11.444059441731557</v>
      </c>
      <c r="Y55" s="2">
        <f>Y11/'Output-Calculation-sheet'!Y10*'Output-Calculation-sheet'!Y46</f>
        <v>24.08148046826593</v>
      </c>
      <c r="AA55" s="2">
        <f t="shared" si="3"/>
        <v>43.037678287379016</v>
      </c>
    </row>
    <row r="56" spans="1:27" x14ac:dyDescent="0.25">
      <c r="A56" s="2">
        <v>2035</v>
      </c>
      <c r="B56" s="2">
        <f>B12/'Output-Calculation-sheet'!B11*'Output-Calculation-sheet'!B47</f>
        <v>618.7484789645622</v>
      </c>
      <c r="C56" s="2">
        <f>C12/'Output-Calculation-sheet'!C11*'Output-Calculation-sheet'!C47</f>
        <v>503.43831308481214</v>
      </c>
      <c r="D56" s="2">
        <f>D12/'Output-Calculation-sheet'!D11*'Output-Calculation-sheet'!D47</f>
        <v>20464.581908791883</v>
      </c>
      <c r="E56" s="2">
        <f>E12/'Output-Calculation-sheet'!E11*'Output-Calculation-sheet'!E47</f>
        <v>14225.992713335017</v>
      </c>
      <c r="F56" s="2">
        <f>F12/'Output-Calculation-sheet'!F11*'Output-Calculation-sheet'!F47</f>
        <v>4247.5841561270945</v>
      </c>
      <c r="G56" s="2">
        <f>G12/'Output-Calculation-sheet'!G11*'Output-Calculation-sheet'!G47</f>
        <v>9498.5585486683012</v>
      </c>
      <c r="H56" s="2">
        <f>H12/'Output-Calculation-sheet'!H11*'Output-Calculation-sheet'!H47</f>
        <v>189.41257730595348</v>
      </c>
      <c r="I56" s="2">
        <f>I12/'Output-Calculation-sheet'!I11*'Output-Calculation-sheet'!I47</f>
        <v>5581.6660824354021</v>
      </c>
      <c r="J56" s="2">
        <f>J12/'Output-Calculation-sheet'!J11*'Output-Calculation-sheet'!J47</f>
        <v>5913.6274319583217</v>
      </c>
      <c r="K56" s="2">
        <f>K12/'Output-Calculation-sheet'!K11*'Output-Calculation-sheet'!K47</f>
        <v>8172.855467719035</v>
      </c>
      <c r="L56" s="2">
        <f>L12/'Output-Calculation-sheet'!L11*'Output-Calculation-sheet'!L47</f>
        <v>5471.0095012539232</v>
      </c>
      <c r="M56" s="2">
        <f>M12/'Output-Calculation-sheet'!M11*'Output-Calculation-sheet'!M47</f>
        <v>125.89107240789511</v>
      </c>
      <c r="N56" s="2">
        <f>N12/'Output-Calculation-sheet'!N11*'Output-Calculation-sheet'!N47</f>
        <v>138.28703812972708</v>
      </c>
      <c r="O56" s="2">
        <f>O12/'Output-Calculation-sheet'!O11*'Output-Calculation-sheet'!O47</f>
        <v>92.370518409981528</v>
      </c>
      <c r="P56" s="2">
        <f>P12/'Output-Calculation-sheet'!P11*'Output-Calculation-sheet'!P47</f>
        <v>1781.8172230530324</v>
      </c>
      <c r="Q56" s="2">
        <f>Q12/'Output-Calculation-sheet'!Q11*'Output-Calculation-sheet'!Q47</f>
        <v>1316.1869239104954</v>
      </c>
      <c r="R56" s="2">
        <f>R12/'Output-Calculation-sheet'!R11*'Output-Calculation-sheet'!R47</f>
        <v>7433.0804150849872</v>
      </c>
      <c r="S56" s="2">
        <f>S12/'Output-Calculation-sheet'!S11*'Output-Calculation-sheet'!S47</f>
        <v>61.747862187395697</v>
      </c>
      <c r="T56" s="2">
        <f>T12/'Output-Calculation-sheet'!T11*'Output-Calculation-sheet'!T47</f>
        <v>2698.9565761058579</v>
      </c>
      <c r="U56" s="2">
        <f>U12/'Output-Calculation-sheet'!U11*'Output-Calculation-sheet'!U47</f>
        <v>2515.1804694469947</v>
      </c>
      <c r="V56" s="2">
        <f>V12/'Output-Calculation-sheet'!V11*'Output-Calculation-sheet'!V47</f>
        <v>1548.1503562937623</v>
      </c>
      <c r="W56" s="2">
        <f>W12/'Output-Calculation-sheet'!W11*'Output-Calculation-sheet'!W47</f>
        <v>915.64575331565595</v>
      </c>
      <c r="X56" s="2">
        <f>X12/'Output-Calculation-sheet'!X11*'Output-Calculation-sheet'!X47</f>
        <v>14.13546571015006</v>
      </c>
      <c r="Y56" s="2">
        <f>Y12/'Output-Calculation-sheet'!Y11*'Output-Calculation-sheet'!Y47</f>
        <v>303.08095335264187</v>
      </c>
      <c r="AA56" s="2">
        <f t="shared" si="3"/>
        <v>93.83200580705288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7.9069921496390876</v>
      </c>
      <c r="C63" s="2">
        <f>C8*'Output-Calculation-sheet'!C52/10^9</f>
        <v>3.7362867530837667</v>
      </c>
      <c r="D63" s="2">
        <f>D8*'Output-Calculation-sheet'!D52/10^9</f>
        <v>1.8132225659288914</v>
      </c>
      <c r="E63" s="2">
        <f>E8*'Output-Calculation-sheet'!E52/10^9</f>
        <v>2.1683271162408126</v>
      </c>
      <c r="F63" s="2">
        <f>F8*'Output-Calculation-sheet'!F52/10^9</f>
        <v>0.84184287010523839</v>
      </c>
      <c r="G63" s="2">
        <f>G8*'Output-Calculation-sheet'!G52/10^9</f>
        <v>0.59417845725157814</v>
      </c>
      <c r="H63" s="2">
        <f>H8*'Output-Calculation-sheet'!H52/10^9</f>
        <v>1.1736701494155219</v>
      </c>
      <c r="I63" s="2">
        <f>I8*'Output-Calculation-sheet'!I52/10^9</f>
        <v>0.58213723102600778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0.76265566092828319</v>
      </c>
      <c r="M63" s="2">
        <f>M8*'Output-Calculation-sheet'!M52/10^9</f>
        <v>0.81553140493955212</v>
      </c>
      <c r="N63" s="2">
        <f>N8*'Output-Calculation-sheet'!N52/10^9</f>
        <v>0.79747300950174227</v>
      </c>
      <c r="O63" s="2">
        <f>O8*'Output-Calculation-sheet'!O52/10^9</f>
        <v>0.72645057902388266</v>
      </c>
      <c r="P63" s="2">
        <f>P8*'Output-Calculation-sheet'!P52/10^9</f>
        <v>0.65581687146105316</v>
      </c>
      <c r="Q63" s="2">
        <f>Q8*'Output-Calculation-sheet'!Q52/10^9</f>
        <v>0.69720128571311923</v>
      </c>
      <c r="R63" s="2">
        <f>R8*'Output-Calculation-sheet'!R52/10^9</f>
        <v>0.55077226352306496</v>
      </c>
      <c r="S63" s="2">
        <f>S8*'Output-Calculation-sheet'!S52/10^9</f>
        <v>0.45465450406143837</v>
      </c>
      <c r="T63" s="2">
        <f>T8*'Output-Calculation-sheet'!T52/10^9</f>
        <v>0.1706962781967416</v>
      </c>
      <c r="U63" s="2">
        <f>U8*'Output-Calculation-sheet'!U52/10^9</f>
        <v>0.16646097344524363</v>
      </c>
      <c r="V63" s="2">
        <f>V8*'Output-Calculation-sheet'!V52/10^9</f>
        <v>0.14193569540920389</v>
      </c>
      <c r="W63" s="2">
        <f>W8*'Output-Calculation-sheet'!W52/10^9</f>
        <v>7.3116162249753133E-2</v>
      </c>
      <c r="X63" s="2">
        <f>X8*'Output-Calculation-sheet'!X52/10^9</f>
        <v>8.7395455524913263E-2</v>
      </c>
      <c r="Y63" s="2">
        <f>Y8*'Output-Calculation-sheet'!Y52/10^9</f>
        <v>6.6591327854796739E-2</v>
      </c>
      <c r="AA63" s="2">
        <f t="shared" si="4"/>
        <v>26.320547857064255</v>
      </c>
    </row>
    <row r="64" spans="1:27" x14ac:dyDescent="0.25">
      <c r="A64" s="2">
        <v>2032</v>
      </c>
      <c r="B64" s="2">
        <f>B9*'Output-Calculation-sheet'!B53/10^9</f>
        <v>8.9147645587612381</v>
      </c>
      <c r="C64" s="2">
        <f>C9*'Output-Calculation-sheet'!C53/10^9</f>
        <v>4.2198092107280107</v>
      </c>
      <c r="D64" s="2">
        <f>D9*'Output-Calculation-sheet'!D53/10^9</f>
        <v>2.0345360474400311</v>
      </c>
      <c r="E64" s="2">
        <f>E9*'Output-Calculation-sheet'!E53/10^9</f>
        <v>2.4342035468678485</v>
      </c>
      <c r="F64" s="2">
        <f>F9*'Output-Calculation-sheet'!F53/10^9</f>
        <v>0.94509002711936496</v>
      </c>
      <c r="G64" s="2">
        <f>G9*'Output-Calculation-sheet'!G53/10^9</f>
        <v>0.66702588706899468</v>
      </c>
      <c r="H64" s="2">
        <f>H9*'Output-Calculation-sheet'!H53/10^9</f>
        <v>1.324932261390678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0.8186879992934053</v>
      </c>
      <c r="L64" s="2">
        <f>L9*'Output-Calculation-sheet'!L53/10^9</f>
        <v>0.85090278183872914</v>
      </c>
      <c r="M64" s="2">
        <f>M9*'Output-Calculation-sheet'!M53/10^9</f>
        <v>0.92054027536387117</v>
      </c>
      <c r="N64" s="2">
        <f>N9*'Output-Calculation-sheet'!N53/10^9</f>
        <v>0.90027170055845285</v>
      </c>
      <c r="O64" s="2">
        <f>O9*'Output-Calculation-sheet'!O53/10^9</f>
        <v>0.82045968500737021</v>
      </c>
      <c r="P64" s="2">
        <f>P9*'Output-Calculation-sheet'!P53/10^9</f>
        <v>0.73513661030205568</v>
      </c>
      <c r="Q64" s="2">
        <f>Q9*'Output-Calculation-sheet'!Q53/10^9</f>
        <v>0.78539965893835562</v>
      </c>
      <c r="R64" s="2">
        <f>R9*'Output-Calculation-sheet'!R53/10^9</f>
        <v>0.61541592477297802</v>
      </c>
      <c r="S64" s="2">
        <f>S9*'Output-Calculation-sheet'!S53/10^9</f>
        <v>0.5134764962349031</v>
      </c>
      <c r="T64" s="2">
        <f>T9*'Output-Calculation-sheet'!T53/10^9</f>
        <v>0.190741590208728</v>
      </c>
      <c r="U64" s="2">
        <f>U9*'Output-Calculation-sheet'!U53/10^9</f>
        <v>0.18674712559585899</v>
      </c>
      <c r="V64" s="2">
        <f>V9*'Output-Calculation-sheet'!V53/10^9</f>
        <v>0.15838676617748274</v>
      </c>
      <c r="W64" s="2">
        <f>W9*'Output-Calculation-sheet'!W53/10^9</f>
        <v>8.2094254985451698E-2</v>
      </c>
      <c r="X64" s="2">
        <f>X9*'Output-Calculation-sheet'!X53/10^9</f>
        <v>9.8684384274102768E-2</v>
      </c>
      <c r="Y64" s="2">
        <f>Y9*'Output-Calculation-sheet'!Y53/10^9</f>
        <v>7.4850591941072478E-2</v>
      </c>
      <c r="AA64" s="2">
        <f t="shared" si="4"/>
        <v>29.625537531876795</v>
      </c>
    </row>
    <row r="65" spans="1:27" x14ac:dyDescent="0.25">
      <c r="A65" s="2">
        <v>2033</v>
      </c>
      <c r="B65" s="2">
        <f>B10*'Output-Calculation-sheet'!B54/10^9</f>
        <v>9.6055248515723921</v>
      </c>
      <c r="C65" s="2">
        <f>C10*'Output-Calculation-sheet'!C54/10^9</f>
        <v>4.555338605280947</v>
      </c>
      <c r="D65" s="2">
        <f>D10*'Output-Calculation-sheet'!D54/10^9</f>
        <v>2.1811662495850088</v>
      </c>
      <c r="E65" s="2">
        <f>E10*'Output-Calculation-sheet'!E54/10^9</f>
        <v>2.6114048026552767</v>
      </c>
      <c r="F65" s="2">
        <f>F10*'Output-Calculation-sheet'!F54/10^9</f>
        <v>1.0140571664858595</v>
      </c>
      <c r="G65" s="2">
        <f>G10*'Output-Calculation-sheet'!G54/10^9</f>
        <v>0.71551269416741836</v>
      </c>
      <c r="H65" s="2">
        <f>H10*'Output-Calculation-sheet'!H54/10^9</f>
        <v>1.4296447818044267</v>
      </c>
      <c r="I65" s="2">
        <f>I10*'Output-Calculation-sheet'!I54/10^9</f>
        <v>0.70156645138660345</v>
      </c>
      <c r="J65" s="2">
        <f>J10*'Output-Calculation-sheet'!J54/10^9</f>
        <v>0.72830886320064603</v>
      </c>
      <c r="K65" s="2">
        <f>K10*'Output-Calculation-sheet'!K54/10^9</f>
        <v>0.87608831730848102</v>
      </c>
      <c r="L65" s="2">
        <f>L10*'Output-Calculation-sheet'!L54/10^9</f>
        <v>0.90606568580500557</v>
      </c>
      <c r="M65" s="2">
        <f>M10*'Output-Calculation-sheet'!M54/10^9</f>
        <v>0.99311393488980582</v>
      </c>
      <c r="N65" s="2">
        <f>N10*'Output-Calculation-sheet'!N54/10^9</f>
        <v>0.97137234287394858</v>
      </c>
      <c r="O65" s="2">
        <f>O10*'Output-Calculation-sheet'!O54/10^9</f>
        <v>0.88569337927758118</v>
      </c>
      <c r="P65" s="2">
        <f>P10*'Output-Calculation-sheet'!P54/10^9</f>
        <v>0.78730900066797371</v>
      </c>
      <c r="Q65" s="2">
        <f>Q10*'Output-Calculation-sheet'!Q54/10^9</f>
        <v>0.84520397295955985</v>
      </c>
      <c r="R65" s="2">
        <f>R10*'Output-Calculation-sheet'!R54/10^9</f>
        <v>0.65715382222673813</v>
      </c>
      <c r="S65" s="2">
        <f>S10*'Output-Calculation-sheet'!S54/10^9</f>
        <v>0.55426069528088284</v>
      </c>
      <c r="T65" s="2">
        <f>T10*'Output-Calculation-sheet'!T54/10^9</f>
        <v>0.20365499946109361</v>
      </c>
      <c r="U65" s="2">
        <f>U10*'Output-Calculation-sheet'!U54/10^9</f>
        <v>0.20018758415361254</v>
      </c>
      <c r="V65" s="2">
        <f>V10*'Output-Calculation-sheet'!V54/10^9</f>
        <v>0.16892765175859473</v>
      </c>
      <c r="W65" s="2">
        <f>W10*'Output-Calculation-sheet'!W54/10^9</f>
        <v>8.8080430948740115E-2</v>
      </c>
      <c r="X65" s="2">
        <f>X10*'Output-Calculation-sheet'!X54/10^9</f>
        <v>0.10650639360296604</v>
      </c>
      <c r="Y65" s="2">
        <f>Y10*'Output-Calculation-sheet'!Y54/10^9</f>
        <v>8.0402358524787818E-2</v>
      </c>
      <c r="AA65" s="2">
        <f t="shared" si="4"/>
        <v>31.86654503587835</v>
      </c>
    </row>
    <row r="66" spans="1:27" x14ac:dyDescent="0.25">
      <c r="A66" s="2">
        <v>2034</v>
      </c>
      <c r="B66" s="2">
        <f>B11*'Output-Calculation-sheet'!B55/10^9</f>
        <v>10.021437412002197</v>
      </c>
      <c r="C66" s="2">
        <f>C11*'Output-Calculation-sheet'!C55/10^9</f>
        <v>4.764513618219314</v>
      </c>
      <c r="D66" s="2">
        <f>D11*'Output-Calculation-sheet'!D55/10^9</f>
        <v>2.2650634274946957</v>
      </c>
      <c r="E66" s="2">
        <f>E11*'Output-Calculation-sheet'!E55/10^9</f>
        <v>2.7137592142560267</v>
      </c>
      <c r="F66" s="2">
        <f>F11*'Output-Calculation-sheet'!F55/10^9</f>
        <v>1.0541241875835308</v>
      </c>
      <c r="G66" s="2">
        <f>G11*'Output-Calculation-sheet'!G55/10^9</f>
        <v>0.74345780778138104</v>
      </c>
      <c r="H66" s="2">
        <f>H11*'Output-Calculation-sheet'!H55/10^9</f>
        <v>1.4945623797519902</v>
      </c>
      <c r="I66" s="2">
        <f>I11*'Output-Calculation-sheet'!I55/10^9</f>
        <v>0.72928453734669518</v>
      </c>
      <c r="J66" s="2">
        <f>J11*'Output-Calculation-sheet'!J55/10^9</f>
        <v>0.75590872458545355</v>
      </c>
      <c r="K66" s="2">
        <f>K11*'Output-Calculation-sheet'!K55/10^9</f>
        <v>0.90795413667396929</v>
      </c>
      <c r="L66" s="2">
        <f>L11*'Output-Calculation-sheet'!L55/10^9</f>
        <v>0.9339006295723864</v>
      </c>
      <c r="M66" s="2">
        <f>M11*'Output-Calculation-sheet'!M55/10^9</f>
        <v>1.0379794628710364</v>
      </c>
      <c r="N66" s="2">
        <f>N11*'Output-Calculation-sheet'!N55/10^9</f>
        <v>1.015405419141985</v>
      </c>
      <c r="O66" s="2">
        <f>O11*'Output-Calculation-sheet'!O55/10^9</f>
        <v>0.92635853051979056</v>
      </c>
      <c r="P66" s="2">
        <f>P11*'Output-Calculation-sheet'!P55/10^9</f>
        <v>0.81657779736241642</v>
      </c>
      <c r="Q66" s="2">
        <f>Q11*'Output-Calculation-sheet'!Q55/10^9</f>
        <v>0.88031585863808892</v>
      </c>
      <c r="R66" s="2">
        <f>R11*'Output-Calculation-sheet'!R55/10^9</f>
        <v>0.67985808546805027</v>
      </c>
      <c r="S66" s="2">
        <f>S11*'Output-Calculation-sheet'!S55/10^9</f>
        <v>0.57959770003518918</v>
      </c>
      <c r="T66" s="2">
        <f>T11*'Output-Calculation-sheet'!T55/10^9</f>
        <v>0.21060512030929146</v>
      </c>
      <c r="U66" s="2">
        <f>U11*'Output-Calculation-sheet'!U55/10^9</f>
        <v>0.20784984328383863</v>
      </c>
      <c r="V66" s="2">
        <f>V11*'Output-Calculation-sheet'!V55/10^9</f>
        <v>0.17454057854669994</v>
      </c>
      <c r="W66" s="2">
        <f>W11*'Output-Calculation-sheet'!W55/10^9</f>
        <v>9.1545800376448883E-2</v>
      </c>
      <c r="X66" s="2">
        <f>X11*'Output-Calculation-sheet'!X55/10^9</f>
        <v>0.11138031563792583</v>
      </c>
      <c r="Y66" s="2">
        <f>Y11*'Output-Calculation-sheet'!Y55/10^9</f>
        <v>8.3672016505217287E-2</v>
      </c>
      <c r="AA66" s="2">
        <f t="shared" si="4"/>
        <v>33.199652603963614</v>
      </c>
    </row>
    <row r="67" spans="1:27" x14ac:dyDescent="0.25">
      <c r="A67" s="2">
        <v>2035</v>
      </c>
      <c r="B67" s="2">
        <f>B12*'Output-Calculation-sheet'!B56/10^9</f>
        <v>10.425545200291843</v>
      </c>
      <c r="C67" s="2">
        <f>C12*'Output-Calculation-sheet'!C56/10^9</f>
        <v>4.8773542162738455</v>
      </c>
      <c r="D67" s="2">
        <f>D12*'Output-Calculation-sheet'!D56/10^9</f>
        <v>2.6603315769333569</v>
      </c>
      <c r="E67" s="2">
        <f>E12*'Output-Calculation-sheet'!E56/10^9</f>
        <v>3.253640919506267</v>
      </c>
      <c r="F67" s="2">
        <f>F12*'Output-Calculation-sheet'!F56/10^9</f>
        <v>1.3168083064573883</v>
      </c>
      <c r="G67" s="2">
        <f>G12*'Output-Calculation-sheet'!G56/10^9</f>
        <v>0.9665459502243422</v>
      </c>
      <c r="H67" s="2">
        <f>H12*'Output-Calculation-sheet'!H56/10^9</f>
        <v>1.5414277259032381</v>
      </c>
      <c r="I67" s="2">
        <f>I12*'Output-Calculation-sheet'!I56/10^9</f>
        <v>0.91300023607465364</v>
      </c>
      <c r="J67" s="2">
        <f>J12*'Output-Calculation-sheet'!J56/10^9</f>
        <v>0.84807779297841668</v>
      </c>
      <c r="K67" s="2">
        <f>K12*'Output-Calculation-sheet'!K56/10^9</f>
        <v>1.0420693305033368</v>
      </c>
      <c r="L67" s="2">
        <f>L12*'Output-Calculation-sheet'!L56/10^9</f>
        <v>0.9949177266846263</v>
      </c>
      <c r="M67" s="2">
        <f>M12*'Output-Calculation-sheet'!M56/10^9</f>
        <v>1.0729298190188683</v>
      </c>
      <c r="N67" s="2">
        <f>N12*'Output-Calculation-sheet'!N56/10^9</f>
        <v>1.045534708275794</v>
      </c>
      <c r="O67" s="2">
        <f>O12*'Output-Calculation-sheet'!O56/10^9</f>
        <v>0.94802339083153786</v>
      </c>
      <c r="P67" s="2">
        <f>P12*'Output-Calculation-sheet'!P56/10^9</f>
        <v>0.9218876395405402</v>
      </c>
      <c r="Q67" s="2">
        <f>Q12*'Output-Calculation-sheet'!Q56/10^9</f>
        <v>0.93345627768785289</v>
      </c>
      <c r="R67" s="2">
        <f>R12*'Output-Calculation-sheet'!R56/10^9</f>
        <v>0.76840612672397302</v>
      </c>
      <c r="S67" s="2">
        <f>S12*'Output-Calculation-sheet'!S56/10^9</f>
        <v>0.59774449693353937</v>
      </c>
      <c r="T67" s="2">
        <f>T12*'Output-Calculation-sheet'!T56/10^9</f>
        <v>0.23548445561690975</v>
      </c>
      <c r="U67" s="2">
        <f>U12*'Output-Calculation-sheet'!U56/10^9</f>
        <v>0.25288770479291828</v>
      </c>
      <c r="V67" s="2">
        <f>V12*'Output-Calculation-sheet'!V56/10^9</f>
        <v>0.180776457643919</v>
      </c>
      <c r="W67" s="2">
        <f>W12*'Output-Calculation-sheet'!W56/10^9</f>
        <v>0.12000448862405892</v>
      </c>
      <c r="X67" s="2">
        <f>X12*'Output-Calculation-sheet'!X56/10^9</f>
        <v>0.11425567740723379</v>
      </c>
      <c r="Y67" s="2">
        <f>Y12*'Output-Calculation-sheet'!Y56/10^9</f>
        <v>0.10672171840299841</v>
      </c>
      <c r="AA67" s="2">
        <f t="shared" si="4"/>
        <v>36.13783194333147</v>
      </c>
    </row>
    <row r="68" spans="1:27" x14ac:dyDescent="0.25">
      <c r="B68" s="2">
        <f>SUM(B60:B67)</f>
        <v>63.628131464137333</v>
      </c>
      <c r="C68" s="2">
        <f t="shared" ref="C68:Y68" si="5">SUM(C60:C67)</f>
        <v>32.425311094284716</v>
      </c>
      <c r="D68" s="2">
        <f t="shared" si="5"/>
        <v>14.584985553052222</v>
      </c>
      <c r="E68" s="2">
        <f t="shared" si="5"/>
        <v>17.520913518800192</v>
      </c>
      <c r="F68" s="2">
        <f t="shared" si="5"/>
        <v>6.8573532946809896</v>
      </c>
      <c r="G68" s="2">
        <f t="shared" si="5"/>
        <v>4.8751190270581608</v>
      </c>
      <c r="H68" s="2">
        <f t="shared" si="5"/>
        <v>10.14606683493237</v>
      </c>
      <c r="I68" s="2">
        <f t="shared" si="5"/>
        <v>4.7434879279532671</v>
      </c>
      <c r="J68" s="2">
        <f t="shared" si="5"/>
        <v>4.8340504869510799</v>
      </c>
      <c r="K68" s="2">
        <f t="shared" si="5"/>
        <v>5.850449839172617</v>
      </c>
      <c r="L68" s="2">
        <f t="shared" si="5"/>
        <v>5.9974649371653168</v>
      </c>
      <c r="M68" s="2">
        <f t="shared" si="5"/>
        <v>7.3702456631913318</v>
      </c>
      <c r="N68" s="2">
        <f t="shared" si="5"/>
        <v>6.8314782400120748</v>
      </c>
      <c r="O68" s="2">
        <f t="shared" si="5"/>
        <v>6.4570686256127372</v>
      </c>
      <c r="P68" s="2">
        <f t="shared" si="5"/>
        <v>5.233191964187756</v>
      </c>
      <c r="Q68" s="2">
        <f t="shared" si="5"/>
        <v>5.5692018628872235</v>
      </c>
      <c r="R68" s="2">
        <f t="shared" si="5"/>
        <v>4.3926537750009933</v>
      </c>
      <c r="S68" s="2">
        <f t="shared" si="5"/>
        <v>3.7491392255519003</v>
      </c>
      <c r="T68" s="2">
        <f t="shared" si="5"/>
        <v>1.3583487493684865</v>
      </c>
      <c r="U68" s="2">
        <f t="shared" si="5"/>
        <v>1.3474377299887375</v>
      </c>
      <c r="V68" s="2">
        <f t="shared" si="5"/>
        <v>1.1151316031735179</v>
      </c>
      <c r="W68" s="2">
        <f t="shared" si="5"/>
        <v>0.60111155011973294</v>
      </c>
      <c r="X68" s="2">
        <f t="shared" si="5"/>
        <v>0.79691756661923685</v>
      </c>
      <c r="Y68" s="2">
        <f t="shared" si="5"/>
        <v>0.54512786422717729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831.64919355003531</v>
      </c>
      <c r="E74" s="2">
        <f>E8/'Output-Calculation-sheet'!E7*'Output-Calculation-sheet'!E61</f>
        <v>617.79382032076921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20.46589164773469</v>
      </c>
      <c r="I74" s="2">
        <f>I8/'Output-Calculation-sheet'!I7*'Output-Calculation-sheet'!I61</f>
        <v>105.55207678923639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506.09938014601784</v>
      </c>
      <c r="M74" s="2">
        <f>M8/'Output-Calculation-sheet'!M7*'Output-Calculation-sheet'!M61</f>
        <v>15.262790060364221</v>
      </c>
      <c r="N74" s="2">
        <f>N8/'Output-Calculation-sheet'!N7*'Output-Calculation-sheet'!N61</f>
        <v>13.375271784771961</v>
      </c>
      <c r="O74" s="2">
        <f>O8/'Output-Calculation-sheet'!O7*'Output-Calculation-sheet'!O61</f>
        <v>0</v>
      </c>
      <c r="P74" s="2">
        <f>P8/'Output-Calculation-sheet'!P7*'Output-Calculation-sheet'!P61</f>
        <v>470.5447744873178</v>
      </c>
      <c r="Q74" s="2">
        <f>Q8/'Output-Calculation-sheet'!Q7*'Output-Calculation-sheet'!Q61</f>
        <v>33.681238462842011</v>
      </c>
      <c r="R74" s="2">
        <f>R8/'Output-Calculation-sheet'!R7*'Output-Calculation-sheet'!R61</f>
        <v>811.6955338106801</v>
      </c>
      <c r="S74" s="2">
        <f>S8/'Output-Calculation-sheet'!S7*'Output-Calculation-sheet'!S61</f>
        <v>0.2342390078326789</v>
      </c>
      <c r="T74" s="2">
        <f>T8/'Output-Calculation-sheet'!T7*'Output-Calculation-sheet'!T61</f>
        <v>274.731046085831</v>
      </c>
      <c r="U74" s="2">
        <f>U8/'Output-Calculation-sheet'!U7*'Output-Calculation-sheet'!U61</f>
        <v>107.47713480190556</v>
      </c>
      <c r="V74" s="2">
        <f>V8/'Output-Calculation-sheet'!V7*'Output-Calculation-sheet'!V61</f>
        <v>191.92643210302217</v>
      </c>
      <c r="W74" s="2">
        <f>W8/'Output-Calculation-sheet'!W7*'Output-Calculation-sheet'!W61</f>
        <v>5.2671620110016617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5.3696041855142296</v>
      </c>
    </row>
    <row r="75" spans="1:27" x14ac:dyDescent="0.25">
      <c r="A75" s="2">
        <v>2032</v>
      </c>
      <c r="B75" s="2">
        <f>B9/'Output-Calculation-sheet'!B8*'Output-Calculation-sheet'!B62</f>
        <v>60.774829818632291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781.83698343738331</v>
      </c>
      <c r="F75" s="2">
        <f>F9/'Output-Calculation-sheet'!F8*'Output-Calculation-sheet'!F62</f>
        <v>0</v>
      </c>
      <c r="G75" s="2">
        <f>G9/'Output-Calculation-sheet'!G8*'Output-Calculation-sheet'!G62</f>
        <v>367.4374087221243</v>
      </c>
      <c r="H75" s="2">
        <f>H9/'Output-Calculation-sheet'!H8*'Output-Calculation-sheet'!H62</f>
        <v>24.262732067665134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800.95696630760449</v>
      </c>
      <c r="L75" s="2">
        <f>L9/'Output-Calculation-sheet'!L8*'Output-Calculation-sheet'!L62</f>
        <v>695.98031091613109</v>
      </c>
      <c r="M75" s="2">
        <f>M9/'Output-Calculation-sheet'!M8*'Output-Calculation-sheet'!M62</f>
        <v>17.494464607469649</v>
      </c>
      <c r="N75" s="2">
        <f>N9/'Output-Calculation-sheet'!N8*'Output-Calculation-sheet'!N62</f>
        <v>15.667107332653798</v>
      </c>
      <c r="O75" s="2">
        <f>O9/'Output-Calculation-sheet'!O8*'Output-Calculation-sheet'!O62</f>
        <v>0</v>
      </c>
      <c r="P75" s="2">
        <f>P9/'Output-Calculation-sheet'!P8*'Output-Calculation-sheet'!P62</f>
        <v>598.75079226447338</v>
      </c>
      <c r="Q75" s="2">
        <f>Q9/'Output-Calculation-sheet'!Q8*'Output-Calculation-sheet'!Q62</f>
        <v>63.109622112782652</v>
      </c>
      <c r="R75" s="2">
        <f>R9/'Output-Calculation-sheet'!R8*'Output-Calculation-sheet'!R62</f>
        <v>954.68112455608082</v>
      </c>
      <c r="S75" s="2">
        <f>S9/'Output-Calculation-sheet'!S8*'Output-Calculation-sheet'!S62</f>
        <v>0</v>
      </c>
      <c r="T75" s="2">
        <f>T9/'Output-Calculation-sheet'!T8*'Output-Calculation-sheet'!T62</f>
        <v>319.36881801649662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221.64934660618161</v>
      </c>
      <c r="W75" s="2">
        <f>W9/'Output-Calculation-sheet'!W8*'Output-Calculation-sheet'!W62</f>
        <v>11.607463371558531</v>
      </c>
      <c r="X75" s="2">
        <f>X9/'Output-Calculation-sheet'!X8*'Output-Calculation-sheet'!X62</f>
        <v>1.9205866917871062</v>
      </c>
      <c r="Y75" s="2">
        <f>Y9/'Output-Calculation-sheet'!Y8*'Output-Calculation-sheet'!Y62</f>
        <v>0</v>
      </c>
      <c r="AA75" s="2">
        <f t="shared" si="6"/>
        <v>6.8778998766278931</v>
      </c>
    </row>
    <row r="76" spans="1:27" x14ac:dyDescent="0.25">
      <c r="A76" s="2">
        <v>2033</v>
      </c>
      <c r="B76" s="2">
        <f>B10/'Output-Calculation-sheet'!B9*'Output-Calculation-sheet'!B63</f>
        <v>232.16256476180524</v>
      </c>
      <c r="C76" s="2">
        <f>C10/'Output-Calculation-sheet'!C9*'Output-Calculation-sheet'!C63</f>
        <v>0</v>
      </c>
      <c r="D76" s="2">
        <f>D10/'Output-Calculation-sheet'!D9*'Output-Calculation-sheet'!D63</f>
        <v>1430.8736654819922</v>
      </c>
      <c r="E76" s="2">
        <f>E10/'Output-Calculation-sheet'!E9*'Output-Calculation-sheet'!E63</f>
        <v>1048.3439958533706</v>
      </c>
      <c r="F76" s="2">
        <f>F10/'Output-Calculation-sheet'!F9*'Output-Calculation-sheet'!F63</f>
        <v>0</v>
      </c>
      <c r="G76" s="2">
        <f>G10/'Output-Calculation-sheet'!G9*'Output-Calculation-sheet'!G63</f>
        <v>477.76511535600548</v>
      </c>
      <c r="H76" s="2">
        <f>H10/'Output-Calculation-sheet'!H9*'Output-Calculation-sheet'!H63</f>
        <v>25.519376857884513</v>
      </c>
      <c r="I76" s="2">
        <f>I10/'Output-Calculation-sheet'!I9*'Output-Calculation-sheet'!I63</f>
        <v>231.28341972444366</v>
      </c>
      <c r="J76" s="2">
        <f>J10/'Output-Calculation-sheet'!J9*'Output-Calculation-sheet'!J63</f>
        <v>627.08150984910674</v>
      </c>
      <c r="K76" s="2">
        <f>K10/'Output-Calculation-sheet'!K9*'Output-Calculation-sheet'!K63</f>
        <v>920.44265770392849</v>
      </c>
      <c r="L76" s="2">
        <f>L10/'Output-Calculation-sheet'!L9*'Output-Calculation-sheet'!L63</f>
        <v>836.44318385598535</v>
      </c>
      <c r="M76" s="2">
        <f>M10/'Output-Calculation-sheet'!M9*'Output-Calculation-sheet'!M63</f>
        <v>18.216385942264672</v>
      </c>
      <c r="N76" s="2">
        <f>N10/'Output-Calculation-sheet'!N9*'Output-Calculation-sheet'!N63</f>
        <v>17.352386702349083</v>
      </c>
      <c r="O76" s="2">
        <f>O10/'Output-Calculation-sheet'!O9*'Output-Calculation-sheet'!O63</f>
        <v>0</v>
      </c>
      <c r="P76" s="2">
        <f>P10/'Output-Calculation-sheet'!P9*'Output-Calculation-sheet'!P63</f>
        <v>715.43625346625208</v>
      </c>
      <c r="Q76" s="2">
        <f>Q10/'Output-Calculation-sheet'!Q9*'Output-Calculation-sheet'!Q63</f>
        <v>114.8314347995385</v>
      </c>
      <c r="R76" s="2">
        <f>R10/'Output-Calculation-sheet'!R9*'Output-Calculation-sheet'!R63</f>
        <v>1049.8920732715444</v>
      </c>
      <c r="S76" s="2">
        <f>S10/'Output-Calculation-sheet'!S9*'Output-Calculation-sheet'!S63</f>
        <v>1.4538864704035839</v>
      </c>
      <c r="T76" s="2">
        <f>T10/'Output-Calculation-sheet'!T9*'Output-Calculation-sheet'!T63</f>
        <v>369.04572558198856</v>
      </c>
      <c r="U76" s="2">
        <f>U10/'Output-Calculation-sheet'!U9*'Output-Calculation-sheet'!U63</f>
        <v>179.16077465020194</v>
      </c>
      <c r="V76" s="2">
        <f>V10/'Output-Calculation-sheet'!V9*'Output-Calculation-sheet'!V63</f>
        <v>242.7388839218421</v>
      </c>
      <c r="W76" s="2">
        <f>W10/'Output-Calculation-sheet'!W9*'Output-Calculation-sheet'!W63</f>
        <v>16.382340645373848</v>
      </c>
      <c r="X76" s="2">
        <f>X10/'Output-Calculation-sheet'!X9*'Output-Calculation-sheet'!X63</f>
        <v>2.1609685132201775</v>
      </c>
      <c r="Y76" s="2">
        <f>Y10/'Output-Calculation-sheet'!Y9*'Output-Calculation-sheet'!Y63</f>
        <v>5.2639575629901989</v>
      </c>
      <c r="AA76" s="2">
        <f t="shared" si="6"/>
        <v>8.5618505609724913</v>
      </c>
    </row>
    <row r="77" spans="1:27" x14ac:dyDescent="0.25">
      <c r="A77" s="2">
        <v>2034</v>
      </c>
      <c r="B77" s="2">
        <f>B11/'Output-Calculation-sheet'!B10*'Output-Calculation-sheet'!B64</f>
        <v>836.17911881912414</v>
      </c>
      <c r="C77" s="2">
        <f>C11/'Output-Calculation-sheet'!C10*'Output-Calculation-sheet'!C64</f>
        <v>0</v>
      </c>
      <c r="D77" s="2">
        <f>D11/'Output-Calculation-sheet'!D10*'Output-Calculation-sheet'!D64</f>
        <v>1685.1104604003458</v>
      </c>
      <c r="E77" s="2">
        <f>E11/'Output-Calculation-sheet'!E10*'Output-Calculation-sheet'!E64</f>
        <v>1195.2410607023489</v>
      </c>
      <c r="F77" s="2">
        <f>F11/'Output-Calculation-sheet'!F10*'Output-Calculation-sheet'!F64</f>
        <v>0</v>
      </c>
      <c r="G77" s="2">
        <f>G11/'Output-Calculation-sheet'!G10*'Output-Calculation-sheet'!G64</f>
        <v>559.43514523394606</v>
      </c>
      <c r="H77" s="2">
        <f>H11/'Output-Calculation-sheet'!H10*'Output-Calculation-sheet'!H64</f>
        <v>26.686805095286157</v>
      </c>
      <c r="I77" s="2">
        <f>I11/'Output-Calculation-sheet'!I10*'Output-Calculation-sheet'!I64</f>
        <v>296.6908220084178</v>
      </c>
      <c r="J77" s="2">
        <f>J11/'Output-Calculation-sheet'!J10*'Output-Calculation-sheet'!J64</f>
        <v>745.29278518463877</v>
      </c>
      <c r="K77" s="2">
        <f>K11/'Output-Calculation-sheet'!K10*'Output-Calculation-sheet'!K64</f>
        <v>1048.8383150238299</v>
      </c>
      <c r="L77" s="2">
        <f>L11/'Output-Calculation-sheet'!L10*'Output-Calculation-sheet'!L64</f>
        <v>913.2564702281328</v>
      </c>
      <c r="M77" s="2">
        <f>M11/'Output-Calculation-sheet'!M10*'Output-Calculation-sheet'!M64</f>
        <v>19.287505194061762</v>
      </c>
      <c r="N77" s="2">
        <f>N11/'Output-Calculation-sheet'!N10*'Output-Calculation-sheet'!N64</f>
        <v>18.381187535868193</v>
      </c>
      <c r="O77" s="2">
        <f>O11/'Output-Calculation-sheet'!O10*'Output-Calculation-sheet'!O64</f>
        <v>0.72954746450950869</v>
      </c>
      <c r="P77" s="2">
        <f>P11/'Output-Calculation-sheet'!P10*'Output-Calculation-sheet'!P64</f>
        <v>803.51596455518484</v>
      </c>
      <c r="Q77" s="2">
        <f>Q11/'Output-Calculation-sheet'!Q10*'Output-Calculation-sheet'!Q64</f>
        <v>211.32785394779808</v>
      </c>
      <c r="R77" s="2">
        <f>R11/'Output-Calculation-sheet'!R10*'Output-Calculation-sheet'!R64</f>
        <v>1127.795519491649</v>
      </c>
      <c r="S77" s="2">
        <f>S11/'Output-Calculation-sheet'!S10*'Output-Calculation-sheet'!S64</f>
        <v>2.8407053558991588</v>
      </c>
      <c r="T77" s="2">
        <f>T11/'Output-Calculation-sheet'!T10*'Output-Calculation-sheet'!T64</f>
        <v>399.28711119313658</v>
      </c>
      <c r="U77" s="2">
        <f>U11/'Output-Calculation-sheet'!U10*'Output-Calculation-sheet'!U64</f>
        <v>207.32450253796858</v>
      </c>
      <c r="V77" s="2">
        <f>V11/'Output-Calculation-sheet'!V10*'Output-Calculation-sheet'!V64</f>
        <v>264.60813253144028</v>
      </c>
      <c r="W77" s="2">
        <f>W11/'Output-Calculation-sheet'!W10*'Output-Calculation-sheet'!W64</f>
        <v>26.579960079191551</v>
      </c>
      <c r="X77" s="2">
        <f>X11/'Output-Calculation-sheet'!X10*'Output-Calculation-sheet'!X64</f>
        <v>2.4862219137161805</v>
      </c>
      <c r="Y77" s="2">
        <f>Y11/'Output-Calculation-sheet'!Y10*'Output-Calculation-sheet'!Y64</f>
        <v>8.8210309570032184</v>
      </c>
      <c r="AA77" s="2">
        <f t="shared" si="6"/>
        <v>10.399716225453496</v>
      </c>
    </row>
    <row r="78" spans="1:27" x14ac:dyDescent="0.25">
      <c r="A78" s="2">
        <v>2035</v>
      </c>
      <c r="B78" s="2">
        <f>B12/'Output-Calculation-sheet'!B11*'Output-Calculation-sheet'!B65</f>
        <v>117.65060364311888</v>
      </c>
      <c r="C78" s="2">
        <f>C12/'Output-Calculation-sheet'!C11*'Output-Calculation-sheet'!C65</f>
        <v>94.233863131166856</v>
      </c>
      <c r="D78" s="2">
        <f>D12/'Output-Calculation-sheet'!D11*'Output-Calculation-sheet'!D65</f>
        <v>4497.7112625293157</v>
      </c>
      <c r="E78" s="2">
        <f>E12/'Output-Calculation-sheet'!E11*'Output-Calculation-sheet'!E65</f>
        <v>2181.1006523733217</v>
      </c>
      <c r="F78" s="2">
        <f>F12/'Output-Calculation-sheet'!F11*'Output-Calculation-sheet'!F65</f>
        <v>1124.814153321111</v>
      </c>
      <c r="G78" s="2">
        <f>G12/'Output-Calculation-sheet'!G11*'Output-Calculation-sheet'!G65</f>
        <v>2087.5943087688393</v>
      </c>
      <c r="H78" s="2">
        <f>H12/'Output-Calculation-sheet'!H11*'Output-Calculation-sheet'!H65</f>
        <v>39.56570450043224</v>
      </c>
      <c r="I78" s="2">
        <f>I12/'Output-Calculation-sheet'!I11*'Output-Calculation-sheet'!I65</f>
        <v>1387.3807600225732</v>
      </c>
      <c r="J78" s="2">
        <f>J12/'Output-Calculation-sheet'!J11*'Output-Calculation-sheet'!J65</f>
        <v>1442.9428936141808</v>
      </c>
      <c r="K78" s="2">
        <f>K12/'Output-Calculation-sheet'!K11*'Output-Calculation-sheet'!K65</f>
        <v>1796.230999641047</v>
      </c>
      <c r="L78" s="2">
        <f>L12/'Output-Calculation-sheet'!L11*'Output-Calculation-sheet'!L65</f>
        <v>976.44166148557042</v>
      </c>
      <c r="M78" s="2">
        <f>M12/'Output-Calculation-sheet'!M11*'Output-Calculation-sheet'!M65</f>
        <v>27.667895572375162</v>
      </c>
      <c r="N78" s="2">
        <f>N12/'Output-Calculation-sheet'!N11*'Output-Calculation-sheet'!N65</f>
        <v>28.76079262491734</v>
      </c>
      <c r="O78" s="2">
        <f>O12/'Output-Calculation-sheet'!O11*'Output-Calculation-sheet'!O65</f>
        <v>16.421576427327452</v>
      </c>
      <c r="P78" s="2">
        <f>P12/'Output-Calculation-sheet'!P11*'Output-Calculation-sheet'!P65</f>
        <v>338.24942348266359</v>
      </c>
      <c r="Q78" s="2">
        <f>Q12/'Output-Calculation-sheet'!Q11*'Output-Calculation-sheet'!Q65</f>
        <v>252.05489742856497</v>
      </c>
      <c r="R78" s="2">
        <f>R12/'Output-Calculation-sheet'!R11*'Output-Calculation-sheet'!R65</f>
        <v>1554.4459456443597</v>
      </c>
      <c r="S78" s="2">
        <f>S12/'Output-Calculation-sheet'!S11*'Output-Calculation-sheet'!S65</f>
        <v>11.784662941521479</v>
      </c>
      <c r="T78" s="2">
        <f>T12/'Output-Calculation-sheet'!T11*'Output-Calculation-sheet'!T65</f>
        <v>564.09970532670195</v>
      </c>
      <c r="U78" s="2">
        <f>U12/'Output-Calculation-sheet'!U11*'Output-Calculation-sheet'!U65</f>
        <v>464.03268861573855</v>
      </c>
      <c r="V78" s="2">
        <f>V12/'Output-Calculation-sheet'!V11*'Output-Calculation-sheet'!V65</f>
        <v>281.27890109392081</v>
      </c>
      <c r="W78" s="2">
        <f>W12/'Output-Calculation-sheet'!W11*'Output-Calculation-sheet'!W65</f>
        <v>201.24073234570338</v>
      </c>
      <c r="X78" s="2">
        <f>X12/'Output-Calculation-sheet'!X11*'Output-Calculation-sheet'!X65</f>
        <v>2.8248184693869991</v>
      </c>
      <c r="Y78" s="2">
        <f>Y12/'Output-Calculation-sheet'!Y11*'Output-Calculation-sheet'!Y65</f>
        <v>49.505522012238195</v>
      </c>
      <c r="AA78" s="2">
        <f t="shared" si="6"/>
        <v>19.538034425016097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29.464213284026769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99.102091567999423</v>
      </c>
      <c r="E89" s="2">
        <f>E12/'Output-Calculation-sheet'!E11*'Output-Calculation-sheet'!E74</f>
        <v>73.837332422154077</v>
      </c>
      <c r="F89" s="2">
        <f>F12/'Output-Calculation-sheet'!F11*'Output-Calculation-sheet'!F74</f>
        <v>58.822229567357724</v>
      </c>
      <c r="G89" s="2">
        <f>G12/'Output-Calculation-sheet'!G11*'Output-Calculation-sheet'!G74</f>
        <v>51.103355934355768</v>
      </c>
      <c r="H89" s="2">
        <f>H12/'Output-Calculation-sheet'!H11*'Output-Calculation-sheet'!H74</f>
        <v>6.4572469536120511</v>
      </c>
      <c r="I89" s="2">
        <f>I12/'Output-Calculation-sheet'!I11*'Output-Calculation-sheet'!I74</f>
        <v>43.965862446680575</v>
      </c>
      <c r="J89" s="2">
        <f>J12/'Output-Calculation-sheet'!J11*'Output-Calculation-sheet'!J74</f>
        <v>23.733621800501624</v>
      </c>
      <c r="K89" s="2">
        <f>K12/'Output-Calculation-sheet'!K11*'Output-Calculation-sheet'!K74</f>
        <v>33.390661608080656</v>
      </c>
      <c r="L89" s="2">
        <f>L12/'Output-Calculation-sheet'!L11*'Output-Calculation-sheet'!L74</f>
        <v>12.494455041402052</v>
      </c>
      <c r="M89" s="2">
        <f>M12/'Output-Calculation-sheet'!M11*'Output-Calculation-sheet'!M74</f>
        <v>5.9242857603715349</v>
      </c>
      <c r="N89" s="2">
        <f>N12/'Output-Calculation-sheet'!N11*'Output-Calculation-sheet'!N74</f>
        <v>2.9113060658889909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5.3790708620468903</v>
      </c>
      <c r="Q89" s="2">
        <f>Q12/'Output-Calculation-sheet'!Q11*'Output-Calculation-sheet'!Q74</f>
        <v>7.6522495576191591</v>
      </c>
      <c r="R89" s="2">
        <f>R12/'Output-Calculation-sheet'!R11*'Output-Calculation-sheet'!R74</f>
        <v>21.50116846289685</v>
      </c>
      <c r="S89" s="2">
        <f>S12/'Output-Calculation-sheet'!S11*'Output-Calculation-sheet'!S74</f>
        <v>2.5032917102998256</v>
      </c>
      <c r="T89" s="2">
        <f>T12/'Output-Calculation-sheet'!T11*'Output-Calculation-sheet'!T74</f>
        <v>5.6150275508443643</v>
      </c>
      <c r="U89" s="2">
        <f>U12/'Output-Calculation-sheet'!U11*'Output-Calculation-sheet'!U74</f>
        <v>11.393796011084913</v>
      </c>
      <c r="V89" s="2">
        <f>V12/'Output-Calculation-sheet'!V11*'Output-Calculation-sheet'!V74</f>
        <v>1.568859299041105</v>
      </c>
      <c r="W89" s="2">
        <f>W12/'Output-Calculation-sheet'!W11*'Output-Calculation-sheet'!W74</f>
        <v>4.8906894835851054</v>
      </c>
      <c r="X89" s="2">
        <f>X12/'Output-Calculation-sheet'!X11*'Output-Calculation-sheet'!X74</f>
        <v>0.16247661735804667</v>
      </c>
      <c r="Y89" s="2">
        <f>Y12/'Output-Calculation-sheet'!Y11*'Output-Calculation-sheet'!Y74</f>
        <v>2.8222747854876116</v>
      </c>
      <c r="AA89" s="2">
        <f t="shared" si="7"/>
        <v>0.51304615556215705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26636560153.95599</v>
      </c>
      <c r="C96" s="2">
        <f>C8/'Output-Calculation-sheet'!C7*'Output-Calculation-sheet'!C79</f>
        <v>9539237865.2136974</v>
      </c>
      <c r="D96" s="2">
        <f>D8/'Output-Calculation-sheet'!D7*'Output-Calculation-sheet'!D79</f>
        <v>8527647723.2252712</v>
      </c>
      <c r="E96" s="2">
        <f>E8/'Output-Calculation-sheet'!E7*'Output-Calculation-sheet'!E79</f>
        <v>14563655026.421833</v>
      </c>
      <c r="F96" s="2">
        <f>F8/'Output-Calculation-sheet'!F7*'Output-Calculation-sheet'!F79</f>
        <v>6298055412.3039141</v>
      </c>
      <c r="G96" s="2">
        <f>G8/'Output-Calculation-sheet'!G7*'Output-Calculation-sheet'!G79</f>
        <v>4730447442.3815746</v>
      </c>
      <c r="H96" s="2">
        <f>H8/'Output-Calculation-sheet'!H7*'Output-Calculation-sheet'!H79</f>
        <v>4851042001.963028</v>
      </c>
      <c r="I96" s="2">
        <f>I8/'Output-Calculation-sheet'!I7*'Output-Calculation-sheet'!I79</f>
        <v>3293493646.0669594</v>
      </c>
      <c r="J96" s="2">
        <f>J8/'Output-Calculation-sheet'!J7*'Output-Calculation-sheet'!J79</f>
        <v>2387903725.7758298</v>
      </c>
      <c r="K96" s="2">
        <f>K8/'Output-Calculation-sheet'!K7*'Output-Calculation-sheet'!K79</f>
        <v>3331832650.3786302</v>
      </c>
      <c r="L96" s="2">
        <f>L8/'Output-Calculation-sheet'!L7*'Output-Calculation-sheet'!L79</f>
        <v>2524957878.7941675</v>
      </c>
      <c r="M96" s="2">
        <f>M8/'Output-Calculation-sheet'!M7*'Output-Calculation-sheet'!M79</f>
        <v>3618638719.3079677</v>
      </c>
      <c r="N96" s="2">
        <f>N8/'Output-Calculation-sheet'!N7*'Output-Calculation-sheet'!N79</f>
        <v>2692971415.5188346</v>
      </c>
      <c r="O96" s="2">
        <f>O8/'Output-Calculation-sheet'!O7*'Output-Calculation-sheet'!O79</f>
        <v>1371607846.3576961</v>
      </c>
      <c r="P96" s="2">
        <f>P8/'Output-Calculation-sheet'!P7*'Output-Calculation-sheet'!P79</f>
        <v>3444655381.895401</v>
      </c>
      <c r="Q96" s="2">
        <f>Q8/'Output-Calculation-sheet'!Q7*'Output-Calculation-sheet'!Q79</f>
        <v>1962485799.2944796</v>
      </c>
      <c r="R96" s="2">
        <f>R8/'Output-Calculation-sheet'!R7*'Output-Calculation-sheet'!R79</f>
        <v>2334498567.4814758</v>
      </c>
      <c r="S96" s="2">
        <f>S8/'Output-Calculation-sheet'!S7*'Output-Calculation-sheet'!S79</f>
        <v>1537999245.4890079</v>
      </c>
      <c r="T96" s="2">
        <f>T8/'Output-Calculation-sheet'!T7*'Output-Calculation-sheet'!T79</f>
        <v>1077577185.0967708</v>
      </c>
      <c r="U96" s="2">
        <f>U8/'Output-Calculation-sheet'!U7*'Output-Calculation-sheet'!U79</f>
        <v>555230803.39752591</v>
      </c>
      <c r="V96" s="2">
        <f>V8/'Output-Calculation-sheet'!V7*'Output-Calculation-sheet'!V79</f>
        <v>373779364.14213455</v>
      </c>
      <c r="W96" s="2">
        <f>W8/'Output-Calculation-sheet'!W7*'Output-Calculation-sheet'!W79</f>
        <v>989566473.8115828</v>
      </c>
      <c r="X96" s="2">
        <f>X8/'Output-Calculation-sheet'!X7*'Output-Calculation-sheet'!X79</f>
        <v>401893460.66809464</v>
      </c>
      <c r="Y96" s="2">
        <f>Y8/'Output-Calculation-sheet'!Y7*'Output-Calculation-sheet'!Y79</f>
        <v>467601182.6226905</v>
      </c>
      <c r="AA96" s="2">
        <f t="shared" si="8"/>
        <v>107.51333897156456</v>
      </c>
    </row>
    <row r="97" spans="1:27" x14ac:dyDescent="0.25">
      <c r="A97" s="2">
        <v>2032</v>
      </c>
      <c r="B97" s="2">
        <f>B9/'Output-Calculation-sheet'!B8*'Output-Calculation-sheet'!B80</f>
        <v>30120870952.835228</v>
      </c>
      <c r="C97" s="2">
        <f>C9/'Output-Calculation-sheet'!C8*'Output-Calculation-sheet'!C80</f>
        <v>10842017412.351151</v>
      </c>
      <c r="D97" s="2">
        <f>D9/'Output-Calculation-sheet'!D8*'Output-Calculation-sheet'!D80</f>
        <v>9284156596.1504021</v>
      </c>
      <c r="E97" s="2">
        <f>E9/'Output-Calculation-sheet'!E8*'Output-Calculation-sheet'!E80</f>
        <v>16298061467.508738</v>
      </c>
      <c r="F97" s="2">
        <f>F9/'Output-Calculation-sheet'!F8*'Output-Calculation-sheet'!F80</f>
        <v>7025731363.0572557</v>
      </c>
      <c r="G97" s="2">
        <f>G9/'Output-Calculation-sheet'!G8*'Output-Calculation-sheet'!G80</f>
        <v>5139454098.3732166</v>
      </c>
      <c r="H97" s="2">
        <f>H9/'Output-Calculation-sheet'!H8*'Output-Calculation-sheet'!H80</f>
        <v>5399461062.8799925</v>
      </c>
      <c r="I97" s="2">
        <f>I9/'Output-Calculation-sheet'!I8*'Output-Calculation-sheet'!I80</f>
        <v>3712035474.1814337</v>
      </c>
      <c r="J97" s="2">
        <f>J9/'Output-Calculation-sheet'!J8*'Output-Calculation-sheet'!J80</f>
        <v>2617551223.3976164</v>
      </c>
      <c r="K97" s="2">
        <f>K9/'Output-Calculation-sheet'!K8*'Output-Calculation-sheet'!K80</f>
        <v>3675685667.0424504</v>
      </c>
      <c r="L97" s="2">
        <f>L9/'Output-Calculation-sheet'!L8*'Output-Calculation-sheet'!L80</f>
        <v>2842389656.6200895</v>
      </c>
      <c r="M97" s="2">
        <f>M9/'Output-Calculation-sheet'!M8*'Output-Calculation-sheet'!M80</f>
        <v>4039131226.5737052</v>
      </c>
      <c r="N97" s="2">
        <f>N9/'Output-Calculation-sheet'!N8*'Output-Calculation-sheet'!N80</f>
        <v>2951301432.0741282</v>
      </c>
      <c r="O97" s="2">
        <f>O9/'Output-Calculation-sheet'!O8*'Output-Calculation-sheet'!O80</f>
        <v>1537878562.8223917</v>
      </c>
      <c r="P97" s="2">
        <f>P9/'Output-Calculation-sheet'!P8*'Output-Calculation-sheet'!P80</f>
        <v>3835945017.5302172</v>
      </c>
      <c r="Q97" s="2">
        <f>Q9/'Output-Calculation-sheet'!Q8*'Output-Calculation-sheet'!Q80</f>
        <v>2127686992.3483093</v>
      </c>
      <c r="R97" s="2">
        <f>R9/'Output-Calculation-sheet'!R8*'Output-Calculation-sheet'!R80</f>
        <v>2621536030.7764306</v>
      </c>
      <c r="S97" s="2">
        <f>S9/'Output-Calculation-sheet'!S8*'Output-Calculation-sheet'!S80</f>
        <v>1708211452.7319367</v>
      </c>
      <c r="T97" s="2">
        <f>T9/'Output-Calculation-sheet'!T8*'Output-Calculation-sheet'!T80</f>
        <v>1184372345.7789924</v>
      </c>
      <c r="U97" s="2">
        <f>U9/'Output-Calculation-sheet'!U8*'Output-Calculation-sheet'!U80</f>
        <v>625817220.19431448</v>
      </c>
      <c r="V97" s="2">
        <f>V9/'Output-Calculation-sheet'!V8*'Output-Calculation-sheet'!V80</f>
        <v>421532058.31466818</v>
      </c>
      <c r="W97" s="2">
        <f>W9/'Output-Calculation-sheet'!W8*'Output-Calculation-sheet'!W80</f>
        <v>1095296004.6955163</v>
      </c>
      <c r="X97" s="2">
        <f>X9/'Output-Calculation-sheet'!X8*'Output-Calculation-sheet'!X80</f>
        <v>453172458.64111346</v>
      </c>
      <c r="Y97" s="2">
        <f>Y9/'Output-Calculation-sheet'!Y8*'Output-Calculation-sheet'!Y80</f>
        <v>517116386.46992081</v>
      </c>
      <c r="AA97" s="2">
        <f t="shared" si="8"/>
        <v>120.07641216334918</v>
      </c>
    </row>
    <row r="98" spans="1:27" x14ac:dyDescent="0.25">
      <c r="A98" s="2">
        <v>2033</v>
      </c>
      <c r="B98" s="2">
        <f>B10/'Output-Calculation-sheet'!B9*'Output-Calculation-sheet'!B81</f>
        <v>32568977065.836426</v>
      </c>
      <c r="C98" s="2">
        <f>C10/'Output-Calculation-sheet'!C9*'Output-Calculation-sheet'!C81</f>
        <v>11777208782.11705</v>
      </c>
      <c r="D98" s="2">
        <f>D10/'Output-Calculation-sheet'!D9*'Output-Calculation-sheet'!D81</f>
        <v>9671981412.3362103</v>
      </c>
      <c r="E98" s="2">
        <f>E10/'Output-Calculation-sheet'!E9*'Output-Calculation-sheet'!E81</f>
        <v>17484995803.68074</v>
      </c>
      <c r="F98" s="2">
        <f>F10/'Output-Calculation-sheet'!F9*'Output-Calculation-sheet'!F81</f>
        <v>7498316453.5300159</v>
      </c>
      <c r="G98" s="2">
        <f>G10/'Output-Calculation-sheet'!G9*'Output-Calculation-sheet'!G81</f>
        <v>5337263109.9023733</v>
      </c>
      <c r="H98" s="2">
        <f>H10/'Output-Calculation-sheet'!H9*'Output-Calculation-sheet'!H81</f>
        <v>5749128900.0551605</v>
      </c>
      <c r="I98" s="2">
        <f>I10/'Output-Calculation-sheet'!I9*'Output-Calculation-sheet'!I81</f>
        <v>4009529394.247716</v>
      </c>
      <c r="J98" s="2">
        <f>J10/'Output-Calculation-sheet'!J9*'Output-Calculation-sheet'!J81</f>
        <v>2746117250.9416041</v>
      </c>
      <c r="K98" s="2">
        <f>K10/'Output-Calculation-sheet'!K9*'Output-Calculation-sheet'!K81</f>
        <v>3907876687.060317</v>
      </c>
      <c r="L98" s="2">
        <f>L10/'Output-Calculation-sheet'!L9*'Output-Calculation-sheet'!L81</f>
        <v>3095906075.8878064</v>
      </c>
      <c r="M98" s="2">
        <f>M10/'Output-Calculation-sheet'!M9*'Output-Calculation-sheet'!M81</f>
        <v>4313670941.9280558</v>
      </c>
      <c r="N98" s="2">
        <f>N10/'Output-Calculation-sheet'!N9*'Output-Calculation-sheet'!N81</f>
        <v>3095388879.2214942</v>
      </c>
      <c r="O98" s="2">
        <f>O10/'Output-Calculation-sheet'!O9*'Output-Calculation-sheet'!O81</f>
        <v>1649979186.1567128</v>
      </c>
      <c r="P98" s="2">
        <f>P10/'Output-Calculation-sheet'!P9*'Output-Calculation-sheet'!P81</f>
        <v>4086645107.7272935</v>
      </c>
      <c r="Q98" s="2">
        <f>Q10/'Output-Calculation-sheet'!Q9*'Output-Calculation-sheet'!Q81</f>
        <v>2254377560.3064075</v>
      </c>
      <c r="R98" s="2">
        <f>R10/'Output-Calculation-sheet'!R9*'Output-Calculation-sheet'!R81</f>
        <v>2802391023.5907593</v>
      </c>
      <c r="S98" s="2">
        <f>S10/'Output-Calculation-sheet'!S9*'Output-Calculation-sheet'!S81</f>
        <v>1816174220.170018</v>
      </c>
      <c r="T98" s="2">
        <f>T10/'Output-Calculation-sheet'!T9*'Output-Calculation-sheet'!T81</f>
        <v>1247501462.5352097</v>
      </c>
      <c r="U98" s="2">
        <f>U10/'Output-Calculation-sheet'!U9*'Output-Calculation-sheet'!U81</f>
        <v>671575277.01885068</v>
      </c>
      <c r="V98" s="2">
        <f>V10/'Output-Calculation-sheet'!V9*'Output-Calculation-sheet'!V81</f>
        <v>453583324.17277336</v>
      </c>
      <c r="W98" s="2">
        <f>W10/'Output-Calculation-sheet'!W9*'Output-Calculation-sheet'!W81</f>
        <v>1155644294.0513477</v>
      </c>
      <c r="X98" s="2">
        <f>X10/'Output-Calculation-sheet'!X9*'Output-Calculation-sheet'!X81</f>
        <v>488660002.87879854</v>
      </c>
      <c r="Y98" s="2">
        <f>Y10/'Output-Calculation-sheet'!Y9*'Output-Calculation-sheet'!Y81</f>
        <v>547532092.23953629</v>
      </c>
      <c r="AA98" s="2">
        <f t="shared" si="8"/>
        <v>128.43042430759266</v>
      </c>
    </row>
    <row r="99" spans="1:27" x14ac:dyDescent="0.25">
      <c r="A99" s="2">
        <v>2034</v>
      </c>
      <c r="B99" s="2">
        <f>B11/'Output-Calculation-sheet'!B10*'Output-Calculation-sheet'!B82</f>
        <v>33526372619.656208</v>
      </c>
      <c r="C99" s="2">
        <f>C11/'Output-Calculation-sheet'!C10*'Output-Calculation-sheet'!C82</f>
        <v>12393896004.217859</v>
      </c>
      <c r="D99" s="2">
        <f>D11/'Output-Calculation-sheet'!D10*'Output-Calculation-sheet'!D82</f>
        <v>9752142416.3765526</v>
      </c>
      <c r="E99" s="2">
        <f>E11/'Output-Calculation-sheet'!E10*'Output-Calculation-sheet'!E82</f>
        <v>18144157736.015728</v>
      </c>
      <c r="F99" s="2">
        <f>F11/'Output-Calculation-sheet'!F10*'Output-Calculation-sheet'!F82</f>
        <v>7756892531.1930847</v>
      </c>
      <c r="G99" s="2">
        <f>G11/'Output-Calculation-sheet'!G10*'Output-Calculation-sheet'!G82</f>
        <v>5359725076.6696949</v>
      </c>
      <c r="H99" s="2">
        <f>H11/'Output-Calculation-sheet'!H10*'Output-Calculation-sheet'!H82</f>
        <v>5934864140.4915686</v>
      </c>
      <c r="I99" s="2">
        <f>I11/'Output-Calculation-sheet'!I10*'Output-Calculation-sheet'!I82</f>
        <v>4197293713.7957592</v>
      </c>
      <c r="J99" s="2">
        <f>J11/'Output-Calculation-sheet'!J10*'Output-Calculation-sheet'!J82</f>
        <v>2793822976.0416083</v>
      </c>
      <c r="K99" s="2">
        <f>K11/'Output-Calculation-sheet'!K10*'Output-Calculation-sheet'!K82</f>
        <v>4010592716.4701471</v>
      </c>
      <c r="L99" s="2">
        <f>L11/'Output-Calculation-sheet'!L10*'Output-Calculation-sheet'!L82</f>
        <v>3271003901.195045</v>
      </c>
      <c r="M99" s="2">
        <f>M11/'Output-Calculation-sheet'!M10*'Output-Calculation-sheet'!M82</f>
        <v>4467478532.7422514</v>
      </c>
      <c r="N99" s="2">
        <f>N11/'Output-Calculation-sheet'!N10*'Output-Calculation-sheet'!N82</f>
        <v>3147953519.3806844</v>
      </c>
      <c r="O99" s="2">
        <f>O11/'Output-Calculation-sheet'!O10*'Output-Calculation-sheet'!O82</f>
        <v>1717136797.4222693</v>
      </c>
      <c r="P99" s="2">
        <f>P11/'Output-Calculation-sheet'!P10*'Output-Calculation-sheet'!P82</f>
        <v>4195709182.9870453</v>
      </c>
      <c r="Q99" s="2">
        <f>Q11/'Output-Calculation-sheet'!Q10*'Output-Calculation-sheet'!Q82</f>
        <v>2284596583.4104404</v>
      </c>
      <c r="R99" s="2">
        <f>R11/'Output-Calculation-sheet'!R10*'Output-Calculation-sheet'!R82</f>
        <v>2904320796.0378742</v>
      </c>
      <c r="S99" s="2">
        <f>S11/'Output-Calculation-sheet'!S10*'Output-Calculation-sheet'!S82</f>
        <v>1873647623.2868352</v>
      </c>
      <c r="T99" s="2">
        <f>T11/'Output-Calculation-sheet'!T10*'Output-Calculation-sheet'!T82</f>
        <v>1270823316.7344458</v>
      </c>
      <c r="U99" s="2">
        <f>U11/'Output-Calculation-sheet'!U10*'Output-Calculation-sheet'!U82</f>
        <v>699966755.04293799</v>
      </c>
      <c r="V99" s="2">
        <f>V11/'Output-Calculation-sheet'!V10*'Output-Calculation-sheet'!V82</f>
        <v>473278833.32241654</v>
      </c>
      <c r="W99" s="2">
        <f>W11/'Output-Calculation-sheet'!W10*'Output-Calculation-sheet'!W82</f>
        <v>1182393310.3471878</v>
      </c>
      <c r="X99" s="2">
        <f>X11/'Output-Calculation-sheet'!X10*'Output-Calculation-sheet'!X82</f>
        <v>510700212.4676621</v>
      </c>
      <c r="Y99" s="2">
        <f>Y11/'Output-Calculation-sheet'!Y10*'Output-Calculation-sheet'!Y82</f>
        <v>560934526.1040957</v>
      </c>
      <c r="AA99" s="2">
        <f t="shared" si="8"/>
        <v>132.42970382140942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10440.583069197977</v>
      </c>
      <c r="C107" s="2">
        <f>C8/'Output-Calculation-sheet'!C7*'Output-Calculation-sheet'!C88</f>
        <v>6194.1779701798814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1906.760091403853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184.47434648181215</v>
      </c>
      <c r="M107" s="2">
        <f>M8/'Output-Calculation-sheet'!M7*'Output-Calculation-sheet'!M88</f>
        <v>1312.0365078684633</v>
      </c>
      <c r="N107" s="2">
        <f>N8/'Output-Calculation-sheet'!N7*'Output-Calculation-sheet'!N88</f>
        <v>1289.5191077972966</v>
      </c>
      <c r="O107" s="2">
        <f>O8/'Output-Calculation-sheet'!O7*'Output-Calculation-sheet'!O88</f>
        <v>1203.3567004254789</v>
      </c>
      <c r="P107" s="2">
        <f>P8/'Output-Calculation-sheet'!P7*'Output-Calculation-sheet'!P88</f>
        <v>0</v>
      </c>
      <c r="Q107" s="2">
        <f>Q8/'Output-Calculation-sheet'!Q7*'Output-Calculation-sheet'!Q88</f>
        <v>753.2107811451076</v>
      </c>
      <c r="R107" s="2">
        <f>R8/'Output-Calculation-sheet'!R7*'Output-Calculation-sheet'!R88</f>
        <v>0</v>
      </c>
      <c r="S107" s="2">
        <f>S8/'Output-Calculation-sheet'!S7*'Output-Calculation-sheet'!S88</f>
        <v>739.19686898017517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24.167248577208802</v>
      </c>
    </row>
    <row r="108" spans="1:27" x14ac:dyDescent="0.25">
      <c r="A108" s="2">
        <v>2032</v>
      </c>
      <c r="B108" s="2">
        <f>B9/'Output-Calculation-sheet'!B8*'Output-Calculation-sheet'!B89</f>
        <v>11792.512127764856</v>
      </c>
      <c r="C108" s="2">
        <f>C9/'Output-Calculation-sheet'!C8*'Output-Calculation-sheet'!C89</f>
        <v>6996.2489978532667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2153.6624299226273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1481.9293451871979</v>
      </c>
      <c r="N108" s="2">
        <f>N9/'Output-Calculation-sheet'!N8*'Output-Calculation-sheet'!N89</f>
        <v>1456.4962145215018</v>
      </c>
      <c r="O108" s="2">
        <f>O9/'Output-Calculation-sheet'!O8*'Output-Calculation-sheet'!O89</f>
        <v>1359.1768189326472</v>
      </c>
      <c r="P108" s="2">
        <f>P9/'Output-Calculation-sheet'!P8*'Output-Calculation-sheet'!P89</f>
        <v>0</v>
      </c>
      <c r="Q108" s="2">
        <f>Q9/'Output-Calculation-sheet'!Q8*'Output-Calculation-sheet'!Q89</f>
        <v>765.66820945655422</v>
      </c>
      <c r="R108" s="2">
        <f>R9/'Output-Calculation-sheet'!R8*'Output-Calculation-sheet'!R89</f>
        <v>0</v>
      </c>
      <c r="S108" s="2">
        <f>S9/'Output-Calculation-sheet'!S8*'Output-Calculation-sheet'!S89</f>
        <v>834.91391088794285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162.57073133119147</v>
      </c>
      <c r="Y108" s="2">
        <f>Y9/'Output-Calculation-sheet'!Y8*'Output-Calculation-sheet'!Y89</f>
        <v>0</v>
      </c>
      <c r="AA108" s="2">
        <f t="shared" si="9"/>
        <v>27.003178785857784</v>
      </c>
    </row>
    <row r="109" spans="1:27" x14ac:dyDescent="0.25">
      <c r="A109" s="2">
        <v>2033</v>
      </c>
      <c r="B109" s="2">
        <f>B10/'Output-Calculation-sheet'!B9*'Output-Calculation-sheet'!B90</f>
        <v>12731.051029074661</v>
      </c>
      <c r="C109" s="2">
        <f>C10/'Output-Calculation-sheet'!C9*'Output-Calculation-sheet'!C90</f>
        <v>7553.0643546316678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2325.0674663450827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1599.8726913022356</v>
      </c>
      <c r="N109" s="2">
        <f>N10/'Output-Calculation-sheet'!N9*'Output-Calculation-sheet'!N90</f>
        <v>1572.4153962979121</v>
      </c>
      <c r="O109" s="2">
        <f>O10/'Output-Calculation-sheet'!O9*'Output-Calculation-sheet'!O90</f>
        <v>1467.3505739821223</v>
      </c>
      <c r="P109" s="2">
        <f>P10/'Output-Calculation-sheet'!P9*'Output-Calculation-sheet'!P90</f>
        <v>0</v>
      </c>
      <c r="Q109" s="2">
        <f>Q10/'Output-Calculation-sheet'!Q9*'Output-Calculation-sheet'!Q90</f>
        <v>826.60598016100573</v>
      </c>
      <c r="R109" s="2">
        <f>R10/'Output-Calculation-sheet'!R9*'Output-Calculation-sheet'!R90</f>
        <v>0</v>
      </c>
      <c r="S109" s="2">
        <f>S10/'Output-Calculation-sheet'!S9*'Output-Calculation-sheet'!S90</f>
        <v>901.36278760930725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175.50936170236307</v>
      </c>
      <c r="Y109" s="2">
        <f>Y10/'Output-Calculation-sheet'!Y9*'Output-Calculation-sheet'!Y90</f>
        <v>0</v>
      </c>
      <c r="AA109" s="2">
        <f t="shared" si="9"/>
        <v>29.152299641106357</v>
      </c>
    </row>
    <row r="110" spans="1:27" x14ac:dyDescent="0.25">
      <c r="A110" s="2">
        <v>2034</v>
      </c>
      <c r="B110" s="2">
        <f>B11/'Output-Calculation-sheet'!B10*'Output-Calculation-sheet'!B91</f>
        <v>12206.889238879665</v>
      </c>
      <c r="C110" s="2">
        <f>C11/'Output-Calculation-sheet'!C10*'Output-Calculation-sheet'!C91</f>
        <v>7900.4620447403531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2432.0072498860277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1673.4576697071316</v>
      </c>
      <c r="N110" s="2">
        <f>N11/'Output-Calculation-sheet'!N10*'Output-Calculation-sheet'!N91</f>
        <v>1644.7374964307223</v>
      </c>
      <c r="O110" s="2">
        <f>O11/'Output-Calculation-sheet'!O10*'Output-Calculation-sheet'!O91</f>
        <v>1534.8402941866711</v>
      </c>
      <c r="P110" s="2">
        <f>P11/'Output-Calculation-sheet'!P10*'Output-Calculation-sheet'!P91</f>
        <v>0</v>
      </c>
      <c r="Q110" s="2">
        <f>Q11/'Output-Calculation-sheet'!Q10*'Output-Calculation-sheet'!Q91</f>
        <v>768.55566201348222</v>
      </c>
      <c r="R110" s="2">
        <f>R11/'Output-Calculation-sheet'!R10*'Output-Calculation-sheet'!R91</f>
        <v>0</v>
      </c>
      <c r="S110" s="2">
        <f>S11/'Output-Calculation-sheet'!S10*'Output-Calculation-sheet'!S91</f>
        <v>942.82031208722083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183.58178687777706</v>
      </c>
      <c r="Y110" s="2">
        <f>Y11/'Output-Calculation-sheet'!Y10*'Output-Calculation-sheet'!Y91</f>
        <v>0</v>
      </c>
      <c r="AA110" s="2">
        <f t="shared" si="9"/>
        <v>29.287351754809048</v>
      </c>
    </row>
    <row r="111" spans="1:27" x14ac:dyDescent="0.25">
      <c r="A111" s="2">
        <v>2035</v>
      </c>
      <c r="B111" s="2">
        <f>B12/'Output-Calculation-sheet'!B11*'Output-Calculation-sheet'!B92</f>
        <v>17015.583171525461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3411.2847579035183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481.036519093979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1242.5653691328316</v>
      </c>
      <c r="Q111" s="2">
        <f>Q12/'Output-Calculation-sheet'!Q11*'Output-Calculation-sheet'!Q92</f>
        <v>1178.4464318733505</v>
      </c>
      <c r="R111" s="2">
        <f>R12/'Output-Calculation-sheet'!R11*'Output-Calculation-sheet'!R92</f>
        <v>0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132.80370796155594</v>
      </c>
      <c r="AA111" s="2">
        <f t="shared" si="9"/>
        <v>40.136034631232071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1965213776.1299996</v>
      </c>
      <c r="C118" s="2">
        <f>C8/'Output-Calculation-sheet'!C7*'Output-Calculation-sheet'!C97</f>
        <v>100625788.6713578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217609366.87823579</v>
      </c>
      <c r="I118" s="2">
        <f>I8/'Output-Calculation-sheet'!I7*'Output-Calculation-sheet'!I97</f>
        <v>-5.2104372622737168E-8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684827350.73492157</v>
      </c>
      <c r="M118" s="2">
        <f>M8/'Output-Calculation-sheet'!M7*'Output-Calculation-sheet'!M97</f>
        <v>215786725.37903774</v>
      </c>
      <c r="N118" s="2">
        <f>N8/'Output-Calculation-sheet'!N7*'Output-Calculation-sheet'!N97</f>
        <v>160576613.28339538</v>
      </c>
      <c r="O118" s="2">
        <f>O8/'Output-Calculation-sheet'!O7*'Output-Calculation-sheet'!O97</f>
        <v>19118233.205287036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11831367.485818369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3383.5818673154149</v>
      </c>
    </row>
    <row r="119" spans="1:27" x14ac:dyDescent="0.25">
      <c r="A119" s="2">
        <v>2032</v>
      </c>
      <c r="B119" s="2">
        <f>B9/'Output-Calculation-sheet'!B8*'Output-Calculation-sheet'!B98</f>
        <v>2817315379.5525079</v>
      </c>
      <c r="C119" s="2">
        <f>C9/'Output-Calculation-sheet'!C8*'Output-Calculation-sheet'!C98</f>
        <v>118366417.25508298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270501119.98395991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913764663.4487536</v>
      </c>
      <c r="M119" s="2">
        <f>M9/'Output-Calculation-sheet'!M8*'Output-Calculation-sheet'!M98</f>
        <v>265051980.62391567</v>
      </c>
      <c r="N119" s="2">
        <f>N9/'Output-Calculation-sheet'!N8*'Output-Calculation-sheet'!N98</f>
        <v>194610592.90237686</v>
      </c>
      <c r="O119" s="2">
        <f>O9/'Output-Calculation-sheet'!O8*'Output-Calculation-sheet'!O98</f>
        <v>22522136.5101826</v>
      </c>
      <c r="P119" s="2">
        <f>P9/'Output-Calculation-sheet'!P8*'Output-Calculation-sheet'!P98</f>
        <v>0</v>
      </c>
      <c r="Q119" s="2">
        <f>Q9/'Output-Calculation-sheet'!Q8*'Output-Calculation-sheet'!Q98</f>
        <v>47407689.593804851</v>
      </c>
      <c r="R119" s="2">
        <f>R9/'Output-Calculation-sheet'!R8*'Output-Calculation-sheet'!R98</f>
        <v>0</v>
      </c>
      <c r="S119" s="2">
        <f>S9/'Output-Calculation-sheet'!S8*'Output-Calculation-sheet'!S98</f>
        <v>19052851.105532762</v>
      </c>
      <c r="T119" s="2">
        <f>T9/'Output-Calculation-sheet'!T8*'Output-Calculation-sheet'!T98</f>
        <v>0</v>
      </c>
      <c r="U119" s="2">
        <f>U9/'Output-Calculation-sheet'!U8*'Output-Calculation-sheet'!U98</f>
        <v>-4.9492312078480545E-8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9535774.1526607554</v>
      </c>
      <c r="Y119" s="2">
        <f>Y9/'Output-Calculation-sheet'!Y8*'Output-Calculation-sheet'!Y98</f>
        <v>0</v>
      </c>
      <c r="AA119" s="2">
        <f t="shared" si="10"/>
        <v>4678.1286051287771</v>
      </c>
    </row>
    <row r="120" spans="1:27" x14ac:dyDescent="0.25">
      <c r="A120" s="2">
        <v>2033</v>
      </c>
      <c r="B120" s="2">
        <f>B10/'Output-Calculation-sheet'!B9*'Output-Calculation-sheet'!B99</f>
        <v>3558784820.8396387</v>
      </c>
      <c r="C120" s="2">
        <f>C10/'Output-Calculation-sheet'!C9*'Output-Calculation-sheet'!C99</f>
        <v>133123445.8925972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329541172.66631675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1126866178.2220924</v>
      </c>
      <c r="M120" s="2">
        <f>M10/'Output-Calculation-sheet'!M9*'Output-Calculation-sheet'!M99</f>
        <v>323042553.86561185</v>
      </c>
      <c r="N120" s="2">
        <f>N10/'Output-Calculation-sheet'!N9*'Output-Calculation-sheet'!N99</f>
        <v>247915996.61116481</v>
      </c>
      <c r="O120" s="2">
        <f>O10/'Output-Calculation-sheet'!O9*'Output-Calculation-sheet'!O99</f>
        <v>25399838.435630538</v>
      </c>
      <c r="P120" s="2">
        <f>P10/'Output-Calculation-sheet'!P9*'Output-Calculation-sheet'!P99</f>
        <v>0</v>
      </c>
      <c r="Q120" s="2">
        <f>Q10/'Output-Calculation-sheet'!Q9*'Output-Calculation-sheet'!Q99</f>
        <v>194005377.77868578</v>
      </c>
      <c r="R120" s="2">
        <f>R10/'Output-Calculation-sheet'!R9*'Output-Calculation-sheet'!R99</f>
        <v>0</v>
      </c>
      <c r="S120" s="2">
        <f>S10/'Output-Calculation-sheet'!S9*'Output-Calculation-sheet'!S99</f>
        <v>41774801.678752348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10979791.209582746</v>
      </c>
      <c r="Y120" s="2">
        <f>Y10/'Output-Calculation-sheet'!Y9*'Output-Calculation-sheet'!Y99</f>
        <v>0</v>
      </c>
      <c r="AA120" s="2">
        <f t="shared" si="10"/>
        <v>5991.4339772000731</v>
      </c>
    </row>
    <row r="121" spans="1:27" x14ac:dyDescent="0.25">
      <c r="A121" s="2">
        <v>2034</v>
      </c>
      <c r="B121" s="2">
        <f>B11/'Output-Calculation-sheet'!B10*'Output-Calculation-sheet'!B100</f>
        <v>6084562132.6856642</v>
      </c>
      <c r="C121" s="2">
        <f>C11/'Output-Calculation-sheet'!C10*'Output-Calculation-sheet'!C100</f>
        <v>146052387.50654122</v>
      </c>
      <c r="D121" s="2">
        <f>D11/'Output-Calculation-sheet'!D10*'Output-Calculation-sheet'!D100</f>
        <v>1.4107811062774447E-7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378675741.48435348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1386196157.8690808</v>
      </c>
      <c r="M121" s="2">
        <f>M11/'Output-Calculation-sheet'!M10*'Output-Calculation-sheet'!M100</f>
        <v>382075306.74904639</v>
      </c>
      <c r="N121" s="2">
        <f>N11/'Output-Calculation-sheet'!N10*'Output-Calculation-sheet'!N100</f>
        <v>293948766.97573227</v>
      </c>
      <c r="O121" s="2">
        <f>O11/'Output-Calculation-sheet'!O10*'Output-Calculation-sheet'!O100</f>
        <v>28934065.061016005</v>
      </c>
      <c r="P121" s="2">
        <f>P11/'Output-Calculation-sheet'!P10*'Output-Calculation-sheet'!P100</f>
        <v>-3.9818760707735464E-8</v>
      </c>
      <c r="Q121" s="2">
        <f>Q11/'Output-Calculation-sheet'!Q10*'Output-Calculation-sheet'!Q100</f>
        <v>392846353.27948463</v>
      </c>
      <c r="R121" s="2">
        <f>R11/'Output-Calculation-sheet'!R10*'Output-Calculation-sheet'!R100</f>
        <v>0</v>
      </c>
      <c r="S121" s="2">
        <f>S11/'Output-Calculation-sheet'!S10*'Output-Calculation-sheet'!S100</f>
        <v>84792524.36019814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12025095.002473371</v>
      </c>
      <c r="Y121" s="2">
        <f>Y11/'Output-Calculation-sheet'!Y10*'Output-Calculation-sheet'!Y100</f>
        <v>0</v>
      </c>
      <c r="AA121" s="2">
        <f t="shared" si="10"/>
        <v>9190.10853097359</v>
      </c>
    </row>
    <row r="122" spans="1:27" x14ac:dyDescent="0.25">
      <c r="A122" s="2">
        <v>2035</v>
      </c>
      <c r="B122" s="2">
        <f>B12/'Output-Calculation-sheet'!B11*'Output-Calculation-sheet'!B101</f>
        <v>2059172839.8340998</v>
      </c>
      <c r="C122" s="2">
        <f>C12/'Output-Calculation-sheet'!C11*'Output-Calculation-sheet'!C101</f>
        <v>427339206.9768033</v>
      </c>
      <c r="D122" s="2">
        <f>D12/'Output-Calculation-sheet'!D11*'Output-Calculation-sheet'!D101</f>
        <v>0</v>
      </c>
      <c r="E122" s="2">
        <f>E12/'Output-Calculation-sheet'!E11*'Output-Calculation-sheet'!E101</f>
        <v>3531576601.894629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740705417.00971031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1877579242.4366105</v>
      </c>
      <c r="M122" s="2">
        <f>M12/'Output-Calculation-sheet'!M11*'Output-Calculation-sheet'!M101</f>
        <v>660114429.49226236</v>
      </c>
      <c r="N122" s="2">
        <f>N12/'Output-Calculation-sheet'!N11*'Output-Calculation-sheet'!N101</f>
        <v>549614263.65082896</v>
      </c>
      <c r="O122" s="2">
        <f>O12/'Output-Calculation-sheet'!O11*'Output-Calculation-sheet'!O101</f>
        <v>73023649.168008566</v>
      </c>
      <c r="P122" s="2">
        <f>P12/'Output-Calculation-sheet'!P11*'Output-Calculation-sheet'!P101</f>
        <v>89880051.534176826</v>
      </c>
      <c r="Q122" s="2">
        <f>Q12/'Output-Calculation-sheet'!Q11*'Output-Calculation-sheet'!Q101</f>
        <v>835929573.53694236</v>
      </c>
      <c r="R122" s="2">
        <f>R12/'Output-Calculation-sheet'!R11*'Output-Calculation-sheet'!R101</f>
        <v>0</v>
      </c>
      <c r="S122" s="2">
        <f>S12/'Output-Calculation-sheet'!S11*'Output-Calculation-sheet'!S101</f>
        <v>246781172.24591759</v>
      </c>
      <c r="T122" s="2">
        <f>T12/'Output-Calculation-sheet'!T11*'Output-Calculation-sheet'!T101</f>
        <v>0</v>
      </c>
      <c r="U122" s="2">
        <f>U12/'Output-Calculation-sheet'!U11*'Output-Calculation-sheet'!U101</f>
        <v>104199926.81294653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21609243.879664585</v>
      </c>
      <c r="Y122" s="2">
        <f>Y12/'Output-Calculation-sheet'!Y11*'Output-Calculation-sheet'!Y101</f>
        <v>106114223.60111344</v>
      </c>
      <c r="AA122" s="2">
        <f t="shared" si="10"/>
        <v>11323.639842073717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22794504679.817417</v>
      </c>
      <c r="C129" s="2">
        <f>C8/'Output-Calculation-sheet'!C7*'Output-Calculation-sheet'!C106</f>
        <v>0</v>
      </c>
      <c r="D129" s="2">
        <f>D8/'Output-Calculation-sheet'!D7*'Output-Calculation-sheet'!D106</f>
        <v>41478796285.584343</v>
      </c>
      <c r="E129" s="2">
        <f>E8/'Output-Calculation-sheet'!E7*'Output-Calculation-sheet'!E106</f>
        <v>31612129934.339653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14405491763.926311</v>
      </c>
      <c r="H129" s="2">
        <f>H8/'Output-Calculation-sheet'!H7*'Output-Calculation-sheet'!H106</f>
        <v>0</v>
      </c>
      <c r="I129" s="2">
        <f>I8/'Output-Calculation-sheet'!I7*'Output-Calculation-sheet'!I106</f>
        <v>13117643254.321695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9633860096.9319134</v>
      </c>
      <c r="M129" s="2">
        <f>M8/'Output-Calculation-sheet'!M7*'Output-Calculation-sheet'!M106</f>
        <v>0</v>
      </c>
      <c r="N129" s="2">
        <f>N8/'Output-Calculation-sheet'!N7*'Output-Calculation-sheet'!N106</f>
        <v>8084656.0921954261</v>
      </c>
      <c r="O129" s="2">
        <f>O8/'Output-Calculation-sheet'!O7*'Output-Calculation-sheet'!O106</f>
        <v>0</v>
      </c>
      <c r="P129" s="2">
        <f>P8/'Output-Calculation-sheet'!P7*'Output-Calculation-sheet'!P106</f>
        <v>7846083041.3626871</v>
      </c>
      <c r="Q129" s="2">
        <f>Q8/'Output-Calculation-sheet'!Q7*'Output-Calculation-sheet'!Q106</f>
        <v>3760893922.7767844</v>
      </c>
      <c r="R129" s="2">
        <f>R8/'Output-Calculation-sheet'!R7*'Output-Calculation-sheet'!R106</f>
        <v>8655640482.1586075</v>
      </c>
      <c r="S129" s="2">
        <f>S8/'Output-Calculation-sheet'!S7*'Output-Calculation-sheet'!S106</f>
        <v>35017790.874970429</v>
      </c>
      <c r="T129" s="2">
        <f>T8/'Output-Calculation-sheet'!T7*'Output-Calculation-sheet'!T106</f>
        <v>3300107337.5325694</v>
      </c>
      <c r="U129" s="2">
        <f>U8/'Output-Calculation-sheet'!U7*'Output-Calculation-sheet'!U106</f>
        <v>2358194039.8502474</v>
      </c>
      <c r="V129" s="2">
        <f>V8/'Output-Calculation-sheet'!V7*'Output-Calculation-sheet'!V106</f>
        <v>2356673656.5851727</v>
      </c>
      <c r="W129" s="2">
        <f>W8/'Output-Calculation-sheet'!W7*'Output-Calculation-sheet'!W106</f>
        <v>1827259254.3476045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212283.57172861349</v>
      </c>
    </row>
    <row r="130" spans="1:27" x14ac:dyDescent="0.25">
      <c r="A130" s="2">
        <v>2032</v>
      </c>
      <c r="B130" s="2">
        <f>B9/'Output-Calculation-sheet'!B8*'Output-Calculation-sheet'!B107</f>
        <v>25525160512.186298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35807636616.61586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16333136965.526255</v>
      </c>
      <c r="H130" s="2">
        <f>H9/'Output-Calculation-sheet'!H8*'Output-Calculation-sheet'!H107</f>
        <v>0</v>
      </c>
      <c r="I130" s="2">
        <f>I9/'Output-Calculation-sheet'!I8*'Output-Calculation-sheet'!I107</f>
        <v>14851297984.631807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14960415721.285822</v>
      </c>
      <c r="L130" s="2">
        <f>L9/'Output-Calculation-sheet'!L8*'Output-Calculation-sheet'!L107</f>
        <v>11834290099.781055</v>
      </c>
      <c r="M130" s="2">
        <f>M9/'Output-Calculation-sheet'!M8*'Output-Calculation-sheet'!M107</f>
        <v>0</v>
      </c>
      <c r="N130" s="2">
        <f>N9/'Output-Calculation-sheet'!N8*'Output-Calculation-sheet'!N107</f>
        <v>6933330.2061159043</v>
      </c>
      <c r="O130" s="2">
        <f>O9/'Output-Calculation-sheet'!O8*'Output-Calculation-sheet'!O107</f>
        <v>0</v>
      </c>
      <c r="P130" s="2">
        <f>P9/'Output-Calculation-sheet'!P8*'Output-Calculation-sheet'!P107</f>
        <v>8998334599.4714909</v>
      </c>
      <c r="Q130" s="2">
        <f>Q9/'Output-Calculation-sheet'!Q8*'Output-Calculation-sheet'!Q107</f>
        <v>4756151929.7704763</v>
      </c>
      <c r="R130" s="2">
        <f>R9/'Output-Calculation-sheet'!R8*'Output-Calculation-sheet'!R107</f>
        <v>9848136734.9441566</v>
      </c>
      <c r="S130" s="2">
        <f>S9/'Output-Calculation-sheet'!S8*'Output-Calculation-sheet'!S107</f>
        <v>39603906.430483818</v>
      </c>
      <c r="T130" s="2">
        <f>T9/'Output-Calculation-sheet'!T8*'Output-Calculation-sheet'!T107</f>
        <v>3742104465.4951754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2666111189.2261844</v>
      </c>
      <c r="W130" s="2">
        <f>W9/'Output-Calculation-sheet'!W8*'Output-Calculation-sheet'!W107</f>
        <v>2070105908.779439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241749.76031070756</v>
      </c>
    </row>
    <row r="131" spans="1:27" x14ac:dyDescent="0.25">
      <c r="A131" s="2">
        <v>2033</v>
      </c>
      <c r="B131" s="2">
        <f>B10/'Output-Calculation-sheet'!B9*'Output-Calculation-sheet'!B108</f>
        <v>27435594084.174702</v>
      </c>
      <c r="C131" s="2">
        <f>C10/'Output-Calculation-sheet'!C9*'Output-Calculation-sheet'!C108</f>
        <v>0</v>
      </c>
      <c r="D131" s="2">
        <f>D10/'Output-Calculation-sheet'!D9*'Output-Calculation-sheet'!D108</f>
        <v>50971491324.064911</v>
      </c>
      <c r="E131" s="2">
        <f>E10/'Output-Calculation-sheet'!E9*'Output-Calculation-sheet'!E108</f>
        <v>38864666779.941429</v>
      </c>
      <c r="F131" s="2">
        <f>F10/'Output-Calculation-sheet'!F9*'Output-Calculation-sheet'!F108</f>
        <v>26015211081.081589</v>
      </c>
      <c r="G131" s="2">
        <f>G10/'Output-Calculation-sheet'!G9*'Output-Calculation-sheet'!G108</f>
        <v>17720029134.041569</v>
      </c>
      <c r="H131" s="2">
        <f>H10/'Output-Calculation-sheet'!H9*'Output-Calculation-sheet'!H108</f>
        <v>0</v>
      </c>
      <c r="I131" s="2">
        <f>I10/'Output-Calculation-sheet'!I9*'Output-Calculation-sheet'!I108</f>
        <v>16103212764.977053</v>
      </c>
      <c r="J131" s="2">
        <f>J10/'Output-Calculation-sheet'!J9*'Output-Calculation-sheet'!J108</f>
        <v>16788034748.60107</v>
      </c>
      <c r="K131" s="2">
        <f>K10/'Output-Calculation-sheet'!K9*'Output-Calculation-sheet'!K108</f>
        <v>16290145390.623188</v>
      </c>
      <c r="L131" s="2">
        <f>L10/'Output-Calculation-sheet'!L9*'Output-Calculation-sheet'!L108</f>
        <v>12676345822.285374</v>
      </c>
      <c r="M131" s="2">
        <f>M10/'Output-Calculation-sheet'!M9*'Output-Calculation-sheet'!M108</f>
        <v>0</v>
      </c>
      <c r="N131" s="2">
        <f>N10/'Output-Calculation-sheet'!N9*'Output-Calculation-sheet'!N108</f>
        <v>5257684.7289123731</v>
      </c>
      <c r="O131" s="2">
        <f>O10/'Output-Calculation-sheet'!O9*'Output-Calculation-sheet'!O108</f>
        <v>0</v>
      </c>
      <c r="P131" s="2">
        <f>P10/'Output-Calculation-sheet'!P9*'Output-Calculation-sheet'!P108</f>
        <v>9876258354.7109394</v>
      </c>
      <c r="Q131" s="2">
        <f>Q10/'Output-Calculation-sheet'!Q9*'Output-Calculation-sheet'!Q108</f>
        <v>5060088188.650362</v>
      </c>
      <c r="R131" s="2">
        <f>R10/'Output-Calculation-sheet'!R9*'Output-Calculation-sheet'!R108</f>
        <v>10658156447.668013</v>
      </c>
      <c r="S131" s="2">
        <f>S10/'Output-Calculation-sheet'!S9*'Output-Calculation-sheet'!S108</f>
        <v>38396774.89503815</v>
      </c>
      <c r="T131" s="2">
        <f>T10/'Output-Calculation-sheet'!T9*'Output-Calculation-sheet'!T108</f>
        <v>4065120283.5880132</v>
      </c>
      <c r="U131" s="2">
        <f>U10/'Output-Calculation-sheet'!U9*'Output-Calculation-sheet'!U108</f>
        <v>2930277631.2959146</v>
      </c>
      <c r="V131" s="2">
        <f>V10/'Output-Calculation-sheet'!V9*'Output-Calculation-sheet'!V108</f>
        <v>2878139736.3048019</v>
      </c>
      <c r="W131" s="2">
        <f>W10/'Output-Calculation-sheet'!W9*'Output-Calculation-sheet'!W108</f>
        <v>2238118334.5369172</v>
      </c>
      <c r="X131" s="2">
        <f>X10/'Output-Calculation-sheet'!X9*'Output-Calculation-sheet'!X108</f>
        <v>0</v>
      </c>
      <c r="Y131" s="2">
        <f>Y10/'Output-Calculation-sheet'!Y9*'Output-Calculation-sheet'!Y108</f>
        <v>1125235780.8938248</v>
      </c>
      <c r="AA131" s="2">
        <f t="shared" si="11"/>
        <v>261739.78034706367</v>
      </c>
    </row>
    <row r="132" spans="1:27" x14ac:dyDescent="0.25">
      <c r="A132" s="2">
        <v>2034</v>
      </c>
      <c r="B132" s="2">
        <f>B11/'Output-Calculation-sheet'!B10*'Output-Calculation-sheet'!B109</f>
        <v>34724723080.35614</v>
      </c>
      <c r="C132" s="2">
        <f>C11/'Output-Calculation-sheet'!C10*'Output-Calculation-sheet'!C109</f>
        <v>0</v>
      </c>
      <c r="D132" s="2">
        <f>D11/'Output-Calculation-sheet'!D10*'Output-Calculation-sheet'!D109</f>
        <v>53442072004.442459</v>
      </c>
      <c r="E132" s="2">
        <f>E11/'Output-Calculation-sheet'!E10*'Output-Calculation-sheet'!E109</f>
        <v>40780315945.367928</v>
      </c>
      <c r="F132" s="2">
        <f>F11/'Output-Calculation-sheet'!F10*'Output-Calculation-sheet'!F109</f>
        <v>27251033854.725582</v>
      </c>
      <c r="G132" s="2">
        <f>G11/'Output-Calculation-sheet'!G10*'Output-Calculation-sheet'!G109</f>
        <v>18609194580.33976</v>
      </c>
      <c r="H132" s="2">
        <f>H11/'Output-Calculation-sheet'!H10*'Output-Calculation-sheet'!H109</f>
        <v>0</v>
      </c>
      <c r="I132" s="2">
        <f>I11/'Output-Calculation-sheet'!I10*'Output-Calculation-sheet'!I109</f>
        <v>16912934999.862566</v>
      </c>
      <c r="J132" s="2">
        <f>J11/'Output-Calculation-sheet'!J10*'Output-Calculation-sheet'!J109</f>
        <v>17607049397.643436</v>
      </c>
      <c r="K132" s="2">
        <f>K11/'Output-Calculation-sheet'!K10*'Output-Calculation-sheet'!K109</f>
        <v>17109841642.649221</v>
      </c>
      <c r="L132" s="2">
        <f>L11/'Output-Calculation-sheet'!L10*'Output-Calculation-sheet'!L109</f>
        <v>13112791353.833317</v>
      </c>
      <c r="M132" s="2">
        <f>M11/'Output-Calculation-sheet'!M10*'Output-Calculation-sheet'!M109</f>
        <v>0</v>
      </c>
      <c r="N132" s="2">
        <f>N11/'Output-Calculation-sheet'!N10*'Output-Calculation-sheet'!N109</f>
        <v>4045402.1732909922</v>
      </c>
      <c r="O132" s="2">
        <f>O11/'Output-Calculation-sheet'!O10*'Output-Calculation-sheet'!O109</f>
        <v>0</v>
      </c>
      <c r="P132" s="2">
        <f>P11/'Output-Calculation-sheet'!P10*'Output-Calculation-sheet'!P109</f>
        <v>10449096369.915934</v>
      </c>
      <c r="Q132" s="2">
        <f>Q11/'Output-Calculation-sheet'!Q10*'Output-Calculation-sheet'!Q109</f>
        <v>5789799295.4913845</v>
      </c>
      <c r="R132" s="2">
        <f>R11/'Output-Calculation-sheet'!R10*'Output-Calculation-sheet'!R109</f>
        <v>11174424103.703922</v>
      </c>
      <c r="S132" s="2">
        <f>S11/'Output-Calculation-sheet'!S10*'Output-Calculation-sheet'!S109</f>
        <v>34375432.652360693</v>
      </c>
      <c r="T132" s="2">
        <f>T11/'Output-Calculation-sheet'!T10*'Output-Calculation-sheet'!T109</f>
        <v>4269160156.724318</v>
      </c>
      <c r="U132" s="2">
        <f>U11/'Output-Calculation-sheet'!U10*'Output-Calculation-sheet'!U109</f>
        <v>3093733474.9418077</v>
      </c>
      <c r="V132" s="2">
        <f>V11/'Output-Calculation-sheet'!V10*'Output-Calculation-sheet'!V109</f>
        <v>3011702511.2487507</v>
      </c>
      <c r="W132" s="2">
        <f>W11/'Output-Calculation-sheet'!W10*'Output-Calculation-sheet'!W109</f>
        <v>2349184981.5266924</v>
      </c>
      <c r="X132" s="2">
        <f>X11/'Output-Calculation-sheet'!X10*'Output-Calculation-sheet'!X109</f>
        <v>0</v>
      </c>
      <c r="Y132" s="2">
        <f>Y11/'Output-Calculation-sheet'!Y10*'Output-Calculation-sheet'!Y109</f>
        <v>1181622721.1260288</v>
      </c>
      <c r="AA132" s="2">
        <f t="shared" si="11"/>
        <v>280907.1013087249</v>
      </c>
    </row>
    <row r="133" spans="1:27" x14ac:dyDescent="0.25">
      <c r="A133" s="2">
        <v>2035</v>
      </c>
      <c r="B133" s="2">
        <f>B12/'Output-Calculation-sheet'!B11*'Output-Calculation-sheet'!B110</f>
        <v>689062466.82982934</v>
      </c>
      <c r="C133" s="2">
        <f>C12/'Output-Calculation-sheet'!C11*'Output-Calculation-sheet'!C110</f>
        <v>0</v>
      </c>
      <c r="D133" s="2">
        <f>D12/'Output-Calculation-sheet'!D11*'Output-Calculation-sheet'!D110</f>
        <v>59102263807.975296</v>
      </c>
      <c r="E133" s="2">
        <f>E12/'Output-Calculation-sheet'!E11*'Output-Calculation-sheet'!E110</f>
        <v>25316276360.832481</v>
      </c>
      <c r="F133" s="2">
        <f>F12/'Output-Calculation-sheet'!F11*'Output-Calculation-sheet'!F110</f>
        <v>31071759201.56995</v>
      </c>
      <c r="G133" s="2">
        <f>G12/'Output-Calculation-sheet'!G11*'Output-Calculation-sheet'!G110</f>
        <v>21539060234.292595</v>
      </c>
      <c r="H133" s="2">
        <f>H12/'Output-Calculation-sheet'!H11*'Output-Calculation-sheet'!H110</f>
        <v>0</v>
      </c>
      <c r="I133" s="2">
        <f>I12/'Output-Calculation-sheet'!I11*'Output-Calculation-sheet'!I110</f>
        <v>19559428965.968018</v>
      </c>
      <c r="J133" s="2">
        <f>J12/'Output-Calculation-sheet'!J11*'Output-Calculation-sheet'!J110</f>
        <v>18937990357.077732</v>
      </c>
      <c r="K133" s="2">
        <f>K12/'Output-Calculation-sheet'!K11*'Output-Calculation-sheet'!K110</f>
        <v>19034191481.317726</v>
      </c>
      <c r="L133" s="2">
        <f>L12/'Output-Calculation-sheet'!L11*'Output-Calculation-sheet'!L110</f>
        <v>11080115528.659822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4200103592.4837546</v>
      </c>
      <c r="Q133" s="2">
        <f>Q12/'Output-Calculation-sheet'!Q11*'Output-Calculation-sheet'!Q110</f>
        <v>3533578002.8468733</v>
      </c>
      <c r="R133" s="2">
        <f>R12/'Output-Calculation-sheet'!R11*'Output-Calculation-sheet'!R110</f>
        <v>12425494900.117317</v>
      </c>
      <c r="S133" s="2">
        <f>S12/'Output-Calculation-sheet'!S11*'Output-Calculation-sheet'!S110</f>
        <v>8359108.4993129913</v>
      </c>
      <c r="T133" s="2">
        <f>T12/'Output-Calculation-sheet'!T11*'Output-Calculation-sheet'!T110</f>
        <v>4633148739.381526</v>
      </c>
      <c r="U133" s="2">
        <f>U12/'Output-Calculation-sheet'!U11*'Output-Calculation-sheet'!U110</f>
        <v>3753811427.6080465</v>
      </c>
      <c r="V133" s="2">
        <f>V12/'Output-Calculation-sheet'!V11*'Output-Calculation-sheet'!V110</f>
        <v>3120822610.9752564</v>
      </c>
      <c r="W133" s="2">
        <f>W12/'Output-Calculation-sheet'!W11*'Output-Calculation-sheet'!W110</f>
        <v>2722266448.5519938</v>
      </c>
      <c r="X133" s="2">
        <f>X12/'Output-Calculation-sheet'!X11*'Output-Calculation-sheet'!X110</f>
        <v>0</v>
      </c>
      <c r="Y133" s="2">
        <f>Y12/'Output-Calculation-sheet'!Y11*'Output-Calculation-sheet'!Y110</f>
        <v>624431118.56391954</v>
      </c>
      <c r="AA133" s="2">
        <f t="shared" si="11"/>
        <v>241352.16435355143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84182195300.296768</v>
      </c>
      <c r="C140" s="2">
        <f>C8/'Output-Calculation-sheet'!C7*'Output-Calculation-sheet'!C115</f>
        <v>54245982829.757141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16618198361.990135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1073633149.8463361</v>
      </c>
      <c r="M140" s="2">
        <f>M8/'Output-Calculation-sheet'!M7*'Output-Calculation-sheet'!M115</f>
        <v>11391203197.925003</v>
      </c>
      <c r="N140" s="2">
        <f>N8/'Output-Calculation-sheet'!N7*'Output-Calculation-sheet'!N115</f>
        <v>11225291745.044468</v>
      </c>
      <c r="O140" s="2">
        <f>O8/'Output-Calculation-sheet'!O7*'Output-Calculation-sheet'!O115</f>
        <v>10538591654.089838</v>
      </c>
      <c r="P140" s="2">
        <f>P8/'Output-Calculation-sheet'!P7*'Output-Calculation-sheet'!P115</f>
        <v>0</v>
      </c>
      <c r="Q140" s="2">
        <f>Q8/'Output-Calculation-sheet'!Q7*'Output-Calculation-sheet'!Q115</f>
        <v>5676102539.9108429</v>
      </c>
      <c r="R140" s="2">
        <f>R8/'Output-Calculation-sheet'!R7*'Output-Calculation-sheet'!R115</f>
        <v>0</v>
      </c>
      <c r="S140" s="2">
        <f>S8/'Output-Calculation-sheet'!S7*'Output-Calculation-sheet'!S115</f>
        <v>6458340644.37467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202668.39979579032</v>
      </c>
    </row>
    <row r="141" spans="1:27" x14ac:dyDescent="0.25">
      <c r="A141" s="2">
        <v>2032</v>
      </c>
      <c r="B141" s="2">
        <f>B9/'Output-Calculation-sheet'!B8*'Output-Calculation-sheet'!B116</f>
        <v>94919104262.60849</v>
      </c>
      <c r="C141" s="2">
        <f>C9/'Output-Calculation-sheet'!C8*'Output-Calculation-sheet'!C116</f>
        <v>61267757674.187576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18755136639.732262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12849931242.410654</v>
      </c>
      <c r="N141" s="2">
        <f>N9/'Output-Calculation-sheet'!N8*'Output-Calculation-sheet'!N116</f>
        <v>12671517066.337065</v>
      </c>
      <c r="O141" s="2">
        <f>O9/'Output-Calculation-sheet'!O8*'Output-Calculation-sheet'!O116</f>
        <v>11902740926.803503</v>
      </c>
      <c r="P141" s="2">
        <f>P9/'Output-Calculation-sheet'!P8*'Output-Calculation-sheet'!P116</f>
        <v>0</v>
      </c>
      <c r="Q141" s="2">
        <f>Q9/'Output-Calculation-sheet'!Q8*'Output-Calculation-sheet'!Q116</f>
        <v>5694773870.5980539</v>
      </c>
      <c r="R141" s="2">
        <f>R9/'Output-Calculation-sheet'!R8*'Output-Calculation-sheet'!R116</f>
        <v>0</v>
      </c>
      <c r="S141" s="2">
        <f>S9/'Output-Calculation-sheet'!S8*'Output-Calculation-sheet'!S116</f>
        <v>7290641758.4783764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1421529735.0703335</v>
      </c>
      <c r="Y141" s="2">
        <f>Y9/'Output-Calculation-sheet'!Y8*'Output-Calculation-sheet'!Y116</f>
        <v>0</v>
      </c>
      <c r="AA141" s="2">
        <f t="shared" si="12"/>
        <v>226773.13317622631</v>
      </c>
    </row>
    <row r="142" spans="1:27" x14ac:dyDescent="0.25">
      <c r="A142" s="2">
        <v>2033</v>
      </c>
      <c r="B142" s="2">
        <f>B10/'Output-Calculation-sheet'!B9*'Output-Calculation-sheet'!B117</f>
        <v>102344230313.04347</v>
      </c>
      <c r="C142" s="2">
        <f>C10/'Output-Calculation-sheet'!C9*'Output-Calculation-sheet'!C117</f>
        <v>66140647782.839958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20221645211.840916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13843353490.21908</v>
      </c>
      <c r="N142" s="2">
        <f>N10/'Output-Calculation-sheet'!N9*'Output-Calculation-sheet'!N117</f>
        <v>13654147374.173082</v>
      </c>
      <c r="O142" s="2">
        <f>O10/'Output-Calculation-sheet'!O9*'Output-Calculation-sheet'!O117</f>
        <v>12849417467.852798</v>
      </c>
      <c r="P142" s="2">
        <f>P10/'Output-Calculation-sheet'!P9*'Output-Calculation-sheet'!P117</f>
        <v>0</v>
      </c>
      <c r="Q142" s="2">
        <f>Q10/'Output-Calculation-sheet'!Q9*'Output-Calculation-sheet'!Q117</f>
        <v>6146863928.0909615</v>
      </c>
      <c r="R142" s="2">
        <f>R10/'Output-Calculation-sheet'!R9*'Output-Calculation-sheet'!R117</f>
        <v>0</v>
      </c>
      <c r="S142" s="2">
        <f>S10/'Output-Calculation-sheet'!S9*'Output-Calculation-sheet'!S117</f>
        <v>7860976068.9078369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1534240537.9775574</v>
      </c>
      <c r="Y142" s="2">
        <f>Y10/'Output-Calculation-sheet'!Y9*'Output-Calculation-sheet'!Y117</f>
        <v>0</v>
      </c>
      <c r="AA142" s="2">
        <f t="shared" si="12"/>
        <v>244595.52217494568</v>
      </c>
    </row>
    <row r="143" spans="1:27" x14ac:dyDescent="0.25">
      <c r="A143" s="2">
        <v>2034</v>
      </c>
      <c r="B143" s="2">
        <f>B11/'Output-Calculation-sheet'!B10*'Output-Calculation-sheet'!B118</f>
        <v>96494983840.256516</v>
      </c>
      <c r="C143" s="2">
        <f>C11/'Output-Calculation-sheet'!C10*'Output-Calculation-sheet'!C118</f>
        <v>69178634536.347672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21126878564.269661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14444463640.44755</v>
      </c>
      <c r="N143" s="2">
        <f>N11/'Output-Calculation-sheet'!N10*'Output-Calculation-sheet'!N118</f>
        <v>14257097264.514933</v>
      </c>
      <c r="O143" s="2">
        <f>O11/'Output-Calculation-sheet'!O10*'Output-Calculation-sheet'!O118</f>
        <v>13439486853.036276</v>
      </c>
      <c r="P143" s="2">
        <f>P11/'Output-Calculation-sheet'!P10*'Output-Calculation-sheet'!P118</f>
        <v>0</v>
      </c>
      <c r="Q143" s="2">
        <f>Q11/'Output-Calculation-sheet'!Q10*'Output-Calculation-sheet'!Q118</f>
        <v>5645799911.9086761</v>
      </c>
      <c r="R143" s="2">
        <f>R11/'Output-Calculation-sheet'!R10*'Output-Calculation-sheet'!R118</f>
        <v>0</v>
      </c>
      <c r="S143" s="2">
        <f>S11/'Output-Calculation-sheet'!S10*'Output-Calculation-sheet'!S118</f>
        <v>8199598054.4458218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1604377661.0957522</v>
      </c>
      <c r="Y143" s="2">
        <f>Y11/'Output-Calculation-sheet'!Y10*'Output-Calculation-sheet'!Y118</f>
        <v>0</v>
      </c>
      <c r="AA143" s="2">
        <f t="shared" si="12"/>
        <v>244391.32032632284</v>
      </c>
    </row>
    <row r="144" spans="1:27" x14ac:dyDescent="0.25">
      <c r="A144" s="2">
        <v>2035</v>
      </c>
      <c r="B144" s="2">
        <f>B12/'Output-Calculation-sheet'!B11*'Output-Calculation-sheet'!B119</f>
        <v>147642226344.92975</v>
      </c>
      <c r="C144" s="2">
        <f>C12/'Output-Calculation-sheet'!C11*'Output-Calculation-sheet'!C119</f>
        <v>70630996886.040573</v>
      </c>
      <c r="D144" s="2">
        <f>D12/'Output-Calculation-sheet'!D11*'Output-Calculation-sheet'!D119</f>
        <v>0</v>
      </c>
      <c r="E144" s="2">
        <f>E12/'Output-Calculation-sheet'!E11*'Output-Calculation-sheet'!E119</f>
        <v>21038864926.150612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21354991708.765091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2711724679.0694132</v>
      </c>
      <c r="M144" s="2">
        <f>M12/'Output-Calculation-sheet'!M11*'Output-Calculation-sheet'!M119</f>
        <v>14575092226.5959</v>
      </c>
      <c r="N144" s="2">
        <f>N12/'Output-Calculation-sheet'!N11*'Output-Calculation-sheet'!N119</f>
        <v>14399589097.698044</v>
      </c>
      <c r="O144" s="2">
        <f>O12/'Output-Calculation-sheet'!O11*'Output-Calculation-sheet'!O119</f>
        <v>13728024942.692858</v>
      </c>
      <c r="P144" s="2">
        <f>P12/'Output-Calculation-sheet'!P11*'Output-Calculation-sheet'!P119</f>
        <v>9318203452.5875778</v>
      </c>
      <c r="Q144" s="2">
        <f>Q12/'Output-Calculation-sheet'!Q11*'Output-Calculation-sheet'!Q119</f>
        <v>8824745090.0865345</v>
      </c>
      <c r="R144" s="2">
        <f>R12/'Output-Calculation-sheet'!R11*'Output-Calculation-sheet'!R119</f>
        <v>0</v>
      </c>
      <c r="S144" s="2">
        <f>S12/'Output-Calculation-sheet'!S11*'Output-Calculation-sheet'!S119</f>
        <v>8302089355.1663513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1634157322.0637617</v>
      </c>
      <c r="Y144" s="2">
        <f>Y12/'Output-Calculation-sheet'!Y11*'Output-Calculation-sheet'!Y119</f>
        <v>872611614.85882008</v>
      </c>
      <c r="AA144" s="2">
        <f t="shared" si="12"/>
        <v>335033.31764670543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6813025080.4697914</v>
      </c>
      <c r="C151" s="2">
        <f>C8/'Output-Calculation-sheet'!C7*'Output-Calculation-sheet'!C124</f>
        <v>202809721.47038317</v>
      </c>
      <c r="D151" s="2">
        <f>D8/'Output-Calculation-sheet'!D7*'Output-Calculation-sheet'!D124</f>
        <v>7139467541.1901188</v>
      </c>
      <c r="E151" s="2">
        <f>E8/'Output-Calculation-sheet'!E7*'Output-Calculation-sheet'!E124</f>
        <v>6962004351.5241995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3041423706.0155282</v>
      </c>
      <c r="H151" s="2">
        <f>H8/'Output-Calculation-sheet'!H7*'Output-Calculation-sheet'!H124</f>
        <v>183268204.91341788</v>
      </c>
      <c r="I151" s="2">
        <f>I8/'Output-Calculation-sheet'!I7*'Output-Calculation-sheet'!I124</f>
        <v>2777971006.3533154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900056565.48866868</v>
      </c>
      <c r="M151" s="2">
        <f>M8/'Output-Calculation-sheet'!M7*'Output-Calculation-sheet'!M124</f>
        <v>134673561.36427924</v>
      </c>
      <c r="N151" s="2">
        <f>N8/'Output-Calculation-sheet'!N7*'Output-Calculation-sheet'!N124</f>
        <v>130405103.91454262</v>
      </c>
      <c r="O151" s="2">
        <f>O8/'Output-Calculation-sheet'!O7*'Output-Calculation-sheet'!O124</f>
        <v>41259048.393897332</v>
      </c>
      <c r="P151" s="2">
        <f>P8/'Output-Calculation-sheet'!P7*'Output-Calculation-sheet'!P124</f>
        <v>2644718641.6494303</v>
      </c>
      <c r="Q151" s="2">
        <f>Q8/'Output-Calculation-sheet'!Q7*'Output-Calculation-sheet'!Q124</f>
        <v>884627476.73435521</v>
      </c>
      <c r="R151" s="2">
        <f>R8/'Output-Calculation-sheet'!R7*'Output-Calculation-sheet'!R124</f>
        <v>1273546638.3121412</v>
      </c>
      <c r="S151" s="2">
        <f>S8/'Output-Calculation-sheet'!S7*'Output-Calculation-sheet'!S124</f>
        <v>94736366.724704072</v>
      </c>
      <c r="T151" s="2">
        <f>T8/'Output-Calculation-sheet'!T7*'Output-Calculation-sheet'!T124</f>
        <v>349772813.1418283</v>
      </c>
      <c r="U151" s="2">
        <f>U8/'Output-Calculation-sheet'!U7*'Output-Calculation-sheet'!U124</f>
        <v>821343794.66849494</v>
      </c>
      <c r="V151" s="2">
        <f>V8/'Output-Calculation-sheet'!V7*'Output-Calculation-sheet'!V124</f>
        <v>92362766.441970691</v>
      </c>
      <c r="W151" s="2">
        <f>W8/'Output-Calculation-sheet'!W7*'Output-Calculation-sheet'!W124</f>
        <v>292187346.54818279</v>
      </c>
      <c r="X151" s="2">
        <f>X8/'Output-Calculation-sheet'!X7*'Output-Calculation-sheet'!X124</f>
        <v>4806524.2527015265</v>
      </c>
      <c r="Y151" s="2">
        <f>Y8/'Output-Calculation-sheet'!Y7*'Output-Calculation-sheet'!Y124</f>
        <v>320153078.01967525</v>
      </c>
      <c r="AA151" s="2">
        <f t="shared" si="13"/>
        <v>42556.699856286454</v>
      </c>
    </row>
    <row r="152" spans="1:27" x14ac:dyDescent="0.25">
      <c r="A152" s="2">
        <v>2032</v>
      </c>
      <c r="B152" s="2">
        <f>B9/'Output-Calculation-sheet'!B8*'Output-Calculation-sheet'!B125</f>
        <v>7482176651.8701286</v>
      </c>
      <c r="C152" s="2">
        <f>C9/'Output-Calculation-sheet'!C8*'Output-Calculation-sheet'!C125</f>
        <v>226983818.96939111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7760178326.2851973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3372896557.39573</v>
      </c>
      <c r="H152" s="2">
        <f>H9/'Output-Calculation-sheet'!H8*'Output-Calculation-sheet'!H125</f>
        <v>197189891.47655472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2350372868.7064252</v>
      </c>
      <c r="L152" s="2">
        <f>L9/'Output-Calculation-sheet'!L8*'Output-Calculation-sheet'!L125</f>
        <v>1136077902.8857627</v>
      </c>
      <c r="M152" s="2">
        <f>M9/'Output-Calculation-sheet'!M8*'Output-Calculation-sheet'!M125</f>
        <v>147071800.43921798</v>
      </c>
      <c r="N152" s="2">
        <f>N9/'Output-Calculation-sheet'!N8*'Output-Calculation-sheet'!N125</f>
        <v>143559328.70306718</v>
      </c>
      <c r="O152" s="2">
        <f>O9/'Output-Calculation-sheet'!O8*'Output-Calculation-sheet'!O125</f>
        <v>46184110.473686717</v>
      </c>
      <c r="P152" s="2">
        <f>P9/'Output-Calculation-sheet'!P8*'Output-Calculation-sheet'!P125</f>
        <v>2850835935.7090635</v>
      </c>
      <c r="Q152" s="2">
        <f>Q9/'Output-Calculation-sheet'!Q8*'Output-Calculation-sheet'!Q125</f>
        <v>1159792881.9084051</v>
      </c>
      <c r="R152" s="2">
        <f>R9/'Output-Calculation-sheet'!R8*'Output-Calculation-sheet'!R125</f>
        <v>1366724800.7240076</v>
      </c>
      <c r="S152" s="2">
        <f>S9/'Output-Calculation-sheet'!S8*'Output-Calculation-sheet'!S125</f>
        <v>105217802.79690322</v>
      </c>
      <c r="T152" s="2">
        <f>T9/'Output-Calculation-sheet'!T8*'Output-Calculation-sheet'!T125</f>
        <v>380382933.83250827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100073026.09594119</v>
      </c>
      <c r="W152" s="2">
        <f>W9/'Output-Calculation-sheet'!W8*'Output-Calculation-sheet'!W125</f>
        <v>323793714.36820561</v>
      </c>
      <c r="X152" s="2">
        <f>X9/'Output-Calculation-sheet'!X8*'Output-Calculation-sheet'!X125</f>
        <v>5251766.5421731742</v>
      </c>
      <c r="Y152" s="2">
        <f>Y9/'Output-Calculation-sheet'!Y8*'Output-Calculation-sheet'!Y125</f>
        <v>359317976.40161109</v>
      </c>
      <c r="AA152" s="2">
        <f t="shared" si="13"/>
        <v>47370.42489113308</v>
      </c>
    </row>
    <row r="153" spans="1:27" x14ac:dyDescent="0.25">
      <c r="A153" s="2">
        <v>2033</v>
      </c>
      <c r="B153" s="2">
        <f>B10/'Output-Calculation-sheet'!B9*'Output-Calculation-sheet'!B126</f>
        <v>7810579719.8610802</v>
      </c>
      <c r="C153" s="2">
        <f>C10/'Output-Calculation-sheet'!C9*'Output-Calculation-sheet'!C126</f>
        <v>242848348.543001</v>
      </c>
      <c r="D153" s="2">
        <f>D10/'Output-Calculation-sheet'!D9*'Output-Calculation-sheet'!D126</f>
        <v>8312701248.4075766</v>
      </c>
      <c r="E153" s="2">
        <f>E10/'Output-Calculation-sheet'!E9*'Output-Calculation-sheet'!E126</f>
        <v>8170421534.6413383</v>
      </c>
      <c r="F153" s="2">
        <f>F10/'Output-Calculation-sheet'!F9*'Output-Calculation-sheet'!F126</f>
        <v>4263568770.1601157</v>
      </c>
      <c r="G153" s="2">
        <f>G10/'Output-Calculation-sheet'!G9*'Output-Calculation-sheet'!G126</f>
        <v>3554289515.5044079</v>
      </c>
      <c r="H153" s="2">
        <f>H10/'Output-Calculation-sheet'!H9*'Output-Calculation-sheet'!H126</f>
        <v>201568251.49142811</v>
      </c>
      <c r="I153" s="2">
        <f>I10/'Output-Calculation-sheet'!I9*'Output-Calculation-sheet'!I126</f>
        <v>3279505588.8390369</v>
      </c>
      <c r="J153" s="2">
        <f>J10/'Output-Calculation-sheet'!J9*'Output-Calculation-sheet'!J126</f>
        <v>2077342647.8536382</v>
      </c>
      <c r="K153" s="2">
        <f>K10/'Output-Calculation-sheet'!K9*'Output-Calculation-sheet'!K126</f>
        <v>2394961433.8024926</v>
      </c>
      <c r="L153" s="2">
        <f>L10/'Output-Calculation-sheet'!L9*'Output-Calculation-sheet'!L126</f>
        <v>1185894843.1029098</v>
      </c>
      <c r="M153" s="2">
        <f>M10/'Output-Calculation-sheet'!M9*'Output-Calculation-sheet'!M126</f>
        <v>151149323.05266097</v>
      </c>
      <c r="N153" s="2">
        <f>N10/'Output-Calculation-sheet'!N9*'Output-Calculation-sheet'!N126</f>
        <v>145332024.57627249</v>
      </c>
      <c r="O153" s="2">
        <f>O10/'Output-Calculation-sheet'!O9*'Output-Calculation-sheet'!O126</f>
        <v>49401628.43910642</v>
      </c>
      <c r="P153" s="2">
        <f>P10/'Output-Calculation-sheet'!P9*'Output-Calculation-sheet'!P126</f>
        <v>2915898767.0675335</v>
      </c>
      <c r="Q153" s="2">
        <f>Q10/'Output-Calculation-sheet'!Q9*'Output-Calculation-sheet'!Q126</f>
        <v>1184970088.798167</v>
      </c>
      <c r="R153" s="2">
        <f>R10/'Output-Calculation-sheet'!R9*'Output-Calculation-sheet'!R126</f>
        <v>1449253547.7573528</v>
      </c>
      <c r="S153" s="2">
        <f>S10/'Output-Calculation-sheet'!S9*'Output-Calculation-sheet'!S126</f>
        <v>106690294.10580184</v>
      </c>
      <c r="T153" s="2">
        <f>T10/'Output-Calculation-sheet'!T9*'Output-Calculation-sheet'!T126</f>
        <v>385444125.57640409</v>
      </c>
      <c r="U153" s="2">
        <f>U10/'Output-Calculation-sheet'!U9*'Output-Calculation-sheet'!U126</f>
        <v>946999679.42280006</v>
      </c>
      <c r="V153" s="2">
        <f>V10/'Output-Calculation-sheet'!V9*'Output-Calculation-sheet'!V126</f>
        <v>108240678.75668673</v>
      </c>
      <c r="W153" s="2">
        <f>W10/'Output-Calculation-sheet'!W9*'Output-Calculation-sheet'!W126</f>
        <v>346313365.50062829</v>
      </c>
      <c r="X153" s="2">
        <f>X10/'Output-Calculation-sheet'!X9*'Output-Calculation-sheet'!X126</f>
        <v>5415054.9179698676</v>
      </c>
      <c r="Y153" s="2">
        <f>Y10/'Output-Calculation-sheet'!Y9*'Output-Calculation-sheet'!Y126</f>
        <v>382735481.36016744</v>
      </c>
      <c r="AA153" s="2">
        <f t="shared" si="13"/>
        <v>49671.525961538566</v>
      </c>
    </row>
    <row r="154" spans="1:27" x14ac:dyDescent="0.25">
      <c r="A154" s="2">
        <v>2034</v>
      </c>
      <c r="B154" s="2">
        <f>B11/'Output-Calculation-sheet'!B10*'Output-Calculation-sheet'!B127</f>
        <v>10336430627.307598</v>
      </c>
      <c r="C154" s="2">
        <f>C11/'Output-Calculation-sheet'!C10*'Output-Calculation-sheet'!C127</f>
        <v>251406656.32647029</v>
      </c>
      <c r="D154" s="2">
        <f>D11/'Output-Calculation-sheet'!D10*'Output-Calculation-sheet'!D127</f>
        <v>8568853797.43859</v>
      </c>
      <c r="E154" s="2">
        <f>E11/'Output-Calculation-sheet'!E10*'Output-Calculation-sheet'!E127</f>
        <v>8418030296.7500668</v>
      </c>
      <c r="F154" s="2">
        <f>F11/'Output-Calculation-sheet'!F10*'Output-Calculation-sheet'!F127</f>
        <v>4420399436.3790493</v>
      </c>
      <c r="G154" s="2">
        <f>G11/'Output-Calculation-sheet'!G10*'Output-Calculation-sheet'!G127</f>
        <v>3643668669.2359171</v>
      </c>
      <c r="H154" s="2">
        <f>H11/'Output-Calculation-sheet'!H10*'Output-Calculation-sheet'!H127</f>
        <v>201631572.63682139</v>
      </c>
      <c r="I154" s="2">
        <f>I11/'Output-Calculation-sheet'!I10*'Output-Calculation-sheet'!I127</f>
        <v>3361736786.0364714</v>
      </c>
      <c r="J154" s="2">
        <f>J11/'Output-Calculation-sheet'!J10*'Output-Calculation-sheet'!J127</f>
        <v>2125946020.3091459</v>
      </c>
      <c r="K154" s="2">
        <f>K11/'Output-Calculation-sheet'!K10*'Output-Calculation-sheet'!K127</f>
        <v>2434673051.9422989</v>
      </c>
      <c r="L154" s="2">
        <f>L11/'Output-Calculation-sheet'!L10*'Output-Calculation-sheet'!L127</f>
        <v>1179502583.3984115</v>
      </c>
      <c r="M154" s="2">
        <f>M11/'Output-Calculation-sheet'!M10*'Output-Calculation-sheet'!M127</f>
        <v>149531628.96654335</v>
      </c>
      <c r="N154" s="2">
        <f>N11/'Output-Calculation-sheet'!N10*'Output-Calculation-sheet'!N127</f>
        <v>143912252.51345071</v>
      </c>
      <c r="O154" s="2">
        <f>O11/'Output-Calculation-sheet'!O10*'Output-Calculation-sheet'!O127</f>
        <v>50191138.032381952</v>
      </c>
      <c r="P154" s="2">
        <f>P11/'Output-Calculation-sheet'!P10*'Output-Calculation-sheet'!P127</f>
        <v>2931376704.8851929</v>
      </c>
      <c r="Q154" s="2">
        <f>Q11/'Output-Calculation-sheet'!Q10*'Output-Calculation-sheet'!Q127</f>
        <v>1336278746.4247141</v>
      </c>
      <c r="R154" s="2">
        <f>R11/'Output-Calculation-sheet'!R10*'Output-Calculation-sheet'!R127</f>
        <v>1489830169.9668334</v>
      </c>
      <c r="S154" s="2">
        <f>S11/'Output-Calculation-sheet'!S10*'Output-Calculation-sheet'!S127</f>
        <v>99213430.402991623</v>
      </c>
      <c r="T154" s="2">
        <f>T11/'Output-Calculation-sheet'!T10*'Output-Calculation-sheet'!T127</f>
        <v>386092679.94677907</v>
      </c>
      <c r="U154" s="2">
        <f>U11/'Output-Calculation-sheet'!U10*'Output-Calculation-sheet'!U127</f>
        <v>961958781.76710844</v>
      </c>
      <c r="V154" s="2">
        <f>V11/'Output-Calculation-sheet'!V10*'Output-Calculation-sheet'!V127</f>
        <v>110630417.92567146</v>
      </c>
      <c r="W154" s="2">
        <f>W11/'Output-Calculation-sheet'!W10*'Output-Calculation-sheet'!W127</f>
        <v>354132782.12309277</v>
      </c>
      <c r="X154" s="2">
        <f>X11/'Output-Calculation-sheet'!X10*'Output-Calculation-sheet'!X127</f>
        <v>5543543.7193449726</v>
      </c>
      <c r="Y154" s="2">
        <f>Y11/'Output-Calculation-sheet'!Y10*'Output-Calculation-sheet'!Y127</f>
        <v>395703512.57957572</v>
      </c>
      <c r="AA154" s="2">
        <f t="shared" si="13"/>
        <v>53356.675287014514</v>
      </c>
    </row>
    <row r="155" spans="1:27" x14ac:dyDescent="0.25">
      <c r="A155" s="2">
        <v>2035</v>
      </c>
      <c r="B155" s="2">
        <f>B12/'Output-Calculation-sheet'!B11*'Output-Calculation-sheet'!B128</f>
        <v>762748633.90545332</v>
      </c>
      <c r="C155" s="2">
        <f>C12/'Output-Calculation-sheet'!C11*'Output-Calculation-sheet'!C128</f>
        <v>82177214.752664879</v>
      </c>
      <c r="D155" s="2">
        <f>D12/'Output-Calculation-sheet'!D11*'Output-Calculation-sheet'!D128</f>
        <v>5480141885.0345812</v>
      </c>
      <c r="E155" s="2">
        <f>E12/'Output-Calculation-sheet'!E11*'Output-Calculation-sheet'!E128</f>
        <v>889498161.48549473</v>
      </c>
      <c r="F155" s="2">
        <f>F12/'Output-Calculation-sheet'!F11*'Output-Calculation-sheet'!F128</f>
        <v>2001790749.2619822</v>
      </c>
      <c r="G155" s="2">
        <f>G12/'Output-Calculation-sheet'!G11*'Output-Calculation-sheet'!G128</f>
        <v>1831847341.8068519</v>
      </c>
      <c r="H155" s="2">
        <f>H12/'Output-Calculation-sheet'!H11*'Output-Calculation-sheet'!H128</f>
        <v>141640379.17633221</v>
      </c>
      <c r="I155" s="2">
        <f>I12/'Output-Calculation-sheet'!I11*'Output-Calculation-sheet'!I128</f>
        <v>1680889863.1475871</v>
      </c>
      <c r="J155" s="2">
        <f>J12/'Output-Calculation-sheet'!J11*'Output-Calculation-sheet'!J128</f>
        <v>1524122164.7413433</v>
      </c>
      <c r="K155" s="2">
        <f>K12/'Output-Calculation-sheet'!K11*'Output-Calculation-sheet'!K128</f>
        <v>1319864697.1346164</v>
      </c>
      <c r="L155" s="2">
        <f>L12/'Output-Calculation-sheet'!L11*'Output-Calculation-sheet'!L128</f>
        <v>497208716.97681773</v>
      </c>
      <c r="M155" s="2">
        <f>M12/'Output-Calculation-sheet'!M11*'Output-Calculation-sheet'!M128</f>
        <v>116825389.69094338</v>
      </c>
      <c r="N155" s="2">
        <f>N12/'Output-Calculation-sheet'!N11*'Output-Calculation-sheet'!N128</f>
        <v>103243443.22319667</v>
      </c>
      <c r="O155" s="2">
        <f>O12/'Output-Calculation-sheet'!O11*'Output-Calculation-sheet'!O128</f>
        <v>21261655.753012821</v>
      </c>
      <c r="P155" s="2">
        <f>P12/'Output-Calculation-sheet'!P11*'Output-Calculation-sheet'!P128</f>
        <v>135449576.51657343</v>
      </c>
      <c r="Q155" s="2">
        <f>Q12/'Output-Calculation-sheet'!Q11*'Output-Calculation-sheet'!Q128</f>
        <v>343361539.15007675</v>
      </c>
      <c r="R155" s="2">
        <f>R12/'Output-Calculation-sheet'!R11*'Output-Calculation-sheet'!R128</f>
        <v>763071409.64974725</v>
      </c>
      <c r="S155" s="2">
        <f>S12/'Output-Calculation-sheet'!S11*'Output-Calculation-sheet'!S128</f>
        <v>65907440.169203997</v>
      </c>
      <c r="T155" s="2">
        <f>T12/'Output-Calculation-sheet'!T11*'Output-Calculation-sheet'!T128</f>
        <v>195397811.6607956</v>
      </c>
      <c r="U155" s="2">
        <f>U12/'Output-Calculation-sheet'!U11*'Output-Calculation-sheet'!U128</f>
        <v>400509468.09706604</v>
      </c>
      <c r="V155" s="2">
        <f>V12/'Output-Calculation-sheet'!V11*'Output-Calculation-sheet'!V128</f>
        <v>87967949.037137523</v>
      </c>
      <c r="W155" s="2">
        <f>W12/'Output-Calculation-sheet'!W11*'Output-Calculation-sheet'!W128</f>
        <v>107044150.95705508</v>
      </c>
      <c r="X155" s="2">
        <f>X12/'Output-Calculation-sheet'!X11*'Output-Calculation-sheet'!X128</f>
        <v>3656890.4726686808</v>
      </c>
      <c r="Y155" s="2">
        <f>Y12/'Output-Calculation-sheet'!Y11*'Output-Calculation-sheet'!Y128</f>
        <v>21544210.878324416</v>
      </c>
      <c r="AA155" s="2">
        <f t="shared" si="13"/>
        <v>18577.170742679518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1224.7740345289135</v>
      </c>
      <c r="C19" s="2">
        <f>C8/'Output-Calculation-sheet'!C7*'Output-Calculation-sheet'!C25</f>
        <v>59.790506593547825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129.29762082048077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886.80231552942735</v>
      </c>
      <c r="M19" s="2">
        <f>M8/'Output-Calculation-sheet'!M7*'Output-Calculation-sheet'!M25</f>
        <v>128.2141603086103</v>
      </c>
      <c r="N19" s="2">
        <f>N8/'Output-Calculation-sheet'!N7*'Output-Calculation-sheet'!N25</f>
        <v>95.410115121246349</v>
      </c>
      <c r="O19" s="2">
        <f>O8/'Output-Calculation-sheet'!O7*'Output-Calculation-sheet'!O25</f>
        <v>11.359592475212228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7.0299744804668496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2.5474273803574983</v>
      </c>
    </row>
    <row r="20" spans="1:27" x14ac:dyDescent="0.25">
      <c r="A20" s="2">
        <v>2032</v>
      </c>
      <c r="B20" s="2">
        <f>B9/'Output-Calculation-sheet'!B8*'Output-Calculation-sheet'!B26</f>
        <v>1605.6773978741808</v>
      </c>
      <c r="C20" s="2">
        <f>C9/'Output-Calculation-sheet'!C8*'Output-Calculation-sheet'!C26</f>
        <v>64.28802326138333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146.9198274712424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1132.1321878001363</v>
      </c>
      <c r="M20" s="2">
        <f>M9/'Output-Calculation-sheet'!M8*'Output-Calculation-sheet'!M26</f>
        <v>143.9602593296211</v>
      </c>
      <c r="N20" s="2">
        <f>N9/'Output-Calculation-sheet'!N8*'Output-Calculation-sheet'!N26</f>
        <v>105.70062540491566</v>
      </c>
      <c r="O20" s="2">
        <f>O9/'Output-Calculation-sheet'!O8*'Output-Calculation-sheet'!O26</f>
        <v>12.232303938540268</v>
      </c>
      <c r="P20" s="2">
        <f>P9/'Output-Calculation-sheet'!P8*'Output-Calculation-sheet'!P26</f>
        <v>0</v>
      </c>
      <c r="Q20" s="2">
        <f>Q9/'Output-Calculation-sheet'!Q8*'Output-Calculation-sheet'!Q26</f>
        <v>36.546394326019673</v>
      </c>
      <c r="R20" s="2">
        <f>R9/'Output-Calculation-sheet'!R8*'Output-Calculation-sheet'!R26</f>
        <v>0</v>
      </c>
      <c r="S20" s="2">
        <f>S9/'Output-Calculation-sheet'!S8*'Output-Calculation-sheet'!S26</f>
        <v>10.348199710697177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5.1793046140117758</v>
      </c>
      <c r="Y20" s="2">
        <f>Y9/'Output-Calculation-sheet'!Y8*'Output-Calculation-sheet'!Y26</f>
        <v>0</v>
      </c>
      <c r="AA20" s="2">
        <f t="shared" si="0"/>
        <v>3.2629845237307484</v>
      </c>
    </row>
    <row r="21" spans="1:27" x14ac:dyDescent="0.25">
      <c r="A21" s="2">
        <v>2033</v>
      </c>
      <c r="B21" s="2">
        <f>B10/'Output-Calculation-sheet'!B9*'Output-Calculation-sheet'!B27</f>
        <v>1747.687993561867</v>
      </c>
      <c r="C21" s="2">
        <f>C10/'Output-Calculation-sheet'!C9*'Output-Calculation-sheet'!C27</f>
        <v>62.2998236760778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154.22641345137728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1159.6258431628373</v>
      </c>
      <c r="M21" s="2">
        <f>M10/'Output-Calculation-sheet'!M9*'Output-Calculation-sheet'!M27</f>
        <v>151.18474510042103</v>
      </c>
      <c r="N21" s="2">
        <f>N10/'Output-Calculation-sheet'!N9*'Output-Calculation-sheet'!N27</f>
        <v>116.02518156651838</v>
      </c>
      <c r="O21" s="2">
        <f>O10/'Output-Calculation-sheet'!O9*'Output-Calculation-sheet'!O27</f>
        <v>11.887222523879103</v>
      </c>
      <c r="P21" s="2">
        <f>P10/'Output-Calculation-sheet'!P9*'Output-Calculation-sheet'!P27</f>
        <v>0</v>
      </c>
      <c r="Q21" s="2">
        <f>Q10/'Output-Calculation-sheet'!Q9*'Output-Calculation-sheet'!Q27</f>
        <v>126.15804722401684</v>
      </c>
      <c r="R21" s="2">
        <f>R10/'Output-Calculation-sheet'!R9*'Output-Calculation-sheet'!R27</f>
        <v>0</v>
      </c>
      <c r="S21" s="2">
        <f>S10/'Output-Calculation-sheet'!S9*'Output-Calculation-sheet'!S27</f>
        <v>19.550498765827236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5.1385188714257071</v>
      </c>
      <c r="Y21" s="2">
        <f>Y10/'Output-Calculation-sheet'!Y9*'Output-Calculation-sheet'!Y27</f>
        <v>0</v>
      </c>
      <c r="AA21" s="2">
        <f t="shared" si="0"/>
        <v>3.5537842879042478</v>
      </c>
    </row>
    <row r="22" spans="1:27" x14ac:dyDescent="0.25">
      <c r="A22" s="2">
        <v>2034</v>
      </c>
      <c r="B22" s="2">
        <f>B11/'Output-Calculation-sheet'!B10*'Output-Calculation-sheet'!B28</f>
        <v>2527.2040331100548</v>
      </c>
      <c r="C22" s="2">
        <f>C11/'Output-Calculation-sheet'!C10*'Output-Calculation-sheet'!C28</f>
        <v>55.040909220453806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142.71162898865032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1073.7107254618334</v>
      </c>
      <c r="M22" s="2">
        <f>M11/'Output-Calculation-sheet'!M10*'Output-Calculation-sheet'!M28</f>
        <v>143.99290034811523</v>
      </c>
      <c r="N22" s="2">
        <f>N11/'Output-Calculation-sheet'!N10*'Output-Calculation-sheet'!N28</f>
        <v>110.78055792963534</v>
      </c>
      <c r="O22" s="2">
        <f>O11/'Output-Calculation-sheet'!O10*'Output-Calculation-sheet'!O28</f>
        <v>10.904135732363464</v>
      </c>
      <c r="P22" s="2">
        <f>P11/'Output-Calculation-sheet'!P10*'Output-Calculation-sheet'!P28</f>
        <v>0</v>
      </c>
      <c r="Q22" s="2">
        <f>Q11/'Output-Calculation-sheet'!Q10*'Output-Calculation-sheet'!Q28</f>
        <v>216.9284267302597</v>
      </c>
      <c r="R22" s="2">
        <f>R11/'Output-Calculation-sheet'!R10*'Output-Calculation-sheet'!R28</f>
        <v>0</v>
      </c>
      <c r="S22" s="2">
        <f>S11/'Output-Calculation-sheet'!S10*'Output-Calculation-sheet'!S28</f>
        <v>31.956007065510565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4.5319208220438822</v>
      </c>
      <c r="Y22" s="2">
        <f>Y11/'Output-Calculation-sheet'!Y10*'Output-Calculation-sheet'!Y28</f>
        <v>0</v>
      </c>
      <c r="AA22" s="2">
        <f t="shared" si="0"/>
        <v>4.3177612454089207</v>
      </c>
    </row>
    <row r="23" spans="1:27" x14ac:dyDescent="0.25">
      <c r="A23" s="2">
        <v>2035</v>
      </c>
      <c r="B23" s="2">
        <f>B12/'Output-Calculation-sheet'!B11*'Output-Calculation-sheet'!B29</f>
        <v>574.08658738748238</v>
      </c>
      <c r="C23" s="2">
        <f>C12/'Output-Calculation-sheet'!C11*'Output-Calculation-sheet'!C29</f>
        <v>119.13887381898945</v>
      </c>
      <c r="D23" s="2">
        <f>D12/'Output-Calculation-sheet'!D11*'Output-Calculation-sheet'!D29</f>
        <v>0</v>
      </c>
      <c r="E23" s="2">
        <f>E12/'Output-Calculation-sheet'!E11*'Output-Calculation-sheet'!E29</f>
        <v>1468.3640156551137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206.50542976626676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846.60878048143843</v>
      </c>
      <c r="M23" s="2">
        <f>M12/'Output-Calculation-sheet'!M11*'Output-Calculation-sheet'!M29</f>
        <v>184.03680620318849</v>
      </c>
      <c r="N23" s="2">
        <f>N12/'Output-Calculation-sheet'!N11*'Output-Calculation-sheet'!N29</f>
        <v>153.22947740979603</v>
      </c>
      <c r="O23" s="2">
        <f>O12/'Output-Calculation-sheet'!O11*'Output-Calculation-sheet'!O29</f>
        <v>20.358579676077589</v>
      </c>
      <c r="P23" s="2">
        <f>P12/'Output-Calculation-sheet'!P11*'Output-Calculation-sheet'!P29</f>
        <v>31.888218727628356</v>
      </c>
      <c r="Q23" s="2">
        <f>Q12/'Output-Calculation-sheet'!Q11*'Output-Calculation-sheet'!Q29</f>
        <v>261.20324111532756</v>
      </c>
      <c r="R23" s="2">
        <f>R12/'Output-Calculation-sheet'!R11*'Output-Calculation-sheet'!R29</f>
        <v>0</v>
      </c>
      <c r="S23" s="2">
        <f>S12/'Output-Calculation-sheet'!S11*'Output-Calculation-sheet'!S29</f>
        <v>68.80130502764807</v>
      </c>
      <c r="T23" s="2">
        <f>T12/'Output-Calculation-sheet'!T11*'Output-Calculation-sheet'!T29</f>
        <v>0</v>
      </c>
      <c r="U23" s="2">
        <f>U12/'Output-Calculation-sheet'!U11*'Output-Calculation-sheet'!U29</f>
        <v>92.632063010418207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6.0245324098198205</v>
      </c>
      <c r="Y23" s="2">
        <f>Y12/'Output-Calculation-sheet'!Y11*'Output-Calculation-sheet'!Y29</f>
        <v>38.322348080150043</v>
      </c>
      <c r="AA23" s="2">
        <f t="shared" si="0"/>
        <v>4.0712002587693448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8093.2756845309386</v>
      </c>
      <c r="C30" s="2">
        <f>C8/'Output-Calculation-sheet'!C7*'Output-Calculation-sheet'!C16</f>
        <v>0</v>
      </c>
      <c r="D30" s="2">
        <f>D8/'Output-Calculation-sheet'!D7*'Output-Calculation-sheet'!D16</f>
        <v>8119.1249213227848</v>
      </c>
      <c r="E30" s="2">
        <f>E8/'Output-Calculation-sheet'!E7*'Output-Calculation-sheet'!E16</f>
        <v>9909.9930496912548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2568.2077300866927</v>
      </c>
      <c r="H30" s="2">
        <f>H8/'Output-Calculation-sheet'!H7*'Output-Calculation-sheet'!H16</f>
        <v>0</v>
      </c>
      <c r="I30" s="2">
        <f>I8/'Output-Calculation-sheet'!I7*'Output-Calculation-sheet'!I16</f>
        <v>2724.0274140669094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2890.3554881948953</v>
      </c>
      <c r="M30" s="2">
        <f>M8/'Output-Calculation-sheet'!M7*'Output-Calculation-sheet'!M16</f>
        <v>0</v>
      </c>
      <c r="N30" s="2">
        <f>N8/'Output-Calculation-sheet'!N7*'Output-Calculation-sheet'!N16</f>
        <v>3.4242860451101147</v>
      </c>
      <c r="O30" s="2">
        <f>O8/'Output-Calculation-sheet'!O7*'Output-Calculation-sheet'!O16</f>
        <v>0</v>
      </c>
      <c r="P30" s="2">
        <f>P8/'Output-Calculation-sheet'!P7*'Output-Calculation-sheet'!P16</f>
        <v>2914.1368944577457</v>
      </c>
      <c r="Q30" s="2">
        <f>Q8/'Output-Calculation-sheet'!Q7*'Output-Calculation-sheet'!Q16</f>
        <v>1332.8738325205663</v>
      </c>
      <c r="R30" s="2">
        <f>R8/'Output-Calculation-sheet'!R7*'Output-Calculation-sheet'!R16</f>
        <v>2650.1940666828245</v>
      </c>
      <c r="S30" s="2">
        <f>S8/'Output-Calculation-sheet'!S7*'Output-Calculation-sheet'!S16</f>
        <v>13.737955943242978</v>
      </c>
      <c r="T30" s="2">
        <f>T8/'Output-Calculation-sheet'!T7*'Output-Calculation-sheet'!T16</f>
        <v>841.37273586366814</v>
      </c>
      <c r="U30" s="2">
        <f>U8/'Output-Calculation-sheet'!U7*'Output-Calculation-sheet'!U16</f>
        <v>672.97140016657829</v>
      </c>
      <c r="V30" s="2">
        <f>V8/'Output-Calculation-sheet'!V7*'Output-Calculation-sheet'!V16</f>
        <v>792.6131907413901</v>
      </c>
      <c r="W30" s="2">
        <f>W8/'Output-Calculation-sheet'!W7*'Output-Calculation-sheet'!W16</f>
        <v>365.94302938683148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55.006399218506203</v>
      </c>
    </row>
    <row r="31" spans="1:27" x14ac:dyDescent="0.25">
      <c r="A31" s="2">
        <v>2032</v>
      </c>
      <c r="B31" s="2">
        <f>B9/'Output-Calculation-sheet'!B8*'Output-Calculation-sheet'!B17</f>
        <v>8276.7357936620738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10270.822819712826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2662.4856990428311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3723.6418713985768</v>
      </c>
      <c r="L31" s="2">
        <f>L9/'Output-Calculation-sheet'!L8*'Output-Calculation-sheet'!L17</f>
        <v>3372.3668978137453</v>
      </c>
      <c r="M31" s="2">
        <f>M9/'Output-Calculation-sheet'!M8*'Output-Calculation-sheet'!M17</f>
        <v>0</v>
      </c>
      <c r="N31" s="2">
        <f>N9/'Output-Calculation-sheet'!N8*'Output-Calculation-sheet'!N17</f>
        <v>2.684534681287202</v>
      </c>
      <c r="O31" s="2">
        <f>O9/'Output-Calculation-sheet'!O8*'Output-Calculation-sheet'!O17</f>
        <v>0</v>
      </c>
      <c r="P31" s="2">
        <f>P9/'Output-Calculation-sheet'!P8*'Output-Calculation-sheet'!P17</f>
        <v>3057.8266854625267</v>
      </c>
      <c r="Q31" s="2">
        <f>Q9/'Output-Calculation-sheet'!Q8*'Output-Calculation-sheet'!Q17</f>
        <v>1576.6466295719681</v>
      </c>
      <c r="R31" s="2">
        <f>R9/'Output-Calculation-sheet'!R8*'Output-Calculation-sheet'!R17</f>
        <v>2757.7750082794182</v>
      </c>
      <c r="S31" s="2">
        <f>S9/'Output-Calculation-sheet'!S8*'Output-Calculation-sheet'!S17</f>
        <v>14.20272189380562</v>
      </c>
      <c r="T31" s="2">
        <f>T9/'Output-Calculation-sheet'!T8*'Output-Calculation-sheet'!T17</f>
        <v>869.89072656393307</v>
      </c>
      <c r="U31" s="2">
        <f>U9/'Output-Calculation-sheet'!U8*'Output-Calculation-sheet'!U17</f>
        <v>699.03839031447205</v>
      </c>
      <c r="V31" s="2">
        <f>V9/'Output-Calculation-sheet'!V8*'Output-Calculation-sheet'!V17</f>
        <v>821.96987333620746</v>
      </c>
      <c r="W31" s="2">
        <f>W9/'Output-Calculation-sheet'!W8*'Output-Calculation-sheet'!W17</f>
        <v>379.72912305244142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57.454868793252366</v>
      </c>
    </row>
    <row r="32" spans="1:27" x14ac:dyDescent="0.25">
      <c r="A32" s="2">
        <v>2033</v>
      </c>
      <c r="B32" s="2">
        <f>B10/'Output-Calculation-sheet'!B9*'Output-Calculation-sheet'!B18</f>
        <v>7659.3139011666981</v>
      </c>
      <c r="C32" s="2">
        <f>C10/'Output-Calculation-sheet'!C9*'Output-Calculation-sheet'!C18</f>
        <v>0</v>
      </c>
      <c r="D32" s="2">
        <f>D10/'Output-Calculation-sheet'!D9*'Output-Calculation-sheet'!D18</f>
        <v>7785.0150268388916</v>
      </c>
      <c r="E32" s="2">
        <f>E10/'Output-Calculation-sheet'!E9*'Output-Calculation-sheet'!E18</f>
        <v>9621.0917348625881</v>
      </c>
      <c r="F32" s="2">
        <f>F10/'Output-Calculation-sheet'!F9*'Output-Calculation-sheet'!F18</f>
        <v>4327.1722017124912</v>
      </c>
      <c r="G32" s="2">
        <f>G10/'Output-Calculation-sheet'!G9*'Output-Calculation-sheet'!G18</f>
        <v>2489.7674053004225</v>
      </c>
      <c r="H32" s="2">
        <f>H10/'Output-Calculation-sheet'!H9*'Output-Calculation-sheet'!H18</f>
        <v>0</v>
      </c>
      <c r="I32" s="2">
        <f>I10/'Output-Calculation-sheet'!I9*'Output-Calculation-sheet'!I18</f>
        <v>2641.3106196970621</v>
      </c>
      <c r="J32" s="2">
        <f>J10/'Output-Calculation-sheet'!J9*'Output-Calculation-sheet'!J18</f>
        <v>2656.1781306088933</v>
      </c>
      <c r="K32" s="2">
        <f>K10/'Output-Calculation-sheet'!K9*'Output-Calculation-sheet'!K18</f>
        <v>3504.6854441060382</v>
      </c>
      <c r="L32" s="2">
        <f>L10/'Output-Calculation-sheet'!L9*'Output-Calculation-sheet'!L18</f>
        <v>3063.1275086953619</v>
      </c>
      <c r="M32" s="2">
        <f>M10/'Output-Calculation-sheet'!M9*'Output-Calculation-sheet'!M18</f>
        <v>0</v>
      </c>
      <c r="N32" s="2">
        <f>N10/'Output-Calculation-sheet'!N9*'Output-Calculation-sheet'!N18</f>
        <v>1.7544046608214341</v>
      </c>
      <c r="O32" s="2">
        <f>O10/'Output-Calculation-sheet'!O9*'Output-Calculation-sheet'!O18</f>
        <v>0</v>
      </c>
      <c r="P32" s="2">
        <f>P10/'Output-Calculation-sheet'!P9*'Output-Calculation-sheet'!P18</f>
        <v>2890.6443844366818</v>
      </c>
      <c r="Q32" s="2">
        <f>Q10/'Output-Calculation-sheet'!Q9*'Output-Calculation-sheet'!Q18</f>
        <v>1426.8366333163431</v>
      </c>
      <c r="R32" s="2">
        <f>R10/'Output-Calculation-sheet'!R9*'Output-Calculation-sheet'!R18</f>
        <v>2574.3236233459256</v>
      </c>
      <c r="S32" s="2">
        <f>S10/'Output-Calculation-sheet'!S9*'Output-Calculation-sheet'!S18</f>
        <v>11.864826769027877</v>
      </c>
      <c r="T32" s="2">
        <f>T10/'Output-Calculation-sheet'!T9*'Output-Calculation-sheet'!T18</f>
        <v>810.72361453678184</v>
      </c>
      <c r="U32" s="2">
        <f>U10/'Output-Calculation-sheet'!U9*'Output-Calculation-sheet'!U18</f>
        <v>650.93497833811682</v>
      </c>
      <c r="V32" s="2">
        <f>V10/'Output-Calculation-sheet'!V9*'Output-Calculation-sheet'!V18</f>
        <v>759.23649706624565</v>
      </c>
      <c r="W32" s="2">
        <f>W10/'Output-Calculation-sheet'!W9*'Output-Calculation-sheet'!W18</f>
        <v>353.74146994982476</v>
      </c>
      <c r="X32" s="2">
        <f>X10/'Output-Calculation-sheet'!X9*'Output-Calculation-sheet'!X18</f>
        <v>0</v>
      </c>
      <c r="Y32" s="2">
        <f>Y10/'Output-Calculation-sheet'!Y9*'Output-Calculation-sheet'!Y18</f>
        <v>272.98362521067924</v>
      </c>
      <c r="AA32" s="2">
        <f t="shared" si="1"/>
        <v>53.500706030618893</v>
      </c>
    </row>
    <row r="33" spans="1:27" x14ac:dyDescent="0.25">
      <c r="A33" s="2">
        <v>2034</v>
      </c>
      <c r="B33" s="2">
        <f>B11/'Output-Calculation-sheet'!B10*'Output-Calculation-sheet'!B19</f>
        <v>7904.2730319086922</v>
      </c>
      <c r="C33" s="2">
        <f>C11/'Output-Calculation-sheet'!C10*'Output-Calculation-sheet'!C19</f>
        <v>0</v>
      </c>
      <c r="D33" s="2">
        <f>D11/'Output-Calculation-sheet'!D10*'Output-Calculation-sheet'!D19</f>
        <v>6546.83819069937</v>
      </c>
      <c r="E33" s="2">
        <f>E11/'Output-Calculation-sheet'!E10*'Output-Calculation-sheet'!E19</f>
        <v>8138.8417719418967</v>
      </c>
      <c r="F33" s="2">
        <f>F11/'Output-Calculation-sheet'!F10*'Output-Calculation-sheet'!F19</f>
        <v>3661.7931926789092</v>
      </c>
      <c r="G33" s="2">
        <f>G11/'Output-Calculation-sheet'!G10*'Output-Calculation-sheet'!G19</f>
        <v>2100.2247038174478</v>
      </c>
      <c r="H33" s="2">
        <f>H11/'Output-Calculation-sheet'!H10*'Output-Calculation-sheet'!H19</f>
        <v>0</v>
      </c>
      <c r="I33" s="2">
        <f>I11/'Output-Calculation-sheet'!I10*'Output-Calculation-sheet'!I19</f>
        <v>2236.6311466086859</v>
      </c>
      <c r="J33" s="2">
        <f>J11/'Output-Calculation-sheet'!J10*'Output-Calculation-sheet'!J19</f>
        <v>2237.1668319919795</v>
      </c>
      <c r="K33" s="2">
        <f>K11/'Output-Calculation-sheet'!K10*'Output-Calculation-sheet'!K19</f>
        <v>2941.0065474793569</v>
      </c>
      <c r="L33" s="2">
        <f>L11/'Output-Calculation-sheet'!L10*'Output-Calculation-sheet'!L19</f>
        <v>2524.1966498597385</v>
      </c>
      <c r="M33" s="2">
        <f>M11/'Output-Calculation-sheet'!M10*'Output-Calculation-sheet'!M19</f>
        <v>0</v>
      </c>
      <c r="N33" s="2">
        <f>N11/'Output-Calculation-sheet'!N10*'Output-Calculation-sheet'!N19</f>
        <v>1.0871291518582771</v>
      </c>
      <c r="O33" s="2">
        <f>O11/'Output-Calculation-sheet'!O10*'Output-Calculation-sheet'!O19</f>
        <v>0</v>
      </c>
      <c r="P33" s="2">
        <f>P11/'Output-Calculation-sheet'!P10*'Output-Calculation-sheet'!P19</f>
        <v>2463.9562242420116</v>
      </c>
      <c r="Q33" s="2">
        <f>Q11/'Output-Calculation-sheet'!Q10*'Output-Calculation-sheet'!Q19</f>
        <v>1325.4663078246335</v>
      </c>
      <c r="R33" s="2">
        <f>R11/'Output-Calculation-sheet'!R10*'Output-Calculation-sheet'!R19</f>
        <v>2172.1457133371914</v>
      </c>
      <c r="S33" s="2">
        <f>S11/'Output-Calculation-sheet'!S10*'Output-Calculation-sheet'!S19</f>
        <v>8.5536959860104549</v>
      </c>
      <c r="T33" s="2">
        <f>T11/'Output-Calculation-sheet'!T10*'Output-Calculation-sheet'!T19</f>
        <v>686.36781247639544</v>
      </c>
      <c r="U33" s="2">
        <f>U11/'Output-Calculation-sheet'!U10*'Output-Calculation-sheet'!U19</f>
        <v>553.62824999294321</v>
      </c>
      <c r="V33" s="2">
        <f>V11/'Output-Calculation-sheet'!V10*'Output-Calculation-sheet'!V19</f>
        <v>635.84670158496181</v>
      </c>
      <c r="W33" s="2">
        <f>W11/'Output-Calculation-sheet'!W10*'Output-Calculation-sheet'!W19</f>
        <v>299.21224718771077</v>
      </c>
      <c r="X33" s="2">
        <f>X11/'Output-Calculation-sheet'!X10*'Output-Calculation-sheet'!X19</f>
        <v>0</v>
      </c>
      <c r="Y33" s="2">
        <f>Y11/'Output-Calculation-sheet'!Y10*'Output-Calculation-sheet'!Y19</f>
        <v>231.40600956946844</v>
      </c>
      <c r="AA33" s="2">
        <f t="shared" si="1"/>
        <v>46.66864215833926</v>
      </c>
    </row>
    <row r="34" spans="1:27" x14ac:dyDescent="0.25">
      <c r="A34" s="2">
        <v>2035</v>
      </c>
      <c r="B34" s="2">
        <f>B12/'Output-Calculation-sheet'!B11*'Output-Calculation-sheet'!B20</f>
        <v>114.28628220088422</v>
      </c>
      <c r="C34" s="2">
        <f>C12/'Output-Calculation-sheet'!C11*'Output-Calculation-sheet'!C20</f>
        <v>0</v>
      </c>
      <c r="D34" s="2">
        <f>D12/'Output-Calculation-sheet'!D11*'Output-Calculation-sheet'!D20</f>
        <v>5636.9780598007592</v>
      </c>
      <c r="E34" s="2">
        <f>E12/'Output-Calculation-sheet'!E11*'Output-Calculation-sheet'!E20</f>
        <v>2633.5862804627036</v>
      </c>
      <c r="F34" s="2">
        <f>F12/'Output-Calculation-sheet'!F11*'Output-Calculation-sheet'!F20</f>
        <v>3577.9475690534146</v>
      </c>
      <c r="G34" s="2">
        <f>G12/'Output-Calculation-sheet'!G11*'Output-Calculation-sheet'!G20</f>
        <v>1921.509331509928</v>
      </c>
      <c r="H34" s="2">
        <f>H12/'Output-Calculation-sheet'!H11*'Output-Calculation-sheet'!H20</f>
        <v>0</v>
      </c>
      <c r="I34" s="2">
        <f>I12/'Output-Calculation-sheet'!I11*'Output-Calculation-sheet'!I20</f>
        <v>2134.8376621825309</v>
      </c>
      <c r="J34" s="2">
        <f>J12/'Output-Calculation-sheet'!J11*'Output-Calculation-sheet'!J20</f>
        <v>1848.6530348551637</v>
      </c>
      <c r="K34" s="2">
        <f>K12/'Output-Calculation-sheet'!K11*'Output-Calculation-sheet'!K20</f>
        <v>2604.6242579057434</v>
      </c>
      <c r="L34" s="2">
        <f>L12/'Output-Calculation-sheet'!L11*'Output-Calculation-sheet'!L20</f>
        <v>1442.3765022688981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573.50197952054498</v>
      </c>
      <c r="Q34" s="2">
        <f>Q12/'Output-Calculation-sheet'!Q11*'Output-Calculation-sheet'!Q20</f>
        <v>542.59261397120235</v>
      </c>
      <c r="R34" s="2">
        <f>R12/'Output-Calculation-sheet'!R11*'Output-Calculation-sheet'!R20</f>
        <v>1922.8983133682034</v>
      </c>
      <c r="S34" s="2">
        <f>S12/'Output-Calculation-sheet'!S11*'Output-Calculation-sheet'!S20</f>
        <v>1.5387502671609521</v>
      </c>
      <c r="T34" s="2">
        <f>T12/'Output-Calculation-sheet'!T11*'Output-Calculation-sheet'!T20</f>
        <v>573.5124208350004</v>
      </c>
      <c r="U34" s="2">
        <f>U12/'Output-Calculation-sheet'!U11*'Output-Calculation-sheet'!U20</f>
        <v>521.97965129532622</v>
      </c>
      <c r="V34" s="2">
        <f>V12/'Output-Calculation-sheet'!V11*'Output-Calculation-sheet'!V20</f>
        <v>503.78552689954859</v>
      </c>
      <c r="W34" s="2">
        <f>W12/'Output-Calculation-sheet'!W11*'Output-Calculation-sheet'!W20</f>
        <v>306.42479634319307</v>
      </c>
      <c r="X34" s="2">
        <f>X12/'Output-Calculation-sheet'!X11*'Output-Calculation-sheet'!X20</f>
        <v>0</v>
      </c>
      <c r="Y34" s="2">
        <f>Y12/'Output-Calculation-sheet'!Y11*'Output-Calculation-sheet'!Y20</f>
        <v>65.913430773223666</v>
      </c>
      <c r="AA34" s="2">
        <f t="shared" si="1"/>
        <v>26.926946463513424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7.624435961435394E-2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9.6167197413448105E-2</v>
      </c>
      <c r="E45" s="2">
        <f>E12/'Output-Calculation-sheet'!E11*'Output-Calculation-sheet'!E38*0.0114</f>
        <v>5.0951573665682898E-2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1.1139584917336342E-2</v>
      </c>
      <c r="I45" s="2">
        <f>I12/'Output-Calculation-sheet'!I11*'Output-Calculation-sheet'!I38*0.0114</f>
        <v>3.1028232559084663E-2</v>
      </c>
      <c r="J45" s="2">
        <f>J12/'Output-Calculation-sheet'!J11*'Output-Calculation-sheet'!J38*0.0114</f>
        <v>2.0471781344427495E-2</v>
      </c>
      <c r="K45" s="2">
        <f>K12/'Output-Calculation-sheet'!K11*'Output-Calculation-sheet'!K38*0.0114</f>
        <v>3.0495813626713771E-2</v>
      </c>
      <c r="L45" s="2">
        <f>L12/'Output-Calculation-sheet'!L11*'Output-Calculation-sheet'!L38*0.0114</f>
        <v>1.616591140884931E-2</v>
      </c>
      <c r="M45" s="2">
        <f>M12/'Output-Calculation-sheet'!M11*'Output-Calculation-sheet'!M38*0.0114</f>
        <v>7.6651185222182203E-3</v>
      </c>
      <c r="N45" s="2">
        <f>N12/'Output-Calculation-sheet'!N11*'Output-Calculation-sheet'!N38*0.0114</f>
        <v>7.533568417230593E-3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6.9596939386013306E-3</v>
      </c>
      <c r="Q45" s="2">
        <f>Q12/'Output-Calculation-sheet'!Q11*'Output-Calculation-sheet'!Q38*0.0114</f>
        <v>6.6005593690407769E-3</v>
      </c>
      <c r="R45" s="2">
        <f>R12/'Output-Calculation-sheet'!R11*'Output-Calculation-sheet'!R38*0.0114</f>
        <v>1.9637095961057498E-2</v>
      </c>
      <c r="S45" s="2">
        <f>S12/'Output-Calculation-sheet'!S11*'Output-Calculation-sheet'!S38*0.0114</f>
        <v>4.318501488339452E-3</v>
      </c>
      <c r="T45" s="2">
        <f>T12/'Output-Calculation-sheet'!T11*'Output-Calculation-sheet'!T38*0.0114</f>
        <v>4.8433238394905466E-3</v>
      </c>
      <c r="U45" s="2">
        <f>U12/'Output-Calculation-sheet'!U11*'Output-Calculation-sheet'!U38*0.0114</f>
        <v>8.4239012455803071E-3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2.434394244083397E-3</v>
      </c>
      <c r="AA45" s="2">
        <f t="shared" si="2"/>
        <v>0.54504546509483531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113.40635558504906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2039.8249693939647</v>
      </c>
      <c r="M52" s="2">
        <f>M8/'Output-Calculation-sheet'!M7*'Output-Calculation-sheet'!M43</f>
        <v>87.926320332334583</v>
      </c>
      <c r="N52" s="2">
        <f>N8/'Output-Calculation-sheet'!N7*'Output-Calculation-sheet'!N43</f>
        <v>72.374500007059211</v>
      </c>
      <c r="O52" s="2">
        <f>O8/'Output-Calculation-sheet'!O7*'Output-Calculation-sheet'!O43</f>
        <v>0</v>
      </c>
      <c r="P52" s="2">
        <f>P8/'Output-Calculation-sheet'!P7*'Output-Calculation-sheet'!P43</f>
        <v>1915.0281097179984</v>
      </c>
      <c r="Q52" s="2">
        <f>Q8/'Output-Calculation-sheet'!Q7*'Output-Calculation-sheet'!Q43</f>
        <v>88.964887174651338</v>
      </c>
      <c r="R52" s="2">
        <f>R8/'Output-Calculation-sheet'!R7*'Output-Calculation-sheet'!R43</f>
        <v>3484.9054043760048</v>
      </c>
      <c r="S52" s="2">
        <f>S8/'Output-Calculation-sheet'!S7*'Output-Calculation-sheet'!S43</f>
        <v>0.61921734171292608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20.064753200504498</v>
      </c>
    </row>
    <row r="53" spans="1:27" x14ac:dyDescent="0.25">
      <c r="A53" s="2">
        <v>2032</v>
      </c>
      <c r="B53" s="2">
        <f>B9/'Output-Calculation-sheet'!B8*'Output-Calculation-sheet'!B44</f>
        <v>146.73822633329829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122.03739261036209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91.917051644300969</v>
      </c>
      <c r="N53" s="2">
        <f>N9/'Output-Calculation-sheet'!N8*'Output-Calculation-sheet'!N44</f>
        <v>78.071220477816425</v>
      </c>
      <c r="O53" s="2">
        <f>O9/'Output-Calculation-sheet'!O8*'Output-Calculation-sheet'!O44</f>
        <v>0</v>
      </c>
      <c r="P53" s="2">
        <f>P9/'Output-Calculation-sheet'!P8*'Output-Calculation-sheet'!P44</f>
        <v>2259.5448441522199</v>
      </c>
      <c r="Q53" s="2">
        <f>Q9/'Output-Calculation-sheet'!Q8*'Output-Calculation-sheet'!Q44</f>
        <v>176.86891371683316</v>
      </c>
      <c r="R53" s="2">
        <f>R9/'Output-Calculation-sheet'!R8*'Output-Calculation-sheet'!R44</f>
        <v>3839.3939024713804</v>
      </c>
      <c r="S53" s="2">
        <f>S9/'Output-Calculation-sheet'!S8*'Output-Calculation-sheet'!S44</f>
        <v>0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8.4651535573320711</v>
      </c>
      <c r="Y53" s="2">
        <f>Y9/'Output-Calculation-sheet'!Y8*'Output-Calculation-sheet'!Y44</f>
        <v>0</v>
      </c>
      <c r="AA53" s="2">
        <f t="shared" si="3"/>
        <v>24.06586465570215</v>
      </c>
    </row>
    <row r="54" spans="1:27" x14ac:dyDescent="0.25">
      <c r="A54" s="2">
        <v>2033</v>
      </c>
      <c r="B54" s="2">
        <f>B10/'Output-Calculation-sheet'!B9*'Output-Calculation-sheet'!B45</f>
        <v>483.00428191802627</v>
      </c>
      <c r="C54" s="2">
        <f>C10/'Output-Calculation-sheet'!C9*'Output-Calculation-sheet'!C45</f>
        <v>0</v>
      </c>
      <c r="D54" s="2">
        <f>D10/'Output-Calculation-sheet'!D9*'Output-Calculation-sheet'!D45</f>
        <v>4410.183105824849</v>
      </c>
      <c r="E54" s="2">
        <f>E10/'Output-Calculation-sheet'!E9*'Output-Calculation-sheet'!E45</f>
        <v>2915.5067966039942</v>
      </c>
      <c r="F54" s="2">
        <f>F10/'Output-Calculation-sheet'!F9*'Output-Calculation-sheet'!F45</f>
        <v>0</v>
      </c>
      <c r="G54" s="2">
        <f>G10/'Output-Calculation-sheet'!G9*'Output-Calculation-sheet'!G45</f>
        <v>1059.4391021432223</v>
      </c>
      <c r="H54" s="2">
        <f>H10/'Output-Calculation-sheet'!H9*'Output-Calculation-sheet'!H45</f>
        <v>116.59180581610507</v>
      </c>
      <c r="I54" s="2">
        <f>I10/'Output-Calculation-sheet'!I9*'Output-Calculation-sheet'!I45</f>
        <v>433.00687798707003</v>
      </c>
      <c r="J54" s="2">
        <f>J10/'Output-Calculation-sheet'!J9*'Output-Calculation-sheet'!J45</f>
        <v>1739.507182929196</v>
      </c>
      <c r="K54" s="2">
        <f>K10/'Output-Calculation-sheet'!K9*'Output-Calculation-sheet'!K45</f>
        <v>2967.8384640538006</v>
      </c>
      <c r="L54" s="2">
        <f>L10/'Output-Calculation-sheet'!L9*'Output-Calculation-sheet'!L45</f>
        <v>2810.7162813870973</v>
      </c>
      <c r="M54" s="2">
        <f>M10/'Output-Calculation-sheet'!M9*'Output-Calculation-sheet'!M45</f>
        <v>85.504568867016502</v>
      </c>
      <c r="N54" s="2">
        <f>N10/'Output-Calculation-sheet'!N9*'Output-Calculation-sheet'!N45</f>
        <v>75.737161584840138</v>
      </c>
      <c r="O54" s="2">
        <f>O10/'Output-Calculation-sheet'!O9*'Output-Calculation-sheet'!O45</f>
        <v>0</v>
      </c>
      <c r="P54" s="2">
        <f>P10/'Output-Calculation-sheet'!P9*'Output-Calculation-sheet'!P45</f>
        <v>2435.4557011234097</v>
      </c>
      <c r="Q54" s="2">
        <f>Q10/'Output-Calculation-sheet'!Q9*'Output-Calculation-sheet'!Q45</f>
        <v>324.51470857482337</v>
      </c>
      <c r="R54" s="2">
        <f>R10/'Output-Calculation-sheet'!R9*'Output-Calculation-sheet'!R45</f>
        <v>3634.6446652837676</v>
      </c>
      <c r="S54" s="2">
        <f>S10/'Output-Calculation-sheet'!S9*'Output-Calculation-sheet'!S45</f>
        <v>4.7578252707881212</v>
      </c>
      <c r="T54" s="2">
        <f>T10/'Output-Calculation-sheet'!T9*'Output-Calculation-sheet'!T45</f>
        <v>1175.2623956792065</v>
      </c>
      <c r="U54" s="2">
        <f>U10/'Output-Calculation-sheet'!U9*'Output-Calculation-sheet'!U45</f>
        <v>524.369146061013</v>
      </c>
      <c r="V54" s="2">
        <f>V10/'Output-Calculation-sheet'!V9*'Output-Calculation-sheet'!V45</f>
        <v>1022.6887734745529</v>
      </c>
      <c r="W54" s="2">
        <f>W10/'Output-Calculation-sheet'!W9*'Output-Calculation-sheet'!W45</f>
        <v>34.083057537031401</v>
      </c>
      <c r="X54" s="2">
        <f>X10/'Output-Calculation-sheet'!X9*'Output-Calculation-sheet'!X45</f>
        <v>8.1061979356770895</v>
      </c>
      <c r="Y54" s="2">
        <f>Y10/'Output-Calculation-sheet'!Y9*'Output-Calculation-sheet'!Y45</f>
        <v>10.951690491036613</v>
      </c>
      <c r="AA54" s="2">
        <f t="shared" si="3"/>
        <v>26.271869790546532</v>
      </c>
    </row>
    <row r="55" spans="1:27" x14ac:dyDescent="0.25">
      <c r="A55" s="2">
        <v>2034</v>
      </c>
      <c r="B55" s="2">
        <f>B11/'Output-Calculation-sheet'!B10*'Output-Calculation-sheet'!B46</f>
        <v>2034.2090481075959</v>
      </c>
      <c r="C55" s="2">
        <f>C11/'Output-Calculation-sheet'!C10*'Output-Calculation-sheet'!C46</f>
        <v>0</v>
      </c>
      <c r="D55" s="2">
        <f>D11/'Output-Calculation-sheet'!D10*'Output-Calculation-sheet'!D46</f>
        <v>4198.1666226289408</v>
      </c>
      <c r="E55" s="2">
        <f>E11/'Output-Calculation-sheet'!E10*'Output-Calculation-sheet'!E46</f>
        <v>2777.8928152245162</v>
      </c>
      <c r="F55" s="2">
        <f>F11/'Output-Calculation-sheet'!F10*'Output-Calculation-sheet'!F46</f>
        <v>0</v>
      </c>
      <c r="G55" s="2">
        <f>G11/'Output-Calculation-sheet'!G10*'Output-Calculation-sheet'!G46</f>
        <v>1079.128092111004</v>
      </c>
      <c r="H55" s="2">
        <f>H11/'Output-Calculation-sheet'!H10*'Output-Calculation-sheet'!H46</f>
        <v>99.499238798327383</v>
      </c>
      <c r="I55" s="2">
        <f>I11/'Output-Calculation-sheet'!I10*'Output-Calculation-sheet'!I46</f>
        <v>478.70581544129607</v>
      </c>
      <c r="J55" s="2">
        <f>J11/'Output-Calculation-sheet'!J10*'Output-Calculation-sheet'!J46</f>
        <v>1658.7543291907471</v>
      </c>
      <c r="K55" s="2">
        <f>K11/'Output-Calculation-sheet'!K10*'Output-Calculation-sheet'!K46</f>
        <v>2819.4121749745373</v>
      </c>
      <c r="L55" s="2">
        <f>L11/'Output-Calculation-sheet'!L10*'Output-Calculation-sheet'!L46</f>
        <v>2695.6783610879156</v>
      </c>
      <c r="M55" s="2">
        <f>M11/'Output-Calculation-sheet'!M10*'Output-Calculation-sheet'!M46</f>
        <v>72.021791174656101</v>
      </c>
      <c r="N55" s="2">
        <f>N11/'Output-Calculation-sheet'!N10*'Output-Calculation-sheet'!N46</f>
        <v>65.542352403031174</v>
      </c>
      <c r="O55" s="2">
        <f>O11/'Output-Calculation-sheet'!O10*'Output-Calculation-sheet'!O46</f>
        <v>1.6310127488390493</v>
      </c>
      <c r="P55" s="2">
        <f>P11/'Output-Calculation-sheet'!P10*'Output-Calculation-sheet'!P46</f>
        <v>2241.950635035284</v>
      </c>
      <c r="Q55" s="2">
        <f>Q11/'Output-Calculation-sheet'!Q10*'Output-Calculation-sheet'!Q46</f>
        <v>542.09328045427185</v>
      </c>
      <c r="R55" s="2">
        <f>R11/'Output-Calculation-sheet'!R10*'Output-Calculation-sheet'!R46</f>
        <v>3134.4093987549659</v>
      </c>
      <c r="S55" s="2">
        <f>S11/'Output-Calculation-sheet'!S10*'Output-Calculation-sheet'!S46</f>
        <v>9.5180218878007992</v>
      </c>
      <c r="T55" s="2">
        <f>T11/'Output-Calculation-sheet'!T10*'Output-Calculation-sheet'!T46</f>
        <v>1039.1012530609519</v>
      </c>
      <c r="U55" s="2">
        <f>U11/'Output-Calculation-sheet'!U10*'Output-Calculation-sheet'!U46</f>
        <v>492.25297629583008</v>
      </c>
      <c r="V55" s="2">
        <f>V11/'Output-Calculation-sheet'!V10*'Output-Calculation-sheet'!V46</f>
        <v>905.31694686898641</v>
      </c>
      <c r="W55" s="2">
        <f>W11/'Output-Calculation-sheet'!W10*'Output-Calculation-sheet'!W46</f>
        <v>44.531069270976005</v>
      </c>
      <c r="X55" s="2">
        <f>X11/'Output-Calculation-sheet'!X10*'Output-Calculation-sheet'!X46</f>
        <v>7.0230580311908817</v>
      </c>
      <c r="Y55" s="2">
        <f>Y11/'Output-Calculation-sheet'!Y10*'Output-Calculation-sheet'!Y46</f>
        <v>14.778465252364301</v>
      </c>
      <c r="AA55" s="2">
        <f t="shared" si="3"/>
        <v>26.411616758804026</v>
      </c>
    </row>
    <row r="56" spans="1:27" x14ac:dyDescent="0.25">
      <c r="A56" s="2">
        <v>2035</v>
      </c>
      <c r="B56" s="2">
        <f>B12/'Output-Calculation-sheet'!B11*'Output-Calculation-sheet'!B47</f>
        <v>280.90027226340925</v>
      </c>
      <c r="C56" s="2">
        <f>C12/'Output-Calculation-sheet'!C11*'Output-Calculation-sheet'!C47</f>
        <v>228.55160702779605</v>
      </c>
      <c r="D56" s="2">
        <f>D12/'Output-Calculation-sheet'!D11*'Output-Calculation-sheet'!D47</f>
        <v>9290.5386039190798</v>
      </c>
      <c r="E56" s="2">
        <f>E12/'Output-Calculation-sheet'!E11*'Output-Calculation-sheet'!E47</f>
        <v>6458.3354339396301</v>
      </c>
      <c r="F56" s="2">
        <f>F12/'Output-Calculation-sheet'!F11*'Output-Calculation-sheet'!F47</f>
        <v>1928.3240064113027</v>
      </c>
      <c r="G56" s="2">
        <f>G12/'Output-Calculation-sheet'!G11*'Output-Calculation-sheet'!G47</f>
        <v>4312.1684709364317</v>
      </c>
      <c r="H56" s="2">
        <f>H12/'Output-Calculation-sheet'!H11*'Output-Calculation-sheet'!H47</f>
        <v>85.989778309262988</v>
      </c>
      <c r="I56" s="2">
        <f>I12/'Output-Calculation-sheet'!I11*'Output-Calculation-sheet'!I47</f>
        <v>2533.9723256585808</v>
      </c>
      <c r="J56" s="2">
        <f>J12/'Output-Calculation-sheet'!J11*'Output-Calculation-sheet'!J47</f>
        <v>2684.6765885893951</v>
      </c>
      <c r="K56" s="2">
        <f>K12/'Output-Calculation-sheet'!K11*'Output-Calculation-sheet'!K47</f>
        <v>3710.3239912501754</v>
      </c>
      <c r="L56" s="2">
        <f>L12/'Output-Calculation-sheet'!L11*'Output-Calculation-sheet'!L47</f>
        <v>2483.7363011052253</v>
      </c>
      <c r="M56" s="2">
        <f>M12/'Output-Calculation-sheet'!M11*'Output-Calculation-sheet'!M47</f>
        <v>57.152199507767428</v>
      </c>
      <c r="N56" s="2">
        <f>N12/'Output-Calculation-sheet'!N11*'Output-Calculation-sheet'!N47</f>
        <v>62.779736810254938</v>
      </c>
      <c r="O56" s="2">
        <f>O12/'Output-Calculation-sheet'!O11*'Output-Calculation-sheet'!O47</f>
        <v>41.934493017092542</v>
      </c>
      <c r="P56" s="2">
        <f>P12/'Output-Calculation-sheet'!P11*'Output-Calculation-sheet'!P47</f>
        <v>808.91179549533013</v>
      </c>
      <c r="Q56" s="2">
        <f>Q12/'Output-Calculation-sheet'!Q11*'Output-Calculation-sheet'!Q47</f>
        <v>597.5243218289545</v>
      </c>
      <c r="R56" s="2">
        <f>R12/'Output-Calculation-sheet'!R11*'Output-Calculation-sheet'!R47</f>
        <v>3374.4799112027754</v>
      </c>
      <c r="S56" s="2">
        <f>S12/'Output-Calculation-sheet'!S11*'Output-Calculation-sheet'!S47</f>
        <v>28.032378082203461</v>
      </c>
      <c r="T56" s="2">
        <f>T12/'Output-Calculation-sheet'!T11*'Output-Calculation-sheet'!T47</f>
        <v>1225.2759607974328</v>
      </c>
      <c r="U56" s="2">
        <f>U12/'Output-Calculation-sheet'!U11*'Output-Calculation-sheet'!U47</f>
        <v>1141.8450350642956</v>
      </c>
      <c r="V56" s="2">
        <f>V12/'Output-Calculation-sheet'!V11*'Output-Calculation-sheet'!V47</f>
        <v>702.83139493991155</v>
      </c>
      <c r="W56" s="2">
        <f>W12/'Output-Calculation-sheet'!W11*'Output-Calculation-sheet'!W47</f>
        <v>415.68609887109409</v>
      </c>
      <c r="X56" s="2">
        <f>X12/'Output-Calculation-sheet'!X11*'Output-Calculation-sheet'!X47</f>
        <v>6.4172378624605066</v>
      </c>
      <c r="Y56" s="2">
        <f>Y12/'Output-Calculation-sheet'!Y11*'Output-Calculation-sheet'!Y47</f>
        <v>137.5931015734856</v>
      </c>
      <c r="AA56" s="2">
        <f t="shared" si="3"/>
        <v>42.597981044463332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7.6502615601203967</v>
      </c>
      <c r="C63" s="2">
        <f>C8*'Output-Calculation-sheet'!C52/10^9</f>
        <v>3.6149739855260226</v>
      </c>
      <c r="D63" s="2">
        <f>D8*'Output-Calculation-sheet'!D52/10^9</f>
        <v>1.754349395263006</v>
      </c>
      <c r="E63" s="2">
        <f>E8*'Output-Calculation-sheet'!E52/10^9</f>
        <v>2.0979241250291318</v>
      </c>
      <c r="F63" s="2">
        <f>F8*'Output-Calculation-sheet'!F52/10^9</f>
        <v>0.8145092377664116</v>
      </c>
      <c r="G63" s="2">
        <f>G8*'Output-Calculation-sheet'!G52/10^9</f>
        <v>0.57488619254173301</v>
      </c>
      <c r="H63" s="2">
        <f>H8*'Output-Calculation-sheet'!H52/10^9</f>
        <v>1.1355624817136269</v>
      </c>
      <c r="I63" s="2">
        <f>I8*'Output-Calculation-sheet'!I52/10^9</f>
        <v>0.56323593054742982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0.73789314267552097</v>
      </c>
      <c r="M63" s="2">
        <f>M8*'Output-Calculation-sheet'!M52/10^9</f>
        <v>0.7890520744433539</v>
      </c>
      <c r="N63" s="2">
        <f>N8*'Output-Calculation-sheet'!N52/10^9</f>
        <v>0.77158001353310812</v>
      </c>
      <c r="O63" s="2">
        <f>O8*'Output-Calculation-sheet'!O52/10^9</f>
        <v>0.70286359653048147</v>
      </c>
      <c r="P63" s="2">
        <f>P8*'Output-Calculation-sheet'!P52/10^9</f>
        <v>0.63452328107419731</v>
      </c>
      <c r="Q63" s="2">
        <f>Q8*'Output-Calculation-sheet'!Q52/10^9</f>
        <v>0.67456399283273016</v>
      </c>
      <c r="R63" s="2">
        <f>R8*'Output-Calculation-sheet'!R52/10^9</f>
        <v>0.53288934607116478</v>
      </c>
      <c r="S63" s="2">
        <f>S8*'Output-Calculation-sheet'!S52/10^9</f>
        <v>0.43989241543835189</v>
      </c>
      <c r="T63" s="2">
        <f>T8*'Output-Calculation-sheet'!T52/10^9</f>
        <v>0.1651539739550337</v>
      </c>
      <c r="U63" s="2">
        <f>U8*'Output-Calculation-sheet'!U52/10^9</f>
        <v>0.16105618448938216</v>
      </c>
      <c r="V63" s="2">
        <f>V8*'Output-Calculation-sheet'!V52/10^9</f>
        <v>0.13732721293362513</v>
      </c>
      <c r="W63" s="2">
        <f>W8*'Output-Calculation-sheet'!W52/10^9</f>
        <v>7.0742167805028636E-2</v>
      </c>
      <c r="X63" s="2">
        <f>X8*'Output-Calculation-sheet'!X52/10^9</f>
        <v>8.455782948538447E-2</v>
      </c>
      <c r="Y63" s="2">
        <f>Y8*'Output-Calculation-sheet'!Y52/10^9</f>
        <v>6.4429186988402318E-2</v>
      </c>
      <c r="AA63" s="2">
        <f t="shared" si="4"/>
        <v>25.46595111029659</v>
      </c>
    </row>
    <row r="64" spans="1:27" x14ac:dyDescent="0.25">
      <c r="A64" s="2">
        <v>2032</v>
      </c>
      <c r="B64" s="2">
        <f>B9*'Output-Calculation-sheet'!B53/10^9</f>
        <v>7.8845231111418475</v>
      </c>
      <c r="C64" s="2">
        <f>C9*'Output-Calculation-sheet'!C53/10^9</f>
        <v>3.7321437966520423</v>
      </c>
      <c r="D64" s="2">
        <f>D9*'Output-Calculation-sheet'!D53/10^9</f>
        <v>1.7994133642853221</v>
      </c>
      <c r="E64" s="2">
        <f>E9*'Output-Calculation-sheet'!E53/10^9</f>
        <v>2.1528929896012792</v>
      </c>
      <c r="F64" s="2">
        <f>F9*'Output-Calculation-sheet'!F53/10^9</f>
        <v>0.83586998981471172</v>
      </c>
      <c r="G64" s="2">
        <f>G9*'Output-Calculation-sheet'!G53/10^9</f>
        <v>0.58994054051116462</v>
      </c>
      <c r="H64" s="2">
        <f>H9*'Output-Calculation-sheet'!H53/10^9</f>
        <v>1.1718154716005009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0.72407570706951929</v>
      </c>
      <c r="L64" s="2">
        <f>L9*'Output-Calculation-sheet'!L53/10^9</f>
        <v>0.75256756412584414</v>
      </c>
      <c r="M64" s="2">
        <f>M9*'Output-Calculation-sheet'!M53/10^9</f>
        <v>0.81415734852024735</v>
      </c>
      <c r="N64" s="2">
        <f>N9*'Output-Calculation-sheet'!N53/10^9</f>
        <v>0.79623112675299146</v>
      </c>
      <c r="O64" s="2">
        <f>O9*'Output-Calculation-sheet'!O53/10^9</f>
        <v>0.7256426465961171</v>
      </c>
      <c r="P64" s="2">
        <f>P9*'Output-Calculation-sheet'!P53/10^9</f>
        <v>0.65017999696656648</v>
      </c>
      <c r="Q64" s="2">
        <f>Q9*'Output-Calculation-sheet'!Q53/10^9</f>
        <v>0.69463435871635371</v>
      </c>
      <c r="R64" s="2">
        <f>R9*'Output-Calculation-sheet'!R53/10^9</f>
        <v>0.54429492218822328</v>
      </c>
      <c r="S64" s="2">
        <f>S9*'Output-Calculation-sheet'!S53/10^9</f>
        <v>0.45413620011012396</v>
      </c>
      <c r="T64" s="2">
        <f>T9*'Output-Calculation-sheet'!T53/10^9</f>
        <v>0.16869839538035322</v>
      </c>
      <c r="U64" s="2">
        <f>U9*'Output-Calculation-sheet'!U53/10^9</f>
        <v>0.16516555406421865</v>
      </c>
      <c r="V64" s="2">
        <f>V9*'Output-Calculation-sheet'!V53/10^9</f>
        <v>0.14008268083738509</v>
      </c>
      <c r="W64" s="2">
        <f>W9*'Output-Calculation-sheet'!W53/10^9</f>
        <v>7.2606970880530863E-2</v>
      </c>
      <c r="X64" s="2">
        <f>X9*'Output-Calculation-sheet'!X53/10^9</f>
        <v>8.7279849444064889E-2</v>
      </c>
      <c r="Y64" s="2">
        <f>Y9*'Output-Calculation-sheet'!Y53/10^9</f>
        <v>6.620042718481399E-2</v>
      </c>
      <c r="AA64" s="2">
        <f t="shared" si="4"/>
        <v>26.201840083429037</v>
      </c>
    </row>
    <row r="65" spans="1:27" x14ac:dyDescent="0.25">
      <c r="A65" s="2">
        <v>2033</v>
      </c>
      <c r="B65" s="2">
        <f>B10*'Output-Calculation-sheet'!B54/10^9</f>
        <v>7.3201833905976503</v>
      </c>
      <c r="C65" s="2">
        <f>C10*'Output-Calculation-sheet'!C54/10^9</f>
        <v>3.4715348210740657</v>
      </c>
      <c r="D65" s="2">
        <f>D10*'Output-Calculation-sheet'!D54/10^9</f>
        <v>1.6622243135137675</v>
      </c>
      <c r="E65" s="2">
        <f>E10*'Output-Calculation-sheet'!E54/10^9</f>
        <v>1.990100734515811</v>
      </c>
      <c r="F65" s="2">
        <f>F10*'Output-Calculation-sheet'!F54/10^9</f>
        <v>0.77279321452290795</v>
      </c>
      <c r="G65" s="2">
        <f>G10*'Output-Calculation-sheet'!G54/10^9</f>
        <v>0.54527828729199757</v>
      </c>
      <c r="H65" s="2">
        <f>H10*'Output-Calculation-sheet'!H54/10^9</f>
        <v>1.0895044412389645</v>
      </c>
      <c r="I65" s="2">
        <f>I10*'Output-Calculation-sheet'!I54/10^9</f>
        <v>0.53465012731710015</v>
      </c>
      <c r="J65" s="2">
        <f>J10*'Output-Calculation-sheet'!J54/10^9</f>
        <v>0.55502999846527923</v>
      </c>
      <c r="K65" s="2">
        <f>K10*'Output-Calculation-sheet'!K54/10^9</f>
        <v>0.66764984195615074</v>
      </c>
      <c r="L65" s="2">
        <f>L10*'Output-Calculation-sheet'!L54/10^9</f>
        <v>0.69049501058076401</v>
      </c>
      <c r="M65" s="2">
        <f>M10*'Output-Calculation-sheet'!M54/10^9</f>
        <v>0.75683278566099332</v>
      </c>
      <c r="N65" s="2">
        <f>N10*'Output-Calculation-sheet'!N54/10^9</f>
        <v>0.74026394187380828</v>
      </c>
      <c r="O65" s="2">
        <f>O10*'Output-Calculation-sheet'!O54/10^9</f>
        <v>0.67496967259303264</v>
      </c>
      <c r="P65" s="2">
        <f>P10*'Output-Calculation-sheet'!P54/10^9</f>
        <v>0.59999285400987878</v>
      </c>
      <c r="Q65" s="2">
        <f>Q10*'Output-Calculation-sheet'!Q54/10^9</f>
        <v>0.64411348470072605</v>
      </c>
      <c r="R65" s="2">
        <f>R10*'Output-Calculation-sheet'!R54/10^9</f>
        <v>0.50080412771452765</v>
      </c>
      <c r="S65" s="2">
        <f>S10*'Output-Calculation-sheet'!S54/10^9</f>
        <v>0.42239127984683317</v>
      </c>
      <c r="T65" s="2">
        <f>T10*'Output-Calculation-sheet'!T54/10^9</f>
        <v>0.1552015082469162</v>
      </c>
      <c r="U65" s="2">
        <f>U10*'Output-Calculation-sheet'!U54/10^9</f>
        <v>0.15255905858025673</v>
      </c>
      <c r="V65" s="2">
        <f>V10*'Output-Calculation-sheet'!V54/10^9</f>
        <v>0.12873647299069815</v>
      </c>
      <c r="W65" s="2">
        <f>W10*'Output-Calculation-sheet'!W54/10^9</f>
        <v>6.7124380773644535E-2</v>
      </c>
      <c r="X65" s="2">
        <f>X10*'Output-Calculation-sheet'!X54/10^9</f>
        <v>8.1166448006978226E-2</v>
      </c>
      <c r="Y65" s="2">
        <f>Y10*'Output-Calculation-sheet'!Y54/10^9</f>
        <v>6.1273071334741698E-2</v>
      </c>
      <c r="AA65" s="2">
        <f t="shared" si="4"/>
        <v>24.284873267407502</v>
      </c>
    </row>
    <row r="66" spans="1:27" x14ac:dyDescent="0.25">
      <c r="A66" s="2">
        <v>2034</v>
      </c>
      <c r="B66" s="2">
        <f>B11*'Output-Calculation-sheet'!B55/10^9</f>
        <v>6.1500149364646877</v>
      </c>
      <c r="C66" s="2">
        <f>C11*'Output-Calculation-sheet'!C55/10^9</f>
        <v>2.9239148749205159</v>
      </c>
      <c r="D66" s="2">
        <f>D11*'Output-Calculation-sheet'!D55/10^9</f>
        <v>1.3900375104322631</v>
      </c>
      <c r="E66" s="2">
        <f>E11*'Output-Calculation-sheet'!E55/10^9</f>
        <v>1.6653957925890779</v>
      </c>
      <c r="F66" s="2">
        <f>F11*'Output-Calculation-sheet'!F55/10^9</f>
        <v>0.6469011611810479</v>
      </c>
      <c r="G66" s="2">
        <f>G11*'Output-Calculation-sheet'!G55/10^9</f>
        <v>0.45624958122382597</v>
      </c>
      <c r="H66" s="2">
        <f>H11*'Output-Calculation-sheet'!H55/10^9</f>
        <v>0.91719187388673706</v>
      </c>
      <c r="I66" s="2">
        <f>I11*'Output-Calculation-sheet'!I55/10^9</f>
        <v>0.44755164486117649</v>
      </c>
      <c r="J66" s="2">
        <f>J11*'Output-Calculation-sheet'!J55/10^9</f>
        <v>0.46389053343154191</v>
      </c>
      <c r="K66" s="2">
        <f>K11*'Output-Calculation-sheet'!K55/10^9</f>
        <v>0.55719866049177769</v>
      </c>
      <c r="L66" s="2">
        <f>L11*'Output-Calculation-sheet'!L55/10^9</f>
        <v>0.57312165759427203</v>
      </c>
      <c r="M66" s="2">
        <f>M11*'Output-Calculation-sheet'!M55/10^9</f>
        <v>0.63699337110613952</v>
      </c>
      <c r="N66" s="2">
        <f>N11*'Output-Calculation-sheet'!N55/10^9</f>
        <v>0.62313999854066293</v>
      </c>
      <c r="O66" s="2">
        <f>O11*'Output-Calculation-sheet'!O55/10^9</f>
        <v>0.56849317767479368</v>
      </c>
      <c r="P66" s="2">
        <f>P11*'Output-Calculation-sheet'!P55/10^9</f>
        <v>0.501122288560095</v>
      </c>
      <c r="Q66" s="2">
        <f>Q11*'Output-Calculation-sheet'!Q55/10^9</f>
        <v>0.5402374386878821</v>
      </c>
      <c r="R66" s="2">
        <f>R11*'Output-Calculation-sheet'!R55/10^9</f>
        <v>0.41721932776801512</v>
      </c>
      <c r="S66" s="2">
        <f>S11*'Output-Calculation-sheet'!S55/10^9</f>
        <v>0.35569094190898398</v>
      </c>
      <c r="T66" s="2">
        <f>T11*'Output-Calculation-sheet'!T55/10^9</f>
        <v>0.12924539488186154</v>
      </c>
      <c r="U66" s="2">
        <f>U11*'Output-Calculation-sheet'!U55/10^9</f>
        <v>0.12755452019353208</v>
      </c>
      <c r="V66" s="2">
        <f>V11*'Output-Calculation-sheet'!V55/10^9</f>
        <v>0.10711309375597158</v>
      </c>
      <c r="W66" s="2">
        <f>W11*'Output-Calculation-sheet'!W55/10^9</f>
        <v>5.6180367799482274E-2</v>
      </c>
      <c r="X66" s="2">
        <f>X11*'Output-Calculation-sheet'!X55/10^9</f>
        <v>6.8352530344700319E-2</v>
      </c>
      <c r="Y66" s="2">
        <f>Y11*'Output-Calculation-sheet'!Y55/10^9</f>
        <v>5.1348337580286965E-2</v>
      </c>
      <c r="AA66" s="2">
        <f t="shared" si="4"/>
        <v>20.374159015879329</v>
      </c>
    </row>
    <row r="67" spans="1:27" x14ac:dyDescent="0.25">
      <c r="A67" s="2">
        <v>2035</v>
      </c>
      <c r="B67" s="2">
        <f>B12*'Output-Calculation-sheet'!B56/10^9</f>
        <v>4.7330031261768735</v>
      </c>
      <c r="C67" s="2">
        <f>C12*'Output-Calculation-sheet'!C56/10^9</f>
        <v>2.2142278710229806</v>
      </c>
      <c r="D67" s="2">
        <f>D12*'Output-Calculation-sheet'!D56/10^9</f>
        <v>1.2077409313749996</v>
      </c>
      <c r="E67" s="2">
        <f>E12*'Output-Calculation-sheet'!E56/10^9</f>
        <v>1.4770923100548332</v>
      </c>
      <c r="F67" s="2">
        <f>F12*'Output-Calculation-sheet'!F56/10^9</f>
        <v>0.59780641791894273</v>
      </c>
      <c r="G67" s="2">
        <f>G12*'Output-Calculation-sheet'!G56/10^9</f>
        <v>0.4387938391823718</v>
      </c>
      <c r="H67" s="2">
        <f>H12*'Output-Calculation-sheet'!H56/10^9</f>
        <v>0.6997794460928054</v>
      </c>
      <c r="I67" s="2">
        <f>I12*'Output-Calculation-sheet'!I56/10^9</f>
        <v>0.41448508337200374</v>
      </c>
      <c r="J67" s="2">
        <f>J12*'Output-Calculation-sheet'!J56/10^9</f>
        <v>0.38501150475043411</v>
      </c>
      <c r="K67" s="2">
        <f>K12*'Output-Calculation-sheet'!K56/10^9</f>
        <v>0.47308004561979822</v>
      </c>
      <c r="L67" s="2">
        <f>L12*'Output-Calculation-sheet'!L56/10^9</f>
        <v>0.45167409667508862</v>
      </c>
      <c r="M67" s="2">
        <f>M12*'Output-Calculation-sheet'!M56/10^9</f>
        <v>0.48709013198106282</v>
      </c>
      <c r="N67" s="2">
        <f>N12*'Output-Calculation-sheet'!N56/10^9</f>
        <v>0.47465326251304657</v>
      </c>
      <c r="O67" s="2">
        <f>O12*'Output-Calculation-sheet'!O56/10^9</f>
        <v>0.43038494258975185</v>
      </c>
      <c r="P67" s="2">
        <f>P12*'Output-Calculation-sheet'!P56/10^9</f>
        <v>0.4185197988309573</v>
      </c>
      <c r="Q67" s="2">
        <f>Q12*'Output-Calculation-sheet'!Q56/10^9</f>
        <v>0.42377174484096608</v>
      </c>
      <c r="R67" s="2">
        <f>R12*'Output-Calculation-sheet'!R56/10^9</f>
        <v>0.34884205382911004</v>
      </c>
      <c r="S67" s="2">
        <f>S12*'Output-Calculation-sheet'!S56/10^9</f>
        <v>0.27136485606165395</v>
      </c>
      <c r="T67" s="2">
        <f>T12*'Output-Calculation-sheet'!T56/10^9</f>
        <v>0.10690555200601817</v>
      </c>
      <c r="U67" s="2">
        <f>U12*'Output-Calculation-sheet'!U56/10^9</f>
        <v>0.11480630263087542</v>
      </c>
      <c r="V67" s="2">
        <f>V12*'Output-Calculation-sheet'!V56/10^9</f>
        <v>8.206914101181953E-2</v>
      </c>
      <c r="W67" s="2">
        <f>W12*'Output-Calculation-sheet'!W56/10^9</f>
        <v>5.4479800231169509E-2</v>
      </c>
      <c r="X67" s="2">
        <f>X12*'Output-Calculation-sheet'!X56/10^9</f>
        <v>5.1869947131086815E-2</v>
      </c>
      <c r="Y67" s="2">
        <f>Y12*'Output-Calculation-sheet'!Y56/10^9</f>
        <v>4.8449670221392314E-2</v>
      </c>
      <c r="AA67" s="2">
        <f t="shared" si="4"/>
        <v>16.405901876120041</v>
      </c>
    </row>
    <row r="68" spans="1:27" x14ac:dyDescent="0.25">
      <c r="B68" s="2">
        <f>SUM(B60:B67)</f>
        <v>50.491853416372038</v>
      </c>
      <c r="C68" s="2">
        <f t="shared" ref="C68:Y68" si="5">SUM(C60:C67)</f>
        <v>26.22880403989446</v>
      </c>
      <c r="D68" s="2">
        <f t="shared" si="5"/>
        <v>11.444431200539595</v>
      </c>
      <c r="E68" s="2">
        <f t="shared" si="5"/>
        <v>13.722983871064095</v>
      </c>
      <c r="F68" s="2">
        <f t="shared" si="5"/>
        <v>5.3533107581336283</v>
      </c>
      <c r="G68" s="2">
        <f t="shared" si="5"/>
        <v>3.7935466713155392</v>
      </c>
      <c r="H68" s="2">
        <f t="shared" si="5"/>
        <v>8.1956832511991493</v>
      </c>
      <c r="I68" s="2">
        <f t="shared" si="5"/>
        <v>3.7018744805920045</v>
      </c>
      <c r="J68" s="2">
        <f t="shared" si="5"/>
        <v>3.8074638857995451</v>
      </c>
      <c r="K68" s="2">
        <f t="shared" si="5"/>
        <v>4.6039169601594665</v>
      </c>
      <c r="L68" s="2">
        <f t="shared" si="5"/>
        <v>4.7547739239877762</v>
      </c>
      <c r="M68" s="2">
        <f t="shared" si="5"/>
        <v>6.0142764778199957</v>
      </c>
      <c r="N68" s="2">
        <f t="shared" si="5"/>
        <v>5.5072894028737709</v>
      </c>
      <c r="O68" s="2">
        <f t="shared" si="5"/>
        <v>5.2524370969367524</v>
      </c>
      <c r="P68" s="2">
        <f t="shared" si="5"/>
        <v>4.1208022642954116</v>
      </c>
      <c r="Q68" s="2">
        <f t="shared" si="5"/>
        <v>4.4049458287289056</v>
      </c>
      <c r="R68" s="2">
        <f t="shared" si="5"/>
        <v>3.4650973298572296</v>
      </c>
      <c r="S68" s="2">
        <f t="shared" si="5"/>
        <v>2.9928810263718946</v>
      </c>
      <c r="T68" s="2">
        <f t="shared" si="5"/>
        <v>1.0723711300459051</v>
      </c>
      <c r="U68" s="2">
        <f t="shared" si="5"/>
        <v>1.0544461186755303</v>
      </c>
      <c r="V68" s="2">
        <f t="shared" si="5"/>
        <v>0.88589305516711703</v>
      </c>
      <c r="W68" s="2">
        <f t="shared" si="5"/>
        <v>0.46740410042513603</v>
      </c>
      <c r="X68" s="2">
        <f t="shared" si="5"/>
        <v>0.65192194458431008</v>
      </c>
      <c r="Y68" s="2">
        <f t="shared" si="5"/>
        <v>0.4245905443079418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804.64653771173528</v>
      </c>
      <c r="E74" s="2">
        <f>E8/'Output-Calculation-sheet'!E7*'Output-Calculation-sheet'!E61</f>
        <v>597.73479298264351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19.801388594195114</v>
      </c>
      <c r="I74" s="2">
        <f>I8/'Output-Calculation-sheet'!I7*'Output-Calculation-sheet'!I61</f>
        <v>102.12492694689593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489.66693785178057</v>
      </c>
      <c r="M74" s="2">
        <f>M8/'Output-Calculation-sheet'!M7*'Output-Calculation-sheet'!M61</f>
        <v>14.767225499815593</v>
      </c>
      <c r="N74" s="2">
        <f>N8/'Output-Calculation-sheet'!N7*'Output-Calculation-sheet'!N61</f>
        <v>12.940992687829395</v>
      </c>
      <c r="O74" s="2">
        <f>O8/'Output-Calculation-sheet'!O7*'Output-Calculation-sheet'!O61</f>
        <v>0</v>
      </c>
      <c r="P74" s="2">
        <f>P8/'Output-Calculation-sheet'!P7*'Output-Calculation-sheet'!P61</f>
        <v>455.26674776579353</v>
      </c>
      <c r="Q74" s="2">
        <f>Q8/'Output-Calculation-sheet'!Q7*'Output-Calculation-sheet'!Q61</f>
        <v>32.587648885080803</v>
      </c>
      <c r="R74" s="2">
        <f>R8/'Output-Calculation-sheet'!R7*'Output-Calculation-sheet'!R61</f>
        <v>785.34074946775957</v>
      </c>
      <c r="S74" s="2">
        <f>S8/'Output-Calculation-sheet'!S7*'Output-Calculation-sheet'!S61</f>
        <v>0.22663354706693095</v>
      </c>
      <c r="T74" s="2">
        <f>T8/'Output-Calculation-sheet'!T7*'Output-Calculation-sheet'!T61</f>
        <v>265.81085720921487</v>
      </c>
      <c r="U74" s="2">
        <f>U8/'Output-Calculation-sheet'!U7*'Output-Calculation-sheet'!U61</f>
        <v>103.9874806255406</v>
      </c>
      <c r="V74" s="2">
        <f>V8/'Output-Calculation-sheet'!V7*'Output-Calculation-sheet'!V61</f>
        <v>185.69481012521646</v>
      </c>
      <c r="W74" s="2">
        <f>W8/'Output-Calculation-sheet'!W7*'Output-Calculation-sheet'!W61</f>
        <v>5.096143552581081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5.1952595520631863</v>
      </c>
    </row>
    <row r="75" spans="1:27" x14ac:dyDescent="0.25">
      <c r="A75" s="2">
        <v>2032</v>
      </c>
      <c r="B75" s="2">
        <f>B9/'Output-Calculation-sheet'!B8*'Output-Calculation-sheet'!B62</f>
        <v>53.751341061474335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691.48340647978466</v>
      </c>
      <c r="F75" s="2">
        <f>F9/'Output-Calculation-sheet'!F8*'Output-Calculation-sheet'!F62</f>
        <v>0</v>
      </c>
      <c r="G75" s="2">
        <f>G9/'Output-Calculation-sheet'!G8*'Output-Calculation-sheet'!G62</f>
        <v>324.97422919828938</v>
      </c>
      <c r="H75" s="2">
        <f>H9/'Output-Calculation-sheet'!H8*'Output-Calculation-sheet'!H62</f>
        <v>21.458791251973398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708.39377419967445</v>
      </c>
      <c r="L75" s="2">
        <f>L9/'Output-Calculation-sheet'!L8*'Output-Calculation-sheet'!L62</f>
        <v>615.54882466581296</v>
      </c>
      <c r="M75" s="2">
        <f>M9/'Output-Calculation-sheet'!M8*'Output-Calculation-sheet'!M62</f>
        <v>15.47270369345733</v>
      </c>
      <c r="N75" s="2">
        <f>N9/'Output-Calculation-sheet'!N8*'Output-Calculation-sheet'!N62</f>
        <v>13.856526331662733</v>
      </c>
      <c r="O75" s="2">
        <f>O9/'Output-Calculation-sheet'!O8*'Output-Calculation-sheet'!O62</f>
        <v>0</v>
      </c>
      <c r="P75" s="2">
        <f>P9/'Output-Calculation-sheet'!P8*'Output-Calculation-sheet'!P62</f>
        <v>529.55570820815092</v>
      </c>
      <c r="Q75" s="2">
        <f>Q9/'Output-Calculation-sheet'!Q8*'Output-Calculation-sheet'!Q62</f>
        <v>55.816311334284585</v>
      </c>
      <c r="R75" s="2">
        <f>R9/'Output-Calculation-sheet'!R8*'Output-Calculation-sheet'!R62</f>
        <v>844.35268488787312</v>
      </c>
      <c r="S75" s="2">
        <f>S9/'Output-Calculation-sheet'!S8*'Output-Calculation-sheet'!S62</f>
        <v>0</v>
      </c>
      <c r="T75" s="2">
        <f>T9/'Output-Calculation-sheet'!T8*'Output-Calculation-sheet'!T62</f>
        <v>282.46072120372673</v>
      </c>
      <c r="U75" s="2">
        <f>U9/'Output-Calculation-sheet'!U8*'Output-Calculation-sheet'!U62</f>
        <v>130.0940473896909</v>
      </c>
      <c r="V75" s="2">
        <f>V9/'Output-Calculation-sheet'!V8*'Output-Calculation-sheet'!V62</f>
        <v>196.03427374516872</v>
      </c>
      <c r="W75" s="2">
        <f>W9/'Output-Calculation-sheet'!W8*'Output-Calculation-sheet'!W62</f>
        <v>10.266038167529899</v>
      </c>
      <c r="X75" s="2">
        <f>X9/'Output-Calculation-sheet'!X8*'Output-Calculation-sheet'!X62</f>
        <v>1.698632651320531</v>
      </c>
      <c r="Y75" s="2">
        <f>Y9/'Output-Calculation-sheet'!Y8*'Output-Calculation-sheet'!Y62</f>
        <v>0</v>
      </c>
      <c r="AA75" s="2">
        <f t="shared" si="6"/>
        <v>6.0830502225767935</v>
      </c>
    </row>
    <row r="76" spans="1:27" x14ac:dyDescent="0.25">
      <c r="A76" s="2">
        <v>2033</v>
      </c>
      <c r="B76" s="2">
        <f>B10/'Output-Calculation-sheet'!B9*'Output-Calculation-sheet'!B63</f>
        <v>176.92656848519007</v>
      </c>
      <c r="C76" s="2">
        <f>C10/'Output-Calculation-sheet'!C9*'Output-Calculation-sheet'!C63</f>
        <v>0</v>
      </c>
      <c r="D76" s="2">
        <f>D10/'Output-Calculation-sheet'!D9*'Output-Calculation-sheet'!D63</f>
        <v>1090.4409495531374</v>
      </c>
      <c r="E76" s="2">
        <f>E10/'Output-Calculation-sheet'!E9*'Output-Calculation-sheet'!E63</f>
        <v>798.92253933655661</v>
      </c>
      <c r="F76" s="2">
        <f>F10/'Output-Calculation-sheet'!F9*'Output-Calculation-sheet'!F63</f>
        <v>0</v>
      </c>
      <c r="G76" s="2">
        <f>G10/'Output-Calculation-sheet'!G9*'Output-Calculation-sheet'!G63</f>
        <v>364.09548838588461</v>
      </c>
      <c r="H76" s="2">
        <f>H10/'Output-Calculation-sheet'!H9*'Output-Calculation-sheet'!H63</f>
        <v>19.447820030667945</v>
      </c>
      <c r="I76" s="2">
        <f>I10/'Output-Calculation-sheet'!I9*'Output-Calculation-sheet'!I63</f>
        <v>176.25658917642102</v>
      </c>
      <c r="J76" s="2">
        <f>J10/'Output-Calculation-sheet'!J9*'Output-Calculation-sheet'!J63</f>
        <v>477.88660420746334</v>
      </c>
      <c r="K76" s="2">
        <f>K10/'Output-Calculation-sheet'!K9*'Output-Calculation-sheet'!K63</f>
        <v>701.45142082672339</v>
      </c>
      <c r="L76" s="2">
        <f>L10/'Output-Calculation-sheet'!L9*'Output-Calculation-sheet'!L63</f>
        <v>637.43705796970585</v>
      </c>
      <c r="M76" s="2">
        <f>M10/'Output-Calculation-sheet'!M9*'Output-Calculation-sheet'!M63</f>
        <v>13.882352903334988</v>
      </c>
      <c r="N76" s="2">
        <f>N10/'Output-Calculation-sheet'!N9*'Output-Calculation-sheet'!N63</f>
        <v>13.223915911785925</v>
      </c>
      <c r="O76" s="2">
        <f>O10/'Output-Calculation-sheet'!O9*'Output-Calculation-sheet'!O63</f>
        <v>0</v>
      </c>
      <c r="P76" s="2">
        <f>P10/'Output-Calculation-sheet'!P9*'Output-Calculation-sheet'!P63</f>
        <v>545.22003332256963</v>
      </c>
      <c r="Q76" s="2">
        <f>Q10/'Output-Calculation-sheet'!Q9*'Output-Calculation-sheet'!Q63</f>
        <v>87.510799745677375</v>
      </c>
      <c r="R76" s="2">
        <f>R10/'Output-Calculation-sheet'!R9*'Output-Calculation-sheet'!R63</f>
        <v>800.10229898311241</v>
      </c>
      <c r="S76" s="2">
        <f>S10/'Output-Calculation-sheet'!S9*'Output-Calculation-sheet'!S63</f>
        <v>1.1079785599347838</v>
      </c>
      <c r="T76" s="2">
        <f>T10/'Output-Calculation-sheet'!T9*'Output-Calculation-sheet'!T63</f>
        <v>281.24255910223462</v>
      </c>
      <c r="U76" s="2">
        <f>U10/'Output-Calculation-sheet'!U9*'Output-Calculation-sheet'!U63</f>
        <v>136.53493662309671</v>
      </c>
      <c r="V76" s="2">
        <f>V10/'Output-Calculation-sheet'!V9*'Output-Calculation-sheet'!V63</f>
        <v>184.98657530889719</v>
      </c>
      <c r="W76" s="2">
        <f>W10/'Output-Calculation-sheet'!W9*'Output-Calculation-sheet'!W63</f>
        <v>12.484662706561803</v>
      </c>
      <c r="X76" s="2">
        <f>X10/'Output-Calculation-sheet'!X9*'Output-Calculation-sheet'!X63</f>
        <v>1.6468320120466271</v>
      </c>
      <c r="Y76" s="2">
        <f>Y10/'Output-Calculation-sheet'!Y9*'Output-Calculation-sheet'!Y63</f>
        <v>4.0115595260891972</v>
      </c>
      <c r="AA76" s="2">
        <f t="shared" si="6"/>
        <v>6.5248195426770916</v>
      </c>
    </row>
    <row r="77" spans="1:27" x14ac:dyDescent="0.25">
      <c r="A77" s="2">
        <v>2034</v>
      </c>
      <c r="B77" s="2">
        <f>B11/'Output-Calculation-sheet'!B10*'Output-Calculation-sheet'!B64</f>
        <v>513.15134335305538</v>
      </c>
      <c r="C77" s="2">
        <f>C11/'Output-Calculation-sheet'!C10*'Output-Calculation-sheet'!C64</f>
        <v>0</v>
      </c>
      <c r="D77" s="2">
        <f>D11/'Output-Calculation-sheet'!D10*'Output-Calculation-sheet'!D64</f>
        <v>1034.1285461348289</v>
      </c>
      <c r="E77" s="2">
        <f>E11/'Output-Calculation-sheet'!E10*'Output-Calculation-sheet'!E64</f>
        <v>733.50259786003346</v>
      </c>
      <c r="F77" s="2">
        <f>F11/'Output-Calculation-sheet'!F10*'Output-Calculation-sheet'!F64</f>
        <v>0</v>
      </c>
      <c r="G77" s="2">
        <f>G11/'Output-Calculation-sheet'!G10*'Output-Calculation-sheet'!G64</f>
        <v>343.31746612032879</v>
      </c>
      <c r="H77" s="2">
        <f>H11/'Output-Calculation-sheet'!H10*'Output-Calculation-sheet'!H64</f>
        <v>16.377316266623392</v>
      </c>
      <c r="I77" s="2">
        <f>I11/'Output-Calculation-sheet'!I10*'Output-Calculation-sheet'!I64</f>
        <v>182.07497705653043</v>
      </c>
      <c r="J77" s="2">
        <f>J11/'Output-Calculation-sheet'!J10*'Output-Calculation-sheet'!J64</f>
        <v>457.37568100114885</v>
      </c>
      <c r="K77" s="2">
        <f>K11/'Output-Calculation-sheet'!K10*'Output-Calculation-sheet'!K64</f>
        <v>643.65729566975153</v>
      </c>
      <c r="L77" s="2">
        <f>L11/'Output-Calculation-sheet'!L10*'Output-Calculation-sheet'!L64</f>
        <v>560.45262788343837</v>
      </c>
      <c r="M77" s="2">
        <f>M11/'Output-Calculation-sheet'!M10*'Output-Calculation-sheet'!M64</f>
        <v>11.836470174284221</v>
      </c>
      <c r="N77" s="2">
        <f>N11/'Output-Calculation-sheet'!N10*'Output-Calculation-sheet'!N64</f>
        <v>11.280275797577684</v>
      </c>
      <c r="O77" s="2">
        <f>O11/'Output-Calculation-sheet'!O10*'Output-Calculation-sheet'!O64</f>
        <v>0.4477129995563191</v>
      </c>
      <c r="P77" s="2">
        <f>P11/'Output-Calculation-sheet'!P10*'Output-Calculation-sheet'!P64</f>
        <v>493.10642580912173</v>
      </c>
      <c r="Q77" s="2">
        <f>Q11/'Output-Calculation-sheet'!Q10*'Output-Calculation-sheet'!Q64</f>
        <v>129.68892633240759</v>
      </c>
      <c r="R77" s="2">
        <f>R11/'Output-Calculation-sheet'!R10*'Output-Calculation-sheet'!R64</f>
        <v>692.11221953496647</v>
      </c>
      <c r="S77" s="2">
        <f>S11/'Output-Calculation-sheet'!S10*'Output-Calculation-sheet'!S64</f>
        <v>1.743300851028778</v>
      </c>
      <c r="T77" s="2">
        <f>T11/'Output-Calculation-sheet'!T10*'Output-Calculation-sheet'!T64</f>
        <v>245.03687413490653</v>
      </c>
      <c r="U77" s="2">
        <f>U11/'Output-Calculation-sheet'!U10*'Output-Calculation-sheet'!U64</f>
        <v>127.23212597990708</v>
      </c>
      <c r="V77" s="2">
        <f>V11/'Output-Calculation-sheet'!V10*'Output-Calculation-sheet'!V64</f>
        <v>162.38628257353511</v>
      </c>
      <c r="W77" s="2">
        <f>W11/'Output-Calculation-sheet'!W10*'Output-Calculation-sheet'!W64</f>
        <v>16.311746985705497</v>
      </c>
      <c r="X77" s="2">
        <f>X11/'Output-Calculation-sheet'!X10*'Output-Calculation-sheet'!X64</f>
        <v>1.5257593572762189</v>
      </c>
      <c r="Y77" s="2">
        <f>Y11/'Output-Calculation-sheet'!Y10*'Output-Calculation-sheet'!Y64</f>
        <v>5.4133424089058515</v>
      </c>
      <c r="AA77" s="2">
        <f t="shared" si="6"/>
        <v>6.3821593142849178</v>
      </c>
    </row>
    <row r="78" spans="1:27" x14ac:dyDescent="0.25">
      <c r="A78" s="2">
        <v>2035</v>
      </c>
      <c r="B78" s="2">
        <f>B12/'Output-Calculation-sheet'!B11*'Output-Calculation-sheet'!B65</f>
        <v>53.411180340371097</v>
      </c>
      <c r="C78" s="2">
        <f>C12/'Output-Calculation-sheet'!C11*'Output-Calculation-sheet'!C65</f>
        <v>42.78041677657788</v>
      </c>
      <c r="D78" s="2">
        <f>D12/'Output-Calculation-sheet'!D11*'Output-Calculation-sheet'!D65</f>
        <v>2041.8770488469297</v>
      </c>
      <c r="E78" s="2">
        <f>E12/'Output-Calculation-sheet'!E11*'Output-Calculation-sheet'!E65</f>
        <v>990.17902736639337</v>
      </c>
      <c r="F78" s="2">
        <f>F12/'Output-Calculation-sheet'!F11*'Output-Calculation-sheet'!F65</f>
        <v>510.64465231878546</v>
      </c>
      <c r="G78" s="2">
        <f>G12/'Output-Calculation-sheet'!G11*'Output-Calculation-sheet'!G65</f>
        <v>947.72889088959846</v>
      </c>
      <c r="H78" s="2">
        <f>H12/'Output-Calculation-sheet'!H11*'Output-Calculation-sheet'!H65</f>
        <v>17.962092100919005</v>
      </c>
      <c r="I78" s="2">
        <f>I12/'Output-Calculation-sheet'!I11*'Output-Calculation-sheet'!I65</f>
        <v>629.84499594329793</v>
      </c>
      <c r="J78" s="2">
        <f>J12/'Output-Calculation-sheet'!J11*'Output-Calculation-sheet'!J65</f>
        <v>655.06916858213253</v>
      </c>
      <c r="K78" s="2">
        <f>K12/'Output-Calculation-sheet'!K11*'Output-Calculation-sheet'!K65</f>
        <v>815.45538130695547</v>
      </c>
      <c r="L78" s="2">
        <f>L12/'Output-Calculation-sheet'!L11*'Output-Calculation-sheet'!L65</f>
        <v>443.28630757949952</v>
      </c>
      <c r="M78" s="2">
        <f>M12/'Output-Calculation-sheet'!M11*'Output-Calculation-sheet'!M65</f>
        <v>12.560708694171804</v>
      </c>
      <c r="N78" s="2">
        <f>N12/'Output-Calculation-sheet'!N11*'Output-Calculation-sheet'!N65</f>
        <v>13.056863577863338</v>
      </c>
      <c r="O78" s="2">
        <f>O12/'Output-Calculation-sheet'!O11*'Output-Calculation-sheet'!O65</f>
        <v>7.455089501229879</v>
      </c>
      <c r="P78" s="2">
        <f>P12/'Output-Calculation-sheet'!P11*'Output-Calculation-sheet'!P65</f>
        <v>153.55893126108708</v>
      </c>
      <c r="Q78" s="2">
        <f>Q12/'Output-Calculation-sheet'!Q11*'Output-Calculation-sheet'!Q65</f>
        <v>114.42822361598832</v>
      </c>
      <c r="R78" s="2">
        <f>R12/'Output-Calculation-sheet'!R11*'Output-Calculation-sheet'!R65</f>
        <v>705.68947511749991</v>
      </c>
      <c r="S78" s="2">
        <f>S12/'Output-Calculation-sheet'!S11*'Output-Calculation-sheet'!S65</f>
        <v>5.3500172385805334</v>
      </c>
      <c r="T78" s="2">
        <f>T12/'Output-Calculation-sheet'!T11*'Output-Calculation-sheet'!T65</f>
        <v>256.09074801306264</v>
      </c>
      <c r="U78" s="2">
        <f>U12/'Output-Calculation-sheet'!U11*'Output-Calculation-sheet'!U65</f>
        <v>210.66218827626102</v>
      </c>
      <c r="V78" s="2">
        <f>V12/'Output-Calculation-sheet'!V11*'Output-Calculation-sheet'!V65</f>
        <v>127.69537636917595</v>
      </c>
      <c r="W78" s="2">
        <f>W12/'Output-Calculation-sheet'!W11*'Output-Calculation-sheet'!W65</f>
        <v>91.359540149485355</v>
      </c>
      <c r="X78" s="2">
        <f>X12/'Output-Calculation-sheet'!X11*'Output-Calculation-sheet'!X65</f>
        <v>1.2824149135257283</v>
      </c>
      <c r="Y78" s="2">
        <f>Y12/'Output-Calculation-sheet'!Y11*'Output-Calculation-sheet'!Y65</f>
        <v>22.474583913403617</v>
      </c>
      <c r="AA78" s="2">
        <f t="shared" si="6"/>
        <v>8.8699033226927924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13.376203441114725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44.990501713893849</v>
      </c>
      <c r="E89" s="2">
        <f>E12/'Output-Calculation-sheet'!E11*'Output-Calculation-sheet'!E74</f>
        <v>33.520772148475594</v>
      </c>
      <c r="F89" s="2">
        <f>F12/'Output-Calculation-sheet'!F11*'Output-Calculation-sheet'!F74</f>
        <v>26.704195424063229</v>
      </c>
      <c r="G89" s="2">
        <f>G12/'Output-Calculation-sheet'!G11*'Output-Calculation-sheet'!G74</f>
        <v>23.199970720827583</v>
      </c>
      <c r="H89" s="2">
        <f>H12/'Output-Calculation-sheet'!H11*'Output-Calculation-sheet'!H74</f>
        <v>2.931469715088511</v>
      </c>
      <c r="I89" s="2">
        <f>I12/'Output-Calculation-sheet'!I11*'Output-Calculation-sheet'!I74</f>
        <v>19.959681763153878</v>
      </c>
      <c r="J89" s="2">
        <f>J12/'Output-Calculation-sheet'!J11*'Output-Calculation-sheet'!J74</f>
        <v>10.774621760224997</v>
      </c>
      <c r="K89" s="2">
        <f>K12/'Output-Calculation-sheet'!K11*'Output-Calculation-sheet'!K74</f>
        <v>15.158737767664741</v>
      </c>
      <c r="L89" s="2">
        <f>L12/'Output-Calculation-sheet'!L11*'Output-Calculation-sheet'!L74</f>
        <v>5.6722496171401087</v>
      </c>
      <c r="M89" s="2">
        <f>M12/'Output-Calculation-sheet'!M11*'Output-Calculation-sheet'!M74</f>
        <v>2.6895152709537613</v>
      </c>
      <c r="N89" s="2">
        <f>N12/'Output-Calculation-sheet'!N11*'Output-Calculation-sheet'!N74</f>
        <v>1.3216786696895777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2.4419978731934493</v>
      </c>
      <c r="Q89" s="2">
        <f>Q12/'Output-Calculation-sheet'!Q11*'Output-Calculation-sheet'!Q74</f>
        <v>3.4739786152846195</v>
      </c>
      <c r="R89" s="2">
        <f>R12/'Output-Calculation-sheet'!R11*'Output-Calculation-sheet'!R74</f>
        <v>9.7611295712858901</v>
      </c>
      <c r="S89" s="2">
        <f>S12/'Output-Calculation-sheet'!S11*'Output-Calculation-sheet'!S74</f>
        <v>1.1364477600893295</v>
      </c>
      <c r="T89" s="2">
        <f>T12/'Output-Calculation-sheet'!T11*'Output-Calculation-sheet'!T74</f>
        <v>2.5491178102581822</v>
      </c>
      <c r="U89" s="2">
        <f>U12/'Output-Calculation-sheet'!U11*'Output-Calculation-sheet'!U74</f>
        <v>5.17257094026861</v>
      </c>
      <c r="V89" s="2">
        <f>V12/'Output-Calculation-sheet'!V11*'Output-Calculation-sheet'!V74</f>
        <v>0.7122328688081796</v>
      </c>
      <c r="W89" s="2">
        <f>W12/'Output-Calculation-sheet'!W11*'Output-Calculation-sheet'!W74</f>
        <v>2.2202818337328467</v>
      </c>
      <c r="X89" s="2">
        <f>X12/'Output-Calculation-sheet'!X11*'Output-Calculation-sheet'!X74</f>
        <v>7.3761354740925364E-2</v>
      </c>
      <c r="Y89" s="2">
        <f>Y12/'Output-Calculation-sheet'!Y11*'Output-Calculation-sheet'!Y74</f>
        <v>1.2812601284649459</v>
      </c>
      <c r="AA89" s="2">
        <f t="shared" si="7"/>
        <v>0.23291338836464318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25771702865.412037</v>
      </c>
      <c r="C96" s="2">
        <f>C8/'Output-Calculation-sheet'!C7*'Output-Calculation-sheet'!C79</f>
        <v>9229510207.167757</v>
      </c>
      <c r="D96" s="2">
        <f>D8/'Output-Calculation-sheet'!D7*'Output-Calculation-sheet'!D79</f>
        <v>8250765188.6585369</v>
      </c>
      <c r="E96" s="2">
        <f>E8/'Output-Calculation-sheet'!E7*'Output-Calculation-sheet'!E79</f>
        <v>14090790545.248569</v>
      </c>
      <c r="F96" s="2">
        <f>F8/'Output-Calculation-sheet'!F7*'Output-Calculation-sheet'!F79</f>
        <v>6093565076.6336079</v>
      </c>
      <c r="G96" s="2">
        <f>G8/'Output-Calculation-sheet'!G7*'Output-Calculation-sheet'!G79</f>
        <v>4576855464.8525162</v>
      </c>
      <c r="H96" s="2">
        <f>H8/'Output-Calculation-sheet'!H7*'Output-Calculation-sheet'!H79</f>
        <v>4693534463.1449003</v>
      </c>
      <c r="I96" s="2">
        <f>I8/'Output-Calculation-sheet'!I7*'Output-Calculation-sheet'!I79</f>
        <v>3186557841.7397184</v>
      </c>
      <c r="J96" s="2">
        <f>J8/'Output-Calculation-sheet'!J7*'Output-Calculation-sheet'!J79</f>
        <v>2310371344.3556342</v>
      </c>
      <c r="K96" s="2">
        <f>K8/'Output-Calculation-sheet'!K7*'Output-Calculation-sheet'!K79</f>
        <v>3223652024.3806167</v>
      </c>
      <c r="L96" s="2">
        <f>L8/'Output-Calculation-sheet'!L7*'Output-Calculation-sheet'!L79</f>
        <v>2442975512.748404</v>
      </c>
      <c r="M96" s="2">
        <f>M8/'Output-Calculation-sheet'!M7*'Output-Calculation-sheet'!M79</f>
        <v>3501145842.8662596</v>
      </c>
      <c r="N96" s="2">
        <f>N8/'Output-Calculation-sheet'!N7*'Output-Calculation-sheet'!N79</f>
        <v>2605533850.6421962</v>
      </c>
      <c r="O96" s="2">
        <f>O8/'Output-Calculation-sheet'!O7*'Output-Calculation-sheet'!O79</f>
        <v>1327073378.0896394</v>
      </c>
      <c r="P96" s="2">
        <f>P8/'Output-Calculation-sheet'!P7*'Output-Calculation-sheet'!P79</f>
        <v>3332811536.5814652</v>
      </c>
      <c r="Q96" s="2">
        <f>Q8/'Output-Calculation-sheet'!Q7*'Output-Calculation-sheet'!Q79</f>
        <v>1898766229.7489443</v>
      </c>
      <c r="R96" s="2">
        <f>R8/'Output-Calculation-sheet'!R7*'Output-Calculation-sheet'!R79</f>
        <v>2258700187.7540579</v>
      </c>
      <c r="S96" s="2">
        <f>S8/'Output-Calculation-sheet'!S7*'Output-Calculation-sheet'!S79</f>
        <v>1488062247.2599509</v>
      </c>
      <c r="T96" s="2">
        <f>T8/'Output-Calculation-sheet'!T7*'Output-Calculation-sheet'!T79</f>
        <v>1042589541.1550207</v>
      </c>
      <c r="U96" s="2">
        <f>U8/'Output-Calculation-sheet'!U7*'Output-Calculation-sheet'!U79</f>
        <v>537203122.48200989</v>
      </c>
      <c r="V96" s="2">
        <f>V8/'Output-Calculation-sheet'!V7*'Output-Calculation-sheet'!V79</f>
        <v>361643194.69993871</v>
      </c>
      <c r="W96" s="2">
        <f>W8/'Output-Calculation-sheet'!W7*'Output-Calculation-sheet'!W79</f>
        <v>957436432.52892184</v>
      </c>
      <c r="X96" s="2">
        <f>X8/'Output-Calculation-sheet'!X7*'Output-Calculation-sheet'!X79</f>
        <v>388844460.09639978</v>
      </c>
      <c r="Y96" s="2">
        <f>Y8/'Output-Calculation-sheet'!Y7*'Output-Calculation-sheet'!Y79</f>
        <v>452418730.81263775</v>
      </c>
      <c r="AA96" s="2">
        <f t="shared" si="8"/>
        <v>104.02250928905974</v>
      </c>
    </row>
    <row r="97" spans="1:27" x14ac:dyDescent="0.25">
      <c r="A97" s="2">
        <v>2032</v>
      </c>
      <c r="B97" s="2">
        <f>B9/'Output-Calculation-sheet'!B8*'Output-Calculation-sheet'!B80</f>
        <v>26639929926.35479</v>
      </c>
      <c r="C97" s="2">
        <f>C9/'Output-Calculation-sheet'!C8*'Output-Calculation-sheet'!C80</f>
        <v>9589051544.2803288</v>
      </c>
      <c r="D97" s="2">
        <f>D9/'Output-Calculation-sheet'!D8*'Output-Calculation-sheet'!D80</f>
        <v>8211226080.8803272</v>
      </c>
      <c r="E97" s="2">
        <f>E9/'Output-Calculation-sheet'!E8*'Output-Calculation-sheet'!E80</f>
        <v>14414563779.039307</v>
      </c>
      <c r="F97" s="2">
        <f>F9/'Output-Calculation-sheet'!F8*'Output-Calculation-sheet'!F80</f>
        <v>6213797452.4810638</v>
      </c>
      <c r="G97" s="2">
        <f>G9/'Output-Calculation-sheet'!G8*'Output-Calculation-sheet'!G80</f>
        <v>4545509233.6064014</v>
      </c>
      <c r="H97" s="2">
        <f>H9/'Output-Calculation-sheet'!H8*'Output-Calculation-sheet'!H80</f>
        <v>4775468298.3914375</v>
      </c>
      <c r="I97" s="2">
        <f>I9/'Output-Calculation-sheet'!I8*'Output-Calculation-sheet'!I80</f>
        <v>3283051312.5327921</v>
      </c>
      <c r="J97" s="2">
        <f>J9/'Output-Calculation-sheet'!J8*'Output-Calculation-sheet'!J80</f>
        <v>2315051954.4785285</v>
      </c>
      <c r="K97" s="2">
        <f>K9/'Output-Calculation-sheet'!K8*'Output-Calculation-sheet'!K80</f>
        <v>3250902298.0990682</v>
      </c>
      <c r="L97" s="2">
        <f>L9/'Output-Calculation-sheet'!L8*'Output-Calculation-sheet'!L80</f>
        <v>2513906765.6550388</v>
      </c>
      <c r="M97" s="2">
        <f>M9/'Output-Calculation-sheet'!M8*'Output-Calculation-sheet'!M80</f>
        <v>3572345999.1500192</v>
      </c>
      <c r="N97" s="2">
        <f>N9/'Output-Calculation-sheet'!N8*'Output-Calculation-sheet'!N80</f>
        <v>2610232070.1521649</v>
      </c>
      <c r="O97" s="2">
        <f>O9/'Output-Calculation-sheet'!O8*'Output-Calculation-sheet'!O80</f>
        <v>1360152474.1094971</v>
      </c>
      <c r="P97" s="2">
        <f>P9/'Output-Calculation-sheet'!P8*'Output-Calculation-sheet'!P80</f>
        <v>3392641156.6374655</v>
      </c>
      <c r="Q97" s="2">
        <f>Q9/'Output-Calculation-sheet'!Q8*'Output-Calculation-sheet'!Q80</f>
        <v>1881799250.4310436</v>
      </c>
      <c r="R97" s="2">
        <f>R9/'Output-Calculation-sheet'!R8*'Output-Calculation-sheet'!R80</f>
        <v>2318576254.6060996</v>
      </c>
      <c r="S97" s="2">
        <f>S9/'Output-Calculation-sheet'!S8*'Output-Calculation-sheet'!S80</f>
        <v>1510800715.9365368</v>
      </c>
      <c r="T97" s="2">
        <f>T9/'Output-Calculation-sheet'!T8*'Output-Calculation-sheet'!T80</f>
        <v>1047499467.9825118</v>
      </c>
      <c r="U97" s="2">
        <f>U9/'Output-Calculation-sheet'!U8*'Output-Calculation-sheet'!U80</f>
        <v>553494184.10869026</v>
      </c>
      <c r="V97" s="2">
        <f>V9/'Output-Calculation-sheet'!V8*'Output-Calculation-sheet'!V80</f>
        <v>372817390.06812602</v>
      </c>
      <c r="W97" s="2">
        <f>W9/'Output-Calculation-sheet'!W8*'Output-Calculation-sheet'!W80</f>
        <v>968717301.01676834</v>
      </c>
      <c r="X97" s="2">
        <f>X9/'Output-Calculation-sheet'!X8*'Output-Calculation-sheet'!X80</f>
        <v>400801243.81718165</v>
      </c>
      <c r="Y97" s="2">
        <f>Y9/'Output-Calculation-sheet'!Y8*'Output-Calculation-sheet'!Y80</f>
        <v>457355443.70212793</v>
      </c>
      <c r="AA97" s="2">
        <f t="shared" si="8"/>
        <v>106.19969159751733</v>
      </c>
    </row>
    <row r="98" spans="1:27" x14ac:dyDescent="0.25">
      <c r="A98" s="2">
        <v>2033</v>
      </c>
      <c r="B98" s="2">
        <f>B10/'Output-Calculation-sheet'!B9*'Output-Calculation-sheet'!B81</f>
        <v>24820183035.293957</v>
      </c>
      <c r="C98" s="2">
        <f>C10/'Output-Calculation-sheet'!C9*'Output-Calculation-sheet'!C81</f>
        <v>8975181413.4697208</v>
      </c>
      <c r="D98" s="2">
        <f>D10/'Output-Calculation-sheet'!D9*'Output-Calculation-sheet'!D81</f>
        <v>7370828641.0984516</v>
      </c>
      <c r="E98" s="2">
        <f>E10/'Output-Calculation-sheet'!E9*'Output-Calculation-sheet'!E81</f>
        <v>13324974724.917952</v>
      </c>
      <c r="F98" s="2">
        <f>F10/'Output-Calculation-sheet'!F9*'Output-Calculation-sheet'!F81</f>
        <v>5714320915.1752234</v>
      </c>
      <c r="G98" s="2">
        <f>G10/'Output-Calculation-sheet'!G9*'Output-Calculation-sheet'!G81</f>
        <v>4067424255.5274143</v>
      </c>
      <c r="H98" s="2">
        <f>H10/'Output-Calculation-sheet'!H9*'Output-Calculation-sheet'!H81</f>
        <v>4381299151.7792606</v>
      </c>
      <c r="I98" s="2">
        <f>I10/'Output-Calculation-sheet'!I9*'Output-Calculation-sheet'!I81</f>
        <v>3055584252.7522707</v>
      </c>
      <c r="J98" s="2">
        <f>J10/'Output-Calculation-sheet'!J9*'Output-Calculation-sheet'!J81</f>
        <v>2092762467.3924787</v>
      </c>
      <c r="K98" s="2">
        <f>K10/'Output-Calculation-sheet'!K9*'Output-Calculation-sheet'!K81</f>
        <v>2978116704.6212926</v>
      </c>
      <c r="L98" s="2">
        <f>L10/'Output-Calculation-sheet'!L9*'Output-Calculation-sheet'!L81</f>
        <v>2359329717.6108475</v>
      </c>
      <c r="M98" s="2">
        <f>M10/'Output-Calculation-sheet'!M9*'Output-Calculation-sheet'!M81</f>
        <v>3287364602.0952663</v>
      </c>
      <c r="N98" s="2">
        <f>N10/'Output-Calculation-sheet'!N9*'Output-Calculation-sheet'!N81</f>
        <v>2358935572.1055355</v>
      </c>
      <c r="O98" s="2">
        <f>O10/'Output-Calculation-sheet'!O9*'Output-Calculation-sheet'!O81</f>
        <v>1257416999.0678902</v>
      </c>
      <c r="P98" s="2">
        <f>P10/'Output-Calculation-sheet'!P9*'Output-Calculation-sheet'!P81</f>
        <v>3114352635.9161415</v>
      </c>
      <c r="Q98" s="2">
        <f>Q10/'Output-Calculation-sheet'!Q9*'Output-Calculation-sheet'!Q81</f>
        <v>1718017227.3865519</v>
      </c>
      <c r="R98" s="2">
        <f>R10/'Output-Calculation-sheet'!R9*'Output-Calculation-sheet'!R81</f>
        <v>2135647613.4139562</v>
      </c>
      <c r="S98" s="2">
        <f>S10/'Output-Calculation-sheet'!S9*'Output-Calculation-sheet'!S81</f>
        <v>1384070997.3015065</v>
      </c>
      <c r="T98" s="2">
        <f>T10/'Output-Calculation-sheet'!T9*'Output-Calculation-sheet'!T81</f>
        <v>950696565.4564575</v>
      </c>
      <c r="U98" s="2">
        <f>U10/'Output-Calculation-sheet'!U9*'Output-Calculation-sheet'!U81</f>
        <v>511794437.5069381</v>
      </c>
      <c r="V98" s="2">
        <f>V10/'Output-Calculation-sheet'!V9*'Output-Calculation-sheet'!V81</f>
        <v>345667016.3440451</v>
      </c>
      <c r="W98" s="2">
        <f>W10/'Output-Calculation-sheet'!W9*'Output-Calculation-sheet'!W81</f>
        <v>880694006.57152307</v>
      </c>
      <c r="X98" s="2">
        <f>X10/'Output-Calculation-sheet'!X9*'Output-Calculation-sheet'!X81</f>
        <v>372398269.95369494</v>
      </c>
      <c r="Y98" s="2">
        <f>Y10/'Output-Calculation-sheet'!Y9*'Output-Calculation-sheet'!Y81</f>
        <v>417263542.53041506</v>
      </c>
      <c r="AA98" s="2">
        <f t="shared" si="8"/>
        <v>97.874324765288748</v>
      </c>
    </row>
    <row r="99" spans="1:27" x14ac:dyDescent="0.25">
      <c r="A99" s="2">
        <v>2034</v>
      </c>
      <c r="B99" s="2">
        <f>B11/'Output-Calculation-sheet'!B10*'Output-Calculation-sheet'!B82</f>
        <v>20574662485.984818</v>
      </c>
      <c r="C99" s="2">
        <f>C11/'Output-Calculation-sheet'!C10*'Output-Calculation-sheet'!C82</f>
        <v>7605959346.275177</v>
      </c>
      <c r="D99" s="2">
        <f>D11/'Output-Calculation-sheet'!D10*'Output-Calculation-sheet'!D82</f>
        <v>5984752392.0487137</v>
      </c>
      <c r="E99" s="2">
        <f>E11/'Output-Calculation-sheet'!E10*'Output-Calculation-sheet'!E82</f>
        <v>11134813949.187151</v>
      </c>
      <c r="F99" s="2">
        <f>F11/'Output-Calculation-sheet'!F10*'Output-Calculation-sheet'!F82</f>
        <v>4760295650.8269787</v>
      </c>
      <c r="G99" s="2">
        <f>G11/'Output-Calculation-sheet'!G10*'Output-Calculation-sheet'!G82</f>
        <v>3289187760.3691344</v>
      </c>
      <c r="H99" s="2">
        <f>H11/'Output-Calculation-sheet'!H10*'Output-Calculation-sheet'!H82</f>
        <v>3642142500.0567379</v>
      </c>
      <c r="I99" s="2">
        <f>I11/'Output-Calculation-sheet'!I10*'Output-Calculation-sheet'!I82</f>
        <v>2575820011.773736</v>
      </c>
      <c r="J99" s="2">
        <f>J11/'Output-Calculation-sheet'!J10*'Output-Calculation-sheet'!J82</f>
        <v>1714529795.0886755</v>
      </c>
      <c r="K99" s="2">
        <f>K11/'Output-Calculation-sheet'!K10*'Output-Calculation-sheet'!K82</f>
        <v>2461244240.3549361</v>
      </c>
      <c r="L99" s="2">
        <f>L11/'Output-Calculation-sheet'!L10*'Output-Calculation-sheet'!L82</f>
        <v>2007369005.3176353</v>
      </c>
      <c r="M99" s="2">
        <f>M11/'Output-Calculation-sheet'!M10*'Output-Calculation-sheet'!M82</f>
        <v>2741628628.2239933</v>
      </c>
      <c r="N99" s="2">
        <f>N11/'Output-Calculation-sheet'!N10*'Output-Calculation-sheet'!N82</f>
        <v>1931854719.7931194</v>
      </c>
      <c r="O99" s="2">
        <f>O11/'Output-Calculation-sheet'!O10*'Output-Calculation-sheet'!O82</f>
        <v>1053782657.9101702</v>
      </c>
      <c r="P99" s="2">
        <f>P11/'Output-Calculation-sheet'!P10*'Output-Calculation-sheet'!P82</f>
        <v>2574847607.5426621</v>
      </c>
      <c r="Q99" s="2">
        <f>Q11/'Output-Calculation-sheet'!Q10*'Output-Calculation-sheet'!Q82</f>
        <v>1402024732.993196</v>
      </c>
      <c r="R99" s="2">
        <f>R11/'Output-Calculation-sheet'!R10*'Output-Calculation-sheet'!R82</f>
        <v>1782340750.2925606</v>
      </c>
      <c r="S99" s="2">
        <f>S11/'Output-Calculation-sheet'!S10*'Output-Calculation-sheet'!S82</f>
        <v>1149831146.4865408</v>
      </c>
      <c r="T99" s="2">
        <f>T11/'Output-Calculation-sheet'!T10*'Output-Calculation-sheet'!T82</f>
        <v>779886363.42368257</v>
      </c>
      <c r="U99" s="2">
        <f>U11/'Output-Calculation-sheet'!U10*'Output-Calculation-sheet'!U82</f>
        <v>429559734.95250559</v>
      </c>
      <c r="V99" s="2">
        <f>V11/'Output-Calculation-sheet'!V10*'Output-Calculation-sheet'!V82</f>
        <v>290444551.4532147</v>
      </c>
      <c r="W99" s="2">
        <f>W11/'Output-Calculation-sheet'!W10*'Output-Calculation-sheet'!W82</f>
        <v>725618114.49344778</v>
      </c>
      <c r="X99" s="2">
        <f>X11/'Output-Calculation-sheet'!X10*'Output-Calculation-sheet'!X82</f>
        <v>313409524.56283444</v>
      </c>
      <c r="Y99" s="2">
        <f>Y11/'Output-Calculation-sheet'!Y10*'Output-Calculation-sheet'!Y82</f>
        <v>344237615.03387946</v>
      </c>
      <c r="AA99" s="2">
        <f t="shared" si="8"/>
        <v>81.270243284445485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10101.5898091128</v>
      </c>
      <c r="C107" s="2">
        <f>C8/'Output-Calculation-sheet'!C7*'Output-Calculation-sheet'!C88</f>
        <v>5993.0604109648302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1844.8498690243896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178.48468482197191</v>
      </c>
      <c r="M107" s="2">
        <f>M8/'Output-Calculation-sheet'!M7*'Output-Calculation-sheet'!M88</f>
        <v>1269.4362497980806</v>
      </c>
      <c r="N107" s="2">
        <f>N8/'Output-Calculation-sheet'!N7*'Output-Calculation-sheet'!N88</f>
        <v>1247.6499628082595</v>
      </c>
      <c r="O107" s="2">
        <f>O8/'Output-Calculation-sheet'!O7*'Output-Calculation-sheet'!O88</f>
        <v>1164.2851458754214</v>
      </c>
      <c r="P107" s="2">
        <f>P8/'Output-Calculation-sheet'!P7*'Output-Calculation-sheet'!P88</f>
        <v>0</v>
      </c>
      <c r="Q107" s="2">
        <f>Q8/'Output-Calculation-sheet'!Q7*'Output-Calculation-sheet'!Q88</f>
        <v>728.75492685618656</v>
      </c>
      <c r="R107" s="2">
        <f>R8/'Output-Calculation-sheet'!R7*'Output-Calculation-sheet'!R88</f>
        <v>0</v>
      </c>
      <c r="S107" s="2">
        <f>S8/'Output-Calculation-sheet'!S7*'Output-Calculation-sheet'!S88</f>
        <v>715.19602967842968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23.382566885757427</v>
      </c>
    </row>
    <row r="108" spans="1:27" x14ac:dyDescent="0.25">
      <c r="A108" s="2">
        <v>2032</v>
      </c>
      <c r="B108" s="2">
        <f>B9/'Output-Calculation-sheet'!B8*'Output-Calculation-sheet'!B89</f>
        <v>10429.70162553597</v>
      </c>
      <c r="C108" s="2">
        <f>C9/'Output-Calculation-sheet'!C8*'Output-Calculation-sheet'!C89</f>
        <v>6187.7222389081462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1904.772817094165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1310.6690697428101</v>
      </c>
      <c r="N108" s="2">
        <f>N9/'Output-Calculation-sheet'!N8*'Output-Calculation-sheet'!N89</f>
        <v>1288.175137883971</v>
      </c>
      <c r="O108" s="2">
        <f>O9/'Output-Calculation-sheet'!O8*'Output-Calculation-sheet'!O89</f>
        <v>1202.1025311847195</v>
      </c>
      <c r="P108" s="2">
        <f>P9/'Output-Calculation-sheet'!P8*'Output-Calculation-sheet'!P89</f>
        <v>0</v>
      </c>
      <c r="Q108" s="2">
        <f>Q9/'Output-Calculation-sheet'!Q8*'Output-Calculation-sheet'!Q89</f>
        <v>677.1831889821292</v>
      </c>
      <c r="R108" s="2">
        <f>R9/'Output-Calculation-sheet'!R8*'Output-Calculation-sheet'!R89</f>
        <v>0</v>
      </c>
      <c r="S108" s="2">
        <f>S9/'Output-Calculation-sheet'!S8*'Output-Calculation-sheet'!S89</f>
        <v>738.42645902973175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143.7831229223315</v>
      </c>
      <c r="Y108" s="2">
        <f>Y9/'Output-Calculation-sheet'!Y8*'Output-Calculation-sheet'!Y89</f>
        <v>0</v>
      </c>
      <c r="AA108" s="2">
        <f t="shared" si="9"/>
        <v>23.882536191283975</v>
      </c>
    </row>
    <row r="109" spans="1:27" x14ac:dyDescent="0.25">
      <c r="A109" s="2">
        <v>2033</v>
      </c>
      <c r="B109" s="2">
        <f>B10/'Output-Calculation-sheet'!B9*'Output-Calculation-sheet'!B90</f>
        <v>9702.0860107012231</v>
      </c>
      <c r="C109" s="2">
        <f>C10/'Output-Calculation-sheet'!C9*'Output-Calculation-sheet'!C90</f>
        <v>5756.0432242116522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1771.8886278631758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1219.231815325976</v>
      </c>
      <c r="N109" s="2">
        <f>N10/'Output-Calculation-sheet'!N9*'Output-Calculation-sheet'!N90</f>
        <v>1198.3071456231557</v>
      </c>
      <c r="O109" s="2">
        <f>O10/'Output-Calculation-sheet'!O9*'Output-Calculation-sheet'!O90</f>
        <v>1118.2392910148528</v>
      </c>
      <c r="P109" s="2">
        <f>P10/'Output-Calculation-sheet'!P9*'Output-Calculation-sheet'!P90</f>
        <v>0</v>
      </c>
      <c r="Q109" s="2">
        <f>Q10/'Output-Calculation-sheet'!Q9*'Output-Calculation-sheet'!Q90</f>
        <v>629.94031664524539</v>
      </c>
      <c r="R109" s="2">
        <f>R10/'Output-Calculation-sheet'!R9*'Output-Calculation-sheet'!R90</f>
        <v>0</v>
      </c>
      <c r="S109" s="2">
        <f>S10/'Output-Calculation-sheet'!S9*'Output-Calculation-sheet'!S90</f>
        <v>686.91102347003505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133.752265938672</v>
      </c>
      <c r="Y109" s="2">
        <f>Y10/'Output-Calculation-sheet'!Y9*'Output-Calculation-sheet'!Y90</f>
        <v>0</v>
      </c>
      <c r="AA109" s="2">
        <f t="shared" si="9"/>
        <v>22.216399720793987</v>
      </c>
    </row>
    <row r="110" spans="1:27" x14ac:dyDescent="0.25">
      <c r="A110" s="2">
        <v>2034</v>
      </c>
      <c r="B110" s="2">
        <f>B11/'Output-Calculation-sheet'!B10*'Output-Calculation-sheet'!B91</f>
        <v>7491.1959293353648</v>
      </c>
      <c r="C110" s="2">
        <f>C11/'Output-Calculation-sheet'!C10*'Output-Calculation-sheet'!C91</f>
        <v>4848.4022383789006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1492.4885819749106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1026.9773926756518</v>
      </c>
      <c r="N110" s="2">
        <f>N11/'Output-Calculation-sheet'!N10*'Output-Calculation-sheet'!N91</f>
        <v>1009.35222700668</v>
      </c>
      <c r="O110" s="2">
        <f>O11/'Output-Calculation-sheet'!O10*'Output-Calculation-sheet'!O91</f>
        <v>941.90986245455099</v>
      </c>
      <c r="P110" s="2">
        <f>P11/'Output-Calculation-sheet'!P10*'Output-Calculation-sheet'!P91</f>
        <v>0</v>
      </c>
      <c r="Q110" s="2">
        <f>Q11/'Output-Calculation-sheet'!Q10*'Output-Calculation-sheet'!Q91</f>
        <v>471.65178073422527</v>
      </c>
      <c r="R110" s="2">
        <f>R11/'Output-Calculation-sheet'!R10*'Output-Calculation-sheet'!R91</f>
        <v>0</v>
      </c>
      <c r="S110" s="2">
        <f>S11/'Output-Calculation-sheet'!S10*'Output-Calculation-sheet'!S91</f>
        <v>578.59554107420649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112.66155591702039</v>
      </c>
      <c r="Y110" s="2">
        <f>Y11/'Output-Calculation-sheet'!Y10*'Output-Calculation-sheet'!Y91</f>
        <v>0</v>
      </c>
      <c r="AA110" s="2">
        <f t="shared" si="9"/>
        <v>17.97323510955151</v>
      </c>
    </row>
    <row r="111" spans="1:27" x14ac:dyDescent="0.25">
      <c r="A111" s="2">
        <v>2035</v>
      </c>
      <c r="B111" s="2">
        <f>B12/'Output-Calculation-sheet'!B11*'Output-Calculation-sheet'!B92</f>
        <v>7724.7574872437535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1548.6596732595722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218.38161025989419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564.10150870768678</v>
      </c>
      <c r="Q111" s="2">
        <f>Q12/'Output-Calculation-sheet'!Q11*'Output-Calculation-sheet'!Q92</f>
        <v>534.99270675383138</v>
      </c>
      <c r="R111" s="2">
        <f>R12/'Output-Calculation-sheet'!R11*'Output-Calculation-sheet'!R92</f>
        <v>0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60.290407156100514</v>
      </c>
      <c r="AA111" s="2">
        <f t="shared" si="9"/>
        <v>18.221011345924332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1901405632.4354172</v>
      </c>
      <c r="C118" s="2">
        <f>C8/'Output-Calculation-sheet'!C7*'Output-Calculation-sheet'!C97</f>
        <v>97358589.519331276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210543850.68874657</v>
      </c>
      <c r="I118" s="2">
        <f>I8/'Output-Calculation-sheet'!I7*'Output-Calculation-sheet'!I97</f>
        <v>-5.0412605886817555E-8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662591824.74154806</v>
      </c>
      <c r="M118" s="2">
        <f>M8/'Output-Calculation-sheet'!M7*'Output-Calculation-sheet'!M97</f>
        <v>208780388.18172598</v>
      </c>
      <c r="N118" s="2">
        <f>N8/'Output-Calculation-sheet'!N7*'Output-Calculation-sheet'!N97</f>
        <v>155362882.47261637</v>
      </c>
      <c r="O118" s="2">
        <f>O8/'Output-Calculation-sheet'!O7*'Output-Calculation-sheet'!O97</f>
        <v>18497487.011480179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11447217.117136762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3273.721006062342</v>
      </c>
    </row>
    <row r="119" spans="1:27" x14ac:dyDescent="0.25">
      <c r="A119" s="2">
        <v>2032</v>
      </c>
      <c r="B119" s="2">
        <f>B9/'Output-Calculation-sheet'!B8*'Output-Calculation-sheet'!B98</f>
        <v>2491730216.2092972</v>
      </c>
      <c r="C119" s="2">
        <f>C9/'Output-Calculation-sheet'!C8*'Output-Calculation-sheet'!C98</f>
        <v>104687313.53242195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239240455.31939965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808164765.27424681</v>
      </c>
      <c r="M119" s="2">
        <f>M9/'Output-Calculation-sheet'!M8*'Output-Calculation-sheet'!M98</f>
        <v>234421049.83348837</v>
      </c>
      <c r="N119" s="2">
        <f>N9/'Output-Calculation-sheet'!N8*'Output-Calculation-sheet'!N98</f>
        <v>172120273.87799284</v>
      </c>
      <c r="O119" s="2">
        <f>O9/'Output-Calculation-sheet'!O8*'Output-Calculation-sheet'!O98</f>
        <v>19919348.924622823</v>
      </c>
      <c r="P119" s="2">
        <f>P9/'Output-Calculation-sheet'!P8*'Output-Calculation-sheet'!P98</f>
        <v>0</v>
      </c>
      <c r="Q119" s="2">
        <f>Q9/'Output-Calculation-sheet'!Q8*'Output-Calculation-sheet'!Q98</f>
        <v>41928984.415055968</v>
      </c>
      <c r="R119" s="2">
        <f>R9/'Output-Calculation-sheet'!R8*'Output-Calculation-sheet'!R98</f>
        <v>0</v>
      </c>
      <c r="S119" s="2">
        <f>S9/'Output-Calculation-sheet'!S8*'Output-Calculation-sheet'!S98</f>
        <v>16850994.087901287</v>
      </c>
      <c r="T119" s="2">
        <f>T9/'Output-Calculation-sheet'!T8*'Output-Calculation-sheet'!T98</f>
        <v>0</v>
      </c>
      <c r="U119" s="2">
        <f>U9/'Output-Calculation-sheet'!U8*'Output-Calculation-sheet'!U98</f>
        <v>-4.3772695939919318E-8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8433765.2658916935</v>
      </c>
      <c r="Y119" s="2">
        <f>Y9/'Output-Calculation-sheet'!Y8*'Output-Calculation-sheet'!Y98</f>
        <v>0</v>
      </c>
      <c r="AA119" s="2">
        <f t="shared" si="10"/>
        <v>4137.4971667403179</v>
      </c>
    </row>
    <row r="120" spans="1:27" x14ac:dyDescent="0.25">
      <c r="A120" s="2">
        <v>2033</v>
      </c>
      <c r="B120" s="2">
        <f>B10/'Output-Calculation-sheet'!B9*'Output-Calculation-sheet'!B99</f>
        <v>2712080593.0721111</v>
      </c>
      <c r="C120" s="2">
        <f>C10/'Output-Calculation-sheet'!C9*'Output-Calculation-sheet'!C99</f>
        <v>101450785.10338712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251136908.80464059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858762765.04529595</v>
      </c>
      <c r="M120" s="2">
        <f>M10/'Output-Calculation-sheet'!M9*'Output-Calculation-sheet'!M99</f>
        <v>246184437.99832553</v>
      </c>
      <c r="N120" s="2">
        <f>N10/'Output-Calculation-sheet'!N9*'Output-Calculation-sheet'!N99</f>
        <v>188931952.0483503</v>
      </c>
      <c r="O120" s="2">
        <f>O10/'Output-Calculation-sheet'!O9*'Output-Calculation-sheet'!O99</f>
        <v>19356722.127467103</v>
      </c>
      <c r="P120" s="2">
        <f>P10/'Output-Calculation-sheet'!P9*'Output-Calculation-sheet'!P99</f>
        <v>0</v>
      </c>
      <c r="Q120" s="2">
        <f>Q10/'Output-Calculation-sheet'!Q9*'Output-Calculation-sheet'!Q99</f>
        <v>147847719.52046782</v>
      </c>
      <c r="R120" s="2">
        <f>R10/'Output-Calculation-sheet'!R9*'Output-Calculation-sheet'!R99</f>
        <v>0</v>
      </c>
      <c r="S120" s="2">
        <f>S10/'Output-Calculation-sheet'!S9*'Output-Calculation-sheet'!S99</f>
        <v>31835762.659471486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8367485.0137377698</v>
      </c>
      <c r="Y120" s="2">
        <f>Y10/'Output-Calculation-sheet'!Y9*'Output-Calculation-sheet'!Y99</f>
        <v>0</v>
      </c>
      <c r="AA120" s="2">
        <f t="shared" si="10"/>
        <v>4565.9551313932543</v>
      </c>
    </row>
    <row r="121" spans="1:27" x14ac:dyDescent="0.25">
      <c r="A121" s="2">
        <v>2034</v>
      </c>
      <c r="B121" s="2">
        <f>B11/'Output-Calculation-sheet'!B10*'Output-Calculation-sheet'!B100</f>
        <v>3734010048.6032014</v>
      </c>
      <c r="C121" s="2">
        <f>C11/'Output-Calculation-sheet'!C10*'Output-Calculation-sheet'!C100</f>
        <v>89630292.316728592</v>
      </c>
      <c r="D121" s="2">
        <f>D11/'Output-Calculation-sheet'!D10*'Output-Calculation-sheet'!D100</f>
        <v>8.657764868438174E-8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232387966.96135113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850689050.41053987</v>
      </c>
      <c r="M121" s="2">
        <f>M11/'Output-Calculation-sheet'!M10*'Output-Calculation-sheet'!M100</f>
        <v>234474232.26400197</v>
      </c>
      <c r="N121" s="2">
        <f>N11/'Output-Calculation-sheet'!N10*'Output-Calculation-sheet'!N100</f>
        <v>180392216.51886269</v>
      </c>
      <c r="O121" s="2">
        <f>O11/'Output-Calculation-sheet'!O10*'Output-Calculation-sheet'!O100</f>
        <v>17756428.043423522</v>
      </c>
      <c r="P121" s="2">
        <f>P11/'Output-Calculation-sheet'!P10*'Output-Calculation-sheet'!P100</f>
        <v>-2.4436212395119902E-8</v>
      </c>
      <c r="Q121" s="2">
        <f>Q11/'Output-Calculation-sheet'!Q10*'Output-Calculation-sheet'!Q100</f>
        <v>241084271.75436661</v>
      </c>
      <c r="R121" s="2">
        <f>R11/'Output-Calculation-sheet'!R10*'Output-Calculation-sheet'!R100</f>
        <v>0</v>
      </c>
      <c r="S121" s="2">
        <f>S11/'Output-Calculation-sheet'!S10*'Output-Calculation-sheet'!S100</f>
        <v>52035977.462795749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7379631.3679558877</v>
      </c>
      <c r="Y121" s="2">
        <f>Y11/'Output-Calculation-sheet'!Y10*'Output-Calculation-sheet'!Y100</f>
        <v>0</v>
      </c>
      <c r="AA121" s="2">
        <f t="shared" si="10"/>
        <v>5639.8401157032276</v>
      </c>
    </row>
    <row r="122" spans="1:27" x14ac:dyDescent="0.25">
      <c r="A122" s="2">
        <v>2035</v>
      </c>
      <c r="B122" s="2">
        <f>B12/'Output-Calculation-sheet'!B11*'Output-Calculation-sheet'!B101</f>
        <v>934826073.94004512</v>
      </c>
      <c r="C122" s="2">
        <f>C12/'Output-Calculation-sheet'!C11*'Output-Calculation-sheet'!C101</f>
        <v>194004031.79898319</v>
      </c>
      <c r="D122" s="2">
        <f>D12/'Output-Calculation-sheet'!D11*'Output-Calculation-sheet'!D101</f>
        <v>0</v>
      </c>
      <c r="E122" s="2">
        <f>E12/'Output-Calculation-sheet'!E11*'Output-Calculation-sheet'!E101</f>
        <v>1603269927.4693542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336266448.12637383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852385966.71649551</v>
      </c>
      <c r="M122" s="2">
        <f>M12/'Output-Calculation-sheet'!M11*'Output-Calculation-sheet'!M101</f>
        <v>299679642.49331349</v>
      </c>
      <c r="N122" s="2">
        <f>N12/'Output-Calculation-sheet'!N11*'Output-Calculation-sheet'!N101</f>
        <v>249514627.58781707</v>
      </c>
      <c r="O122" s="2">
        <f>O12/'Output-Calculation-sheet'!O11*'Output-Calculation-sheet'!O101</f>
        <v>33151375.123034593</v>
      </c>
      <c r="P122" s="2">
        <f>P12/'Output-Calculation-sheet'!P11*'Output-Calculation-sheet'!P101</f>
        <v>40803867.492732078</v>
      </c>
      <c r="Q122" s="2">
        <f>Q12/'Output-Calculation-sheet'!Q11*'Output-Calculation-sheet'!Q101</f>
        <v>379496439.63975084</v>
      </c>
      <c r="R122" s="2">
        <f>R12/'Output-Calculation-sheet'!R11*'Output-Calculation-sheet'!R101</f>
        <v>0</v>
      </c>
      <c r="S122" s="2">
        <f>S12/'Output-Calculation-sheet'!S11*'Output-Calculation-sheet'!S101</f>
        <v>112034050.71696633</v>
      </c>
      <c r="T122" s="2">
        <f>T12/'Output-Calculation-sheet'!T11*'Output-Calculation-sheet'!T101</f>
        <v>0</v>
      </c>
      <c r="U122" s="2">
        <f>U12/'Output-Calculation-sheet'!U11*'Output-Calculation-sheet'!U101</f>
        <v>47304823.860844381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9810193.7953238059</v>
      </c>
      <c r="Y122" s="2">
        <f>Y12/'Output-Calculation-sheet'!Y11*'Output-Calculation-sheet'!Y101</f>
        <v>48173878.908686936</v>
      </c>
      <c r="AA122" s="2">
        <f t="shared" si="10"/>
        <v>5140.7213476697207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22054394342.85405</v>
      </c>
      <c r="C129" s="2">
        <f>C8/'Output-Calculation-sheet'!C7*'Output-Calculation-sheet'!C106</f>
        <v>0</v>
      </c>
      <c r="D129" s="2">
        <f>D8/'Output-Calculation-sheet'!D7*'Output-Calculation-sheet'!D106</f>
        <v>40132029320.170097</v>
      </c>
      <c r="E129" s="2">
        <f>E8/'Output-Calculation-sheet'!E7*'Output-Calculation-sheet'!E106</f>
        <v>30585721838.771358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13937762654.946701</v>
      </c>
      <c r="H129" s="2">
        <f>H8/'Output-Calculation-sheet'!H7*'Output-Calculation-sheet'!H106</f>
        <v>0</v>
      </c>
      <c r="I129" s="2">
        <f>I8/'Output-Calculation-sheet'!I7*'Output-Calculation-sheet'!I106</f>
        <v>12691729048.003479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9321060168.0564537</v>
      </c>
      <c r="M129" s="2">
        <f>M8/'Output-Calculation-sheet'!M7*'Output-Calculation-sheet'!M106</f>
        <v>0</v>
      </c>
      <c r="N129" s="2">
        <f>N8/'Output-Calculation-sheet'!N7*'Output-Calculation-sheet'!N106</f>
        <v>7822156.9666967439</v>
      </c>
      <c r="O129" s="2">
        <f>O8/'Output-Calculation-sheet'!O7*'Output-Calculation-sheet'!O106</f>
        <v>0</v>
      </c>
      <c r="P129" s="2">
        <f>P8/'Output-Calculation-sheet'!P7*'Output-Calculation-sheet'!P106</f>
        <v>7591330097.8285789</v>
      </c>
      <c r="Q129" s="2">
        <f>Q8/'Output-Calculation-sheet'!Q7*'Output-Calculation-sheet'!Q106</f>
        <v>3638782189.8144827</v>
      </c>
      <c r="R129" s="2">
        <f>R8/'Output-Calculation-sheet'!R7*'Output-Calculation-sheet'!R106</f>
        <v>8374602175.6076336</v>
      </c>
      <c r="S129" s="2">
        <f>S8/'Output-Calculation-sheet'!S7*'Output-Calculation-sheet'!S106</f>
        <v>33880805.037013859</v>
      </c>
      <c r="T129" s="2">
        <f>T8/'Output-Calculation-sheet'!T7*'Output-Calculation-sheet'!T106</f>
        <v>3192956794.5440621</v>
      </c>
      <c r="U129" s="2">
        <f>U8/'Output-Calculation-sheet'!U7*'Output-Calculation-sheet'!U106</f>
        <v>2281626296.4412885</v>
      </c>
      <c r="V129" s="2">
        <f>V8/'Output-Calculation-sheet'!V7*'Output-Calculation-sheet'!V106</f>
        <v>2280155278.2046022</v>
      </c>
      <c r="W129" s="2">
        <f>W8/'Output-Calculation-sheet'!W7*'Output-Calculation-sheet'!W106</f>
        <v>1767930329.1767917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205390.97774551364</v>
      </c>
    </row>
    <row r="130" spans="1:27" x14ac:dyDescent="0.25">
      <c r="A130" s="2">
        <v>2032</v>
      </c>
      <c r="B130" s="2">
        <f>B9/'Output-Calculation-sheet'!B8*'Output-Calculation-sheet'!B107</f>
        <v>22575326207.145916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31669500254.11639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14445585750.840244</v>
      </c>
      <c r="H130" s="2">
        <f>H9/'Output-Calculation-sheet'!H8*'Output-Calculation-sheet'!H107</f>
        <v>0</v>
      </c>
      <c r="I130" s="2">
        <f>I9/'Output-Calculation-sheet'!I8*'Output-Calculation-sheet'!I107</f>
        <v>13134996602.372969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13231504066.009632</v>
      </c>
      <c r="L130" s="2">
        <f>L9/'Output-Calculation-sheet'!L8*'Output-Calculation-sheet'!L107</f>
        <v>10466651494.904604</v>
      </c>
      <c r="M130" s="2">
        <f>M9/'Output-Calculation-sheet'!M8*'Output-Calculation-sheet'!M107</f>
        <v>0</v>
      </c>
      <c r="N130" s="2">
        <f>N9/'Output-Calculation-sheet'!N8*'Output-Calculation-sheet'!N107</f>
        <v>6132074.704493924</v>
      </c>
      <c r="O130" s="2">
        <f>O9/'Output-Calculation-sheet'!O8*'Output-Calculation-sheet'!O107</f>
        <v>0</v>
      </c>
      <c r="P130" s="2">
        <f>P9/'Output-Calculation-sheet'!P8*'Output-Calculation-sheet'!P107</f>
        <v>7958435317.4638271</v>
      </c>
      <c r="Q130" s="2">
        <f>Q9/'Output-Calculation-sheet'!Q8*'Output-Calculation-sheet'!Q107</f>
        <v>4206503667.3933287</v>
      </c>
      <c r="R130" s="2">
        <f>R9/'Output-Calculation-sheet'!R8*'Output-Calculation-sheet'!R107</f>
        <v>8710029432.2458096</v>
      </c>
      <c r="S130" s="2">
        <f>S9/'Output-Calculation-sheet'!S8*'Output-Calculation-sheet'!S107</f>
        <v>35027051.301738366</v>
      </c>
      <c r="T130" s="2">
        <f>T9/'Output-Calculation-sheet'!T8*'Output-Calculation-sheet'!T107</f>
        <v>3309645358.3294272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2358000051.4616761</v>
      </c>
      <c r="W130" s="2">
        <f>W9/'Output-Calculation-sheet'!W8*'Output-Calculation-sheet'!W107</f>
        <v>1830872567.9403472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213811.76807518938</v>
      </c>
    </row>
    <row r="131" spans="1:27" x14ac:dyDescent="0.25">
      <c r="A131" s="2">
        <v>2033</v>
      </c>
      <c r="B131" s="2">
        <f>B10/'Output-Calculation-sheet'!B9*'Output-Calculation-sheet'!B108</f>
        <v>20908131854.271244</v>
      </c>
      <c r="C131" s="2">
        <f>C10/'Output-Calculation-sheet'!C9*'Output-Calculation-sheet'!C108</f>
        <v>0</v>
      </c>
      <c r="D131" s="2">
        <f>D10/'Output-Calculation-sheet'!D9*'Output-Calculation-sheet'!D108</f>
        <v>38844380702.77166</v>
      </c>
      <c r="E131" s="2">
        <f>E10/'Output-Calculation-sheet'!E9*'Output-Calculation-sheet'!E108</f>
        <v>29618005537.414066</v>
      </c>
      <c r="F131" s="2">
        <f>F10/'Output-Calculation-sheet'!F9*'Output-Calculation-sheet'!F108</f>
        <v>19825685634.184959</v>
      </c>
      <c r="G131" s="2">
        <f>G10/'Output-Calculation-sheet'!G9*'Output-Calculation-sheet'!G108</f>
        <v>13504089047.948673</v>
      </c>
      <c r="H131" s="2">
        <f>H10/'Output-Calculation-sheet'!H9*'Output-Calculation-sheet'!H108</f>
        <v>0</v>
      </c>
      <c r="I131" s="2">
        <f>I10/'Output-Calculation-sheet'!I9*'Output-Calculation-sheet'!I108</f>
        <v>12271944785.833206</v>
      </c>
      <c r="J131" s="2">
        <f>J10/'Output-Calculation-sheet'!J9*'Output-Calculation-sheet'!J108</f>
        <v>12793834280.42132</v>
      </c>
      <c r="K131" s="2">
        <f>K10/'Output-Calculation-sheet'!K9*'Output-Calculation-sheet'!K108</f>
        <v>12414402498.718269</v>
      </c>
      <c r="L131" s="2">
        <f>L10/'Output-Calculation-sheet'!L9*'Output-Calculation-sheet'!L108</f>
        <v>9660396238.1686401</v>
      </c>
      <c r="M131" s="2">
        <f>M10/'Output-Calculation-sheet'!M9*'Output-Calculation-sheet'!M108</f>
        <v>0</v>
      </c>
      <c r="N131" s="2">
        <f>N10/'Output-Calculation-sheet'!N9*'Output-Calculation-sheet'!N108</f>
        <v>4006779.1214222964</v>
      </c>
      <c r="O131" s="2">
        <f>O10/'Output-Calculation-sheet'!O9*'Output-Calculation-sheet'!O108</f>
        <v>0</v>
      </c>
      <c r="P131" s="2">
        <f>P10/'Output-Calculation-sheet'!P9*'Output-Calculation-sheet'!P108</f>
        <v>7526504119.9254913</v>
      </c>
      <c r="Q131" s="2">
        <f>Q10/'Output-Calculation-sheet'!Q9*'Output-Calculation-sheet'!Q108</f>
        <v>3856194646.9228373</v>
      </c>
      <c r="R131" s="2">
        <f>R10/'Output-Calculation-sheet'!R9*'Output-Calculation-sheet'!R108</f>
        <v>8122373426.5638885</v>
      </c>
      <c r="S131" s="2">
        <f>S10/'Output-Calculation-sheet'!S9*'Output-Calculation-sheet'!S108</f>
        <v>29261434.245642979</v>
      </c>
      <c r="T131" s="2">
        <f>T10/'Output-Calculation-sheet'!T9*'Output-Calculation-sheet'!T108</f>
        <v>3097948986.7054377</v>
      </c>
      <c r="U131" s="2">
        <f>U10/'Output-Calculation-sheet'!U9*'Output-Calculation-sheet'!U108</f>
        <v>2233107506.139122</v>
      </c>
      <c r="V131" s="2">
        <f>V10/'Output-Calculation-sheet'!V9*'Output-Calculation-sheet'!V108</f>
        <v>2193374231.9211917</v>
      </c>
      <c r="W131" s="2">
        <f>W10/'Output-Calculation-sheet'!W9*'Output-Calculation-sheet'!W108</f>
        <v>1705626388.1288388</v>
      </c>
      <c r="X131" s="2">
        <f>X10/'Output-Calculation-sheet'!X9*'Output-Calculation-sheet'!X108</f>
        <v>0</v>
      </c>
      <c r="Y131" s="2">
        <f>Y10/'Output-Calculation-sheet'!Y9*'Output-Calculation-sheet'!Y108</f>
        <v>857520270.99870527</v>
      </c>
      <c r="AA131" s="2">
        <f t="shared" si="11"/>
        <v>199466.78837040465</v>
      </c>
    </row>
    <row r="132" spans="1:27" x14ac:dyDescent="0.25">
      <c r="A132" s="2">
        <v>2034</v>
      </c>
      <c r="B132" s="2">
        <f>B11/'Output-Calculation-sheet'!B10*'Output-Calculation-sheet'!B109</f>
        <v>21310073278.811543</v>
      </c>
      <c r="C132" s="2">
        <f>C11/'Output-Calculation-sheet'!C10*'Output-Calculation-sheet'!C109</f>
        <v>0</v>
      </c>
      <c r="D132" s="2">
        <f>D11/'Output-Calculation-sheet'!D10*'Output-Calculation-sheet'!D109</f>
        <v>32796646583.783543</v>
      </c>
      <c r="E132" s="2">
        <f>E11/'Output-Calculation-sheet'!E10*'Output-Calculation-sheet'!E109</f>
        <v>25026305296.023819</v>
      </c>
      <c r="F132" s="2">
        <f>F11/'Output-Calculation-sheet'!F10*'Output-Calculation-sheet'!F109</f>
        <v>16723575506.239006</v>
      </c>
      <c r="G132" s="2">
        <f>G11/'Output-Calculation-sheet'!G10*'Output-Calculation-sheet'!G109</f>
        <v>11420200508.122688</v>
      </c>
      <c r="H132" s="2">
        <f>H11/'Output-Calculation-sheet'!H10*'Output-Calculation-sheet'!H109</f>
        <v>0</v>
      </c>
      <c r="I132" s="2">
        <f>I11/'Output-Calculation-sheet'!I10*'Output-Calculation-sheet'!I109</f>
        <v>10379229904.08917</v>
      </c>
      <c r="J132" s="2">
        <f>J11/'Output-Calculation-sheet'!J10*'Output-Calculation-sheet'!J109</f>
        <v>10805198129.850372</v>
      </c>
      <c r="K132" s="2">
        <f>K11/'Output-Calculation-sheet'!K10*'Output-Calculation-sheet'!K109</f>
        <v>10500068736.328613</v>
      </c>
      <c r="L132" s="2">
        <f>L11/'Output-Calculation-sheet'!L10*'Output-Calculation-sheet'!L109</f>
        <v>8047135293.0106211</v>
      </c>
      <c r="M132" s="2">
        <f>M11/'Output-Calculation-sheet'!M10*'Output-Calculation-sheet'!M109</f>
        <v>0</v>
      </c>
      <c r="N132" s="2">
        <f>N11/'Output-Calculation-sheet'!N10*'Output-Calculation-sheet'!N109</f>
        <v>2482606.3135363776</v>
      </c>
      <c r="O132" s="2">
        <f>O11/'Output-Calculation-sheet'!O10*'Output-Calculation-sheet'!O109</f>
        <v>0</v>
      </c>
      <c r="P132" s="2">
        <f>P11/'Output-Calculation-sheet'!P10*'Output-Calculation-sheet'!P109</f>
        <v>6412463213.1692305</v>
      </c>
      <c r="Q132" s="2">
        <f>Q11/'Output-Calculation-sheet'!Q10*'Output-Calculation-sheet'!Q109</f>
        <v>3553118248.6615658</v>
      </c>
      <c r="R132" s="2">
        <f>R11/'Output-Calculation-sheet'!R10*'Output-Calculation-sheet'!R109</f>
        <v>6857586623.4382734</v>
      </c>
      <c r="S132" s="2">
        <f>S11/'Output-Calculation-sheet'!S10*'Output-Calculation-sheet'!S109</f>
        <v>21095718.664695669</v>
      </c>
      <c r="T132" s="2">
        <f>T11/'Output-Calculation-sheet'!T10*'Output-Calculation-sheet'!T109</f>
        <v>2619923435.1920052</v>
      </c>
      <c r="U132" s="2">
        <f>U11/'Output-Calculation-sheet'!U10*'Output-Calculation-sheet'!U109</f>
        <v>1898580642.4880502</v>
      </c>
      <c r="V132" s="2">
        <f>V11/'Output-Calculation-sheet'!V10*'Output-Calculation-sheet'!V109</f>
        <v>1848239395.895951</v>
      </c>
      <c r="W132" s="2">
        <f>W11/'Output-Calculation-sheet'!W10*'Output-Calculation-sheet'!W109</f>
        <v>1441661722.858696</v>
      </c>
      <c r="X132" s="2">
        <f>X11/'Output-Calculation-sheet'!X10*'Output-Calculation-sheet'!X109</f>
        <v>0</v>
      </c>
      <c r="Y132" s="2">
        <f>Y11/'Output-Calculation-sheet'!Y10*'Output-Calculation-sheet'!Y109</f>
        <v>725145214.74611914</v>
      </c>
      <c r="AA132" s="2">
        <f t="shared" si="11"/>
        <v>172388.7300576875</v>
      </c>
    </row>
    <row r="133" spans="1:27" x14ac:dyDescent="0.25">
      <c r="A133" s="2">
        <v>2035</v>
      </c>
      <c r="B133" s="2">
        <f>B12/'Output-Calculation-sheet'!B11*'Output-Calculation-sheet'!B110</f>
        <v>312821511.67935425</v>
      </c>
      <c r="C133" s="2">
        <f>C12/'Output-Calculation-sheet'!C11*'Output-Calculation-sheet'!C110</f>
        <v>0</v>
      </c>
      <c r="D133" s="2">
        <f>D12/'Output-Calculation-sheet'!D11*'Output-Calculation-sheet'!D110</f>
        <v>26831325747.784084</v>
      </c>
      <c r="E133" s="2">
        <f>E12/'Output-Calculation-sheet'!E11*'Output-Calculation-sheet'!E110</f>
        <v>11493117420.43223</v>
      </c>
      <c r="F133" s="2">
        <f>F12/'Output-Calculation-sheet'!F11*'Output-Calculation-sheet'!F110</f>
        <v>14105999313.372009</v>
      </c>
      <c r="G133" s="2">
        <f>G12/'Output-Calculation-sheet'!G11*'Output-Calculation-sheet'!G110</f>
        <v>9778331728.9694443</v>
      </c>
      <c r="H133" s="2">
        <f>H12/'Output-Calculation-sheet'!H11*'Output-Calculation-sheet'!H110</f>
        <v>0</v>
      </c>
      <c r="I133" s="2">
        <f>I12/'Output-Calculation-sheet'!I11*'Output-Calculation-sheet'!I110</f>
        <v>8879616045.3622761</v>
      </c>
      <c r="J133" s="2">
        <f>J12/'Output-Calculation-sheet'!J11*'Output-Calculation-sheet'!J110</f>
        <v>8597494504.2727604</v>
      </c>
      <c r="K133" s="2">
        <f>K12/'Output-Calculation-sheet'!K11*'Output-Calculation-sheet'!K110</f>
        <v>8641168020.9111881</v>
      </c>
      <c r="L133" s="2">
        <f>L12/'Output-Calculation-sheet'!L11*'Output-Calculation-sheet'!L110</f>
        <v>5030165850.1350937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1906768715.8399971</v>
      </c>
      <c r="Q133" s="2">
        <f>Q12/'Output-Calculation-sheet'!Q11*'Output-Calculation-sheet'!Q110</f>
        <v>1604178526.1835427</v>
      </c>
      <c r="R133" s="2">
        <f>R12/'Output-Calculation-sheet'!R11*'Output-Calculation-sheet'!R110</f>
        <v>5640942998.827898</v>
      </c>
      <c r="S133" s="2">
        <f>S12/'Output-Calculation-sheet'!S11*'Output-Calculation-sheet'!S110</f>
        <v>3794879.3947190931</v>
      </c>
      <c r="T133" s="2">
        <f>T12/'Output-Calculation-sheet'!T11*'Output-Calculation-sheet'!T110</f>
        <v>2103363137.9701223</v>
      </c>
      <c r="U133" s="2">
        <f>U12/'Output-Calculation-sheet'!U11*'Output-Calculation-sheet'!U110</f>
        <v>1704160394.5518365</v>
      </c>
      <c r="V133" s="2">
        <f>V12/'Output-Calculation-sheet'!V11*'Output-Calculation-sheet'!V110</f>
        <v>1416795274.5124426</v>
      </c>
      <c r="W133" s="2">
        <f>W12/'Output-Calculation-sheet'!W11*'Output-Calculation-sheet'!W110</f>
        <v>1235858208.2520077</v>
      </c>
      <c r="X133" s="2">
        <f>X12/'Output-Calculation-sheet'!X11*'Output-Calculation-sheet'!X110</f>
        <v>0</v>
      </c>
      <c r="Y133" s="2">
        <f>Y12/'Output-Calculation-sheet'!Y11*'Output-Calculation-sheet'!Y110</f>
        <v>283480084.68299776</v>
      </c>
      <c r="AA133" s="2">
        <f t="shared" si="11"/>
        <v>109569.38236313402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81448899981.746445</v>
      </c>
      <c r="C140" s="2">
        <f>C8/'Output-Calculation-sheet'!C7*'Output-Calculation-sheet'!C115</f>
        <v>52484680568.752602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16078625313.039145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1038773564.0176793</v>
      </c>
      <c r="M140" s="2">
        <f>M8/'Output-Calculation-sheet'!M7*'Output-Calculation-sheet'!M115</f>
        <v>11021344437.857309</v>
      </c>
      <c r="N140" s="2">
        <f>N8/'Output-Calculation-sheet'!N7*'Output-Calculation-sheet'!N115</f>
        <v>10860819931.656349</v>
      </c>
      <c r="O140" s="2">
        <f>O8/'Output-Calculation-sheet'!O7*'Output-Calculation-sheet'!O115</f>
        <v>10196416172.332878</v>
      </c>
      <c r="P140" s="2">
        <f>P8/'Output-Calculation-sheet'!P7*'Output-Calculation-sheet'!P115</f>
        <v>0</v>
      </c>
      <c r="Q140" s="2">
        <f>Q8/'Output-Calculation-sheet'!Q7*'Output-Calculation-sheet'!Q115</f>
        <v>5491806271.0311069</v>
      </c>
      <c r="R140" s="2">
        <f>R8/'Output-Calculation-sheet'!R7*'Output-Calculation-sheet'!R115</f>
        <v>0</v>
      </c>
      <c r="S140" s="2">
        <f>S8/'Output-Calculation-sheet'!S7*'Output-Calculation-sheet'!S115</f>
        <v>6248646038.6934795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196087.99895920191</v>
      </c>
    </row>
    <row r="141" spans="1:27" x14ac:dyDescent="0.25">
      <c r="A141" s="2">
        <v>2032</v>
      </c>
      <c r="B141" s="2">
        <f>B9/'Output-Calculation-sheet'!B8*'Output-Calculation-sheet'!B116</f>
        <v>83949706839.079224</v>
      </c>
      <c r="C141" s="2">
        <f>C9/'Output-Calculation-sheet'!C8*'Output-Calculation-sheet'!C116</f>
        <v>54187303339.965652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16587685217.470337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11364919307.689365</v>
      </c>
      <c r="N141" s="2">
        <f>N9/'Output-Calculation-sheet'!N8*'Output-Calculation-sheet'!N116</f>
        <v>11207123699.590548</v>
      </c>
      <c r="O141" s="2">
        <f>O9/'Output-Calculation-sheet'!O8*'Output-Calculation-sheet'!O116</f>
        <v>10527191750.800072</v>
      </c>
      <c r="P141" s="2">
        <f>P9/'Output-Calculation-sheet'!P8*'Output-Calculation-sheet'!P116</f>
        <v>0</v>
      </c>
      <c r="Q141" s="2">
        <f>Q9/'Output-Calculation-sheet'!Q8*'Output-Calculation-sheet'!Q116</f>
        <v>5036653060.1562271</v>
      </c>
      <c r="R141" s="2">
        <f>R9/'Output-Calculation-sheet'!R8*'Output-Calculation-sheet'!R116</f>
        <v>0</v>
      </c>
      <c r="S141" s="2">
        <f>S9/'Output-Calculation-sheet'!S8*'Output-Calculation-sheet'!S116</f>
        <v>6448093279.5118313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1257249585.8370516</v>
      </c>
      <c r="Y141" s="2">
        <f>Y9/'Output-Calculation-sheet'!Y8*'Output-Calculation-sheet'!Y116</f>
        <v>0</v>
      </c>
      <c r="AA141" s="2">
        <f t="shared" si="12"/>
        <v>200565.92608010033</v>
      </c>
    </row>
    <row r="142" spans="1:27" x14ac:dyDescent="0.25">
      <c r="A142" s="2">
        <v>2033</v>
      </c>
      <c r="B142" s="2">
        <f>B10/'Output-Calculation-sheet'!B9*'Output-Calculation-sheet'!B117</f>
        <v>77994544435.372879</v>
      </c>
      <c r="C142" s="2">
        <f>C10/'Output-Calculation-sheet'!C9*'Output-Calculation-sheet'!C117</f>
        <v>50404499371.427765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15410521933.743687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10549750050.637302</v>
      </c>
      <c r="N142" s="2">
        <f>N10/'Output-Calculation-sheet'!N9*'Output-Calculation-sheet'!N117</f>
        <v>10405559755.002113</v>
      </c>
      <c r="O142" s="2">
        <f>O10/'Output-Calculation-sheet'!O9*'Output-Calculation-sheet'!O117</f>
        <v>9792290768.123312</v>
      </c>
      <c r="P142" s="2">
        <f>P10/'Output-Calculation-sheet'!P9*'Output-Calculation-sheet'!P117</f>
        <v>0</v>
      </c>
      <c r="Q142" s="2">
        <f>Q10/'Output-Calculation-sheet'!Q9*'Output-Calculation-sheet'!Q117</f>
        <v>4684405269.4642267</v>
      </c>
      <c r="R142" s="2">
        <f>R10/'Output-Calculation-sheet'!R9*'Output-Calculation-sheet'!R117</f>
        <v>0</v>
      </c>
      <c r="S142" s="2">
        <f>S10/'Output-Calculation-sheet'!S9*'Output-Calculation-sheet'!S117</f>
        <v>5990696744.0810928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1169214829.676533</v>
      </c>
      <c r="Y142" s="2">
        <f>Y10/'Output-Calculation-sheet'!Y9*'Output-Calculation-sheet'!Y117</f>
        <v>0</v>
      </c>
      <c r="AA142" s="2">
        <f t="shared" si="12"/>
        <v>186401.48315752894</v>
      </c>
    </row>
    <row r="143" spans="1:27" x14ac:dyDescent="0.25">
      <c r="A143" s="2">
        <v>2034</v>
      </c>
      <c r="B143" s="2">
        <f>B11/'Output-Calculation-sheet'!B10*'Output-Calculation-sheet'!B118</f>
        <v>59217611956.619591</v>
      </c>
      <c r="C143" s="2">
        <f>C11/'Output-Calculation-sheet'!C10*'Output-Calculation-sheet'!C118</f>
        <v>42453953279.519493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12965267694.584646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8864363811.8800888</v>
      </c>
      <c r="N143" s="2">
        <f>N11/'Output-Calculation-sheet'!N10*'Output-Calculation-sheet'!N118</f>
        <v>8749379706.9854374</v>
      </c>
      <c r="O143" s="2">
        <f>O11/'Output-Calculation-sheet'!O10*'Output-Calculation-sheet'!O118</f>
        <v>8247623717.6918631</v>
      </c>
      <c r="P143" s="2">
        <f>P11/'Output-Calculation-sheet'!P10*'Output-Calculation-sheet'!P118</f>
        <v>0</v>
      </c>
      <c r="Q143" s="2">
        <f>Q11/'Output-Calculation-sheet'!Q10*'Output-Calculation-sheet'!Q118</f>
        <v>3464747855.925817</v>
      </c>
      <c r="R143" s="2">
        <f>R11/'Output-Calculation-sheet'!R10*'Output-Calculation-sheet'!R118</f>
        <v>0</v>
      </c>
      <c r="S143" s="2">
        <f>S11/'Output-Calculation-sheet'!S10*'Output-Calculation-sheet'!S118</f>
        <v>5031977792.6721182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984583964.7366339</v>
      </c>
      <c r="Y143" s="2">
        <f>Y11/'Output-Calculation-sheet'!Y10*'Output-Calculation-sheet'!Y118</f>
        <v>0</v>
      </c>
      <c r="AA143" s="2">
        <f t="shared" si="12"/>
        <v>149979.50978061568</v>
      </c>
    </row>
    <row r="144" spans="1:27" x14ac:dyDescent="0.25">
      <c r="A144" s="2">
        <v>2035</v>
      </c>
      <c r="B144" s="2">
        <f>B12/'Output-Calculation-sheet'!B11*'Output-Calculation-sheet'!B119</f>
        <v>67026817823.081779</v>
      </c>
      <c r="C144" s="2">
        <f>C12/'Output-Calculation-sheet'!C11*'Output-Calculation-sheet'!C119</f>
        <v>32065155600.424709</v>
      </c>
      <c r="D144" s="2">
        <f>D12/'Output-Calculation-sheet'!D11*'Output-Calculation-sheet'!D119</f>
        <v>0</v>
      </c>
      <c r="E144" s="2">
        <f>E12/'Output-Calculation-sheet'!E11*'Output-Calculation-sheet'!E119</f>
        <v>9551252385.716608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9694768050.5223866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1231072441.4687905</v>
      </c>
      <c r="M144" s="2">
        <f>M12/'Output-Calculation-sheet'!M11*'Output-Calculation-sheet'!M119</f>
        <v>6616820103.6492128</v>
      </c>
      <c r="N144" s="2">
        <f>N12/'Output-Calculation-sheet'!N11*'Output-Calculation-sheet'!N119</f>
        <v>6537144955.5615978</v>
      </c>
      <c r="O144" s="2">
        <f>O12/'Output-Calculation-sheet'!O11*'Output-Calculation-sheet'!O119</f>
        <v>6232267351.177043</v>
      </c>
      <c r="P144" s="2">
        <f>P12/'Output-Calculation-sheet'!P11*'Output-Calculation-sheet'!P119</f>
        <v>4230290620.2175927</v>
      </c>
      <c r="Q144" s="2">
        <f>Q12/'Output-Calculation-sheet'!Q11*'Output-Calculation-sheet'!Q119</f>
        <v>4006269724.6686311</v>
      </c>
      <c r="R144" s="2">
        <f>R12/'Output-Calculation-sheet'!R11*'Output-Calculation-sheet'!R119</f>
        <v>0</v>
      </c>
      <c r="S144" s="2">
        <f>S12/'Output-Calculation-sheet'!S11*'Output-Calculation-sheet'!S119</f>
        <v>3768993766.4556985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741876953.71327913</v>
      </c>
      <c r="Y144" s="2">
        <f>Y12/'Output-Calculation-sheet'!Y11*'Output-Calculation-sheet'!Y119</f>
        <v>396149402.42640072</v>
      </c>
      <c r="AA144" s="2">
        <f t="shared" si="12"/>
        <v>152098.87917908374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6591814294.8495646</v>
      </c>
      <c r="C151" s="2">
        <f>C8/'Output-Calculation-sheet'!C7*'Output-Calculation-sheet'!C124</f>
        <v>196224732.08784154</v>
      </c>
      <c r="D151" s="2">
        <f>D8/'Output-Calculation-sheet'!D7*'Output-Calculation-sheet'!D124</f>
        <v>6907657558.8338118</v>
      </c>
      <c r="E151" s="2">
        <f>E8/'Output-Calculation-sheet'!E7*'Output-Calculation-sheet'!E124</f>
        <v>6735956386.9413471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2942672311.5226007</v>
      </c>
      <c r="H151" s="2">
        <f>H8/'Output-Calculation-sheet'!H7*'Output-Calculation-sheet'!H124</f>
        <v>177317705.22946385</v>
      </c>
      <c r="I151" s="2">
        <f>I8/'Output-Calculation-sheet'!I7*'Output-Calculation-sheet'!I124</f>
        <v>2687773606.3015809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870832804.00199234</v>
      </c>
      <c r="M151" s="2">
        <f>M8/'Output-Calculation-sheet'!M7*'Output-Calculation-sheet'!M124</f>
        <v>130300871.70589742</v>
      </c>
      <c r="N151" s="2">
        <f>N8/'Output-Calculation-sheet'!N7*'Output-Calculation-sheet'!N124</f>
        <v>126171005.97051534</v>
      </c>
      <c r="O151" s="2">
        <f>O8/'Output-Calculation-sheet'!O7*'Output-Calculation-sheet'!O124</f>
        <v>39919416.38001845</v>
      </c>
      <c r="P151" s="2">
        <f>P8/'Output-Calculation-sheet'!P7*'Output-Calculation-sheet'!P124</f>
        <v>2558847786.6982565</v>
      </c>
      <c r="Q151" s="2">
        <f>Q8/'Output-Calculation-sheet'!Q7*'Output-Calculation-sheet'!Q124</f>
        <v>855904679.32816219</v>
      </c>
      <c r="R151" s="2">
        <f>R8/'Output-Calculation-sheet'!R7*'Output-Calculation-sheet'!R124</f>
        <v>1232196100.3268032</v>
      </c>
      <c r="S151" s="2">
        <f>S8/'Output-Calculation-sheet'!S7*'Output-Calculation-sheet'!S124</f>
        <v>91660390.067865938</v>
      </c>
      <c r="T151" s="2">
        <f>T8/'Output-Calculation-sheet'!T7*'Output-Calculation-sheet'!T124</f>
        <v>338416107.7327289</v>
      </c>
      <c r="U151" s="2">
        <f>U8/'Output-Calculation-sheet'!U7*'Output-Calculation-sheet'!U124</f>
        <v>794675742.82119596</v>
      </c>
      <c r="V151" s="2">
        <f>V8/'Output-Calculation-sheet'!V7*'Output-Calculation-sheet'!V124</f>
        <v>89363857.750843853</v>
      </c>
      <c r="W151" s="2">
        <f>W8/'Output-Calculation-sheet'!W7*'Output-Calculation-sheet'!W124</f>
        <v>282700372.44860172</v>
      </c>
      <c r="X151" s="2">
        <f>X8/'Output-Calculation-sheet'!X7*'Output-Calculation-sheet'!X124</f>
        <v>4650462.1520216521</v>
      </c>
      <c r="Y151" s="2">
        <f>Y8/'Output-Calculation-sheet'!Y7*'Output-Calculation-sheet'!Y124</f>
        <v>309758090.0266788</v>
      </c>
      <c r="AA151" s="2">
        <f t="shared" si="13"/>
        <v>41174.934649579751</v>
      </c>
    </row>
    <row r="152" spans="1:27" x14ac:dyDescent="0.25">
      <c r="A152" s="2">
        <v>2032</v>
      </c>
      <c r="B152" s="2">
        <f>B9/'Output-Calculation-sheet'!B8*'Output-Calculation-sheet'!B125</f>
        <v>6617493299.398304</v>
      </c>
      <c r="C152" s="2">
        <f>C9/'Output-Calculation-sheet'!C8*'Output-Calculation-sheet'!C125</f>
        <v>200752263.81167445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6863367501.9545088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2983105238.8413005</v>
      </c>
      <c r="H152" s="2">
        <f>H9/'Output-Calculation-sheet'!H8*'Output-Calculation-sheet'!H125</f>
        <v>174401493.87932801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2078750266.5905118</v>
      </c>
      <c r="L152" s="2">
        <f>L9/'Output-Calculation-sheet'!L8*'Output-Calculation-sheet'!L125</f>
        <v>1004786208.5776778</v>
      </c>
      <c r="M152" s="2">
        <f>M9/'Output-Calculation-sheet'!M8*'Output-Calculation-sheet'!M125</f>
        <v>130075337.59493792</v>
      </c>
      <c r="N152" s="2">
        <f>N9/'Output-Calculation-sheet'!N8*'Output-Calculation-sheet'!N125</f>
        <v>126968787.28748241</v>
      </c>
      <c r="O152" s="2">
        <f>O9/'Output-Calculation-sheet'!O8*'Output-Calculation-sheet'!O125</f>
        <v>40846809.132995278</v>
      </c>
      <c r="P152" s="2">
        <f>P9/'Output-Calculation-sheet'!P8*'Output-Calculation-sheet'!P125</f>
        <v>2521376944.1708274</v>
      </c>
      <c r="Q152" s="2">
        <f>Q9/'Output-Calculation-sheet'!Q8*'Output-Calculation-sheet'!Q125</f>
        <v>1025760548.2758033</v>
      </c>
      <c r="R152" s="2">
        <f>R9/'Output-Calculation-sheet'!R8*'Output-Calculation-sheet'!R125</f>
        <v>1208778224.8033438</v>
      </c>
      <c r="S152" s="2">
        <f>S9/'Output-Calculation-sheet'!S8*'Output-Calculation-sheet'!S125</f>
        <v>93058228.558649197</v>
      </c>
      <c r="T152" s="2">
        <f>T9/'Output-Calculation-sheet'!T8*'Output-Calculation-sheet'!T125</f>
        <v>336423694.99695462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88508011.833011299</v>
      </c>
      <c r="W152" s="2">
        <f>W9/'Output-Calculation-sheet'!W8*'Output-Calculation-sheet'!W125</f>
        <v>286374251.09220481</v>
      </c>
      <c r="X152" s="2">
        <f>X9/'Output-Calculation-sheet'!X8*'Output-Calculation-sheet'!X125</f>
        <v>4644842.2056633383</v>
      </c>
      <c r="Y152" s="2">
        <f>Y9/'Output-Calculation-sheet'!Y8*'Output-Calculation-sheet'!Y125</f>
        <v>317793125.15920156</v>
      </c>
      <c r="AA152" s="2">
        <f t="shared" si="13"/>
        <v>41896.026235677396</v>
      </c>
    </row>
    <row r="153" spans="1:27" x14ac:dyDescent="0.25">
      <c r="A153" s="2">
        <v>2033</v>
      </c>
      <c r="B153" s="2">
        <f>B10/'Output-Calculation-sheet'!B9*'Output-Calculation-sheet'!B126</f>
        <v>5952290668.1050949</v>
      </c>
      <c r="C153" s="2">
        <f>C10/'Output-Calculation-sheet'!C9*'Output-Calculation-sheet'!C126</f>
        <v>185069996.16450346</v>
      </c>
      <c r="D153" s="2">
        <f>D10/'Output-Calculation-sheet'!D9*'Output-Calculation-sheet'!D126</f>
        <v>6334947704.5632219</v>
      </c>
      <c r="E153" s="2">
        <f>E10/'Output-Calculation-sheet'!E9*'Output-Calculation-sheet'!E126</f>
        <v>6226519106.0613794</v>
      </c>
      <c r="F153" s="2">
        <f>F10/'Output-Calculation-sheet'!F9*'Output-Calculation-sheet'!F126</f>
        <v>3249182712.8933973</v>
      </c>
      <c r="G153" s="2">
        <f>G10/'Output-Calculation-sheet'!G9*'Output-Calculation-sheet'!G126</f>
        <v>2708654808.4367995</v>
      </c>
      <c r="H153" s="2">
        <f>H10/'Output-Calculation-sheet'!H9*'Output-Calculation-sheet'!H126</f>
        <v>153611238.26542655</v>
      </c>
      <c r="I153" s="2">
        <f>I10/'Output-Calculation-sheet'!I9*'Output-Calculation-sheet'!I126</f>
        <v>2499247330.2343173</v>
      </c>
      <c r="J153" s="2">
        <f>J10/'Output-Calculation-sheet'!J9*'Output-Calculation-sheet'!J126</f>
        <v>1583102368.9360495</v>
      </c>
      <c r="K153" s="2">
        <f>K10/'Output-Calculation-sheet'!K9*'Output-Calculation-sheet'!K126</f>
        <v>1825153459.0505049</v>
      </c>
      <c r="L153" s="2">
        <f>L10/'Output-Calculation-sheet'!L9*'Output-Calculation-sheet'!L126</f>
        <v>903747360.776052</v>
      </c>
      <c r="M153" s="2">
        <f>M10/'Output-Calculation-sheet'!M9*'Output-Calculation-sheet'!M126</f>
        <v>115187954.97458388</v>
      </c>
      <c r="N153" s="2">
        <f>N10/'Output-Calculation-sheet'!N9*'Output-Calculation-sheet'!N126</f>
        <v>110754705.11650486</v>
      </c>
      <c r="O153" s="2">
        <f>O10/'Output-Calculation-sheet'!O9*'Output-Calculation-sheet'!O126</f>
        <v>37648018.776321828</v>
      </c>
      <c r="P153" s="2">
        <f>P10/'Output-Calculation-sheet'!P9*'Output-Calculation-sheet'!P126</f>
        <v>2222149653.7857418</v>
      </c>
      <c r="Q153" s="2">
        <f>Q10/'Output-Calculation-sheet'!Q9*'Output-Calculation-sheet'!Q126</f>
        <v>903042623.53300035</v>
      </c>
      <c r="R153" s="2">
        <f>R10/'Output-Calculation-sheet'!R9*'Output-Calculation-sheet'!R126</f>
        <v>1104447899.8273027</v>
      </c>
      <c r="S153" s="2">
        <f>S10/'Output-Calculation-sheet'!S9*'Output-Calculation-sheet'!S126</f>
        <v>81306594.998129979</v>
      </c>
      <c r="T153" s="2">
        <f>T10/'Output-Calculation-sheet'!T9*'Output-Calculation-sheet'!T126</f>
        <v>293739460.32589316</v>
      </c>
      <c r="U153" s="2">
        <f>U10/'Output-Calculation-sheet'!U9*'Output-Calculation-sheet'!U126</f>
        <v>721690009.79444683</v>
      </c>
      <c r="V153" s="2">
        <f>V10/'Output-Calculation-sheet'!V9*'Output-Calculation-sheet'!V126</f>
        <v>82488112.941794172</v>
      </c>
      <c r="W153" s="2">
        <f>W10/'Output-Calculation-sheet'!W9*'Output-Calculation-sheet'!W126</f>
        <v>263918670.27075458</v>
      </c>
      <c r="X153" s="2">
        <f>X10/'Output-Calculation-sheet'!X9*'Output-Calculation-sheet'!X126</f>
        <v>4126707.8772075991</v>
      </c>
      <c r="Y153" s="2">
        <f>Y10/'Output-Calculation-sheet'!Y9*'Output-Calculation-sheet'!Y126</f>
        <v>291675255.32834029</v>
      </c>
      <c r="AA153" s="2">
        <f t="shared" si="13"/>
        <v>37853.70242103676</v>
      </c>
    </row>
    <row r="154" spans="1:27" x14ac:dyDescent="0.25">
      <c r="A154" s="2">
        <v>2034</v>
      </c>
      <c r="B154" s="2">
        <f>B11/'Output-Calculation-sheet'!B10*'Output-Calculation-sheet'!B127</f>
        <v>6343321834.4046116</v>
      </c>
      <c r="C154" s="2">
        <f>C11/'Output-Calculation-sheet'!C10*'Output-Calculation-sheet'!C127</f>
        <v>154284722.63696232</v>
      </c>
      <c r="D154" s="2">
        <f>D11/'Output-Calculation-sheet'!D10*'Output-Calculation-sheet'!D127</f>
        <v>5258584839.2881155</v>
      </c>
      <c r="E154" s="2">
        <f>E11/'Output-Calculation-sheet'!E10*'Output-Calculation-sheet'!E127</f>
        <v>5166026582.0371742</v>
      </c>
      <c r="F154" s="2">
        <f>F11/'Output-Calculation-sheet'!F10*'Output-Calculation-sheet'!F127</f>
        <v>2712736850.1361322</v>
      </c>
      <c r="G154" s="2">
        <f>G11/'Output-Calculation-sheet'!G10*'Output-Calculation-sheet'!G127</f>
        <v>2236068122.5720739</v>
      </c>
      <c r="H154" s="2">
        <f>H11/'Output-Calculation-sheet'!H10*'Output-Calculation-sheet'!H127</f>
        <v>123738455.11365294</v>
      </c>
      <c r="I154" s="2">
        <f>I11/'Output-Calculation-sheet'!I10*'Output-Calculation-sheet'!I127</f>
        <v>2063050498.3073542</v>
      </c>
      <c r="J154" s="2">
        <f>J11/'Output-Calculation-sheet'!J10*'Output-Calculation-sheet'!J127</f>
        <v>1304663117.8238046</v>
      </c>
      <c r="K154" s="2">
        <f>K11/'Output-Calculation-sheet'!K10*'Output-Calculation-sheet'!K127</f>
        <v>1494124547.1353664</v>
      </c>
      <c r="L154" s="2">
        <f>L11/'Output-Calculation-sheet'!L10*'Output-Calculation-sheet'!L127</f>
        <v>723844116.09568071</v>
      </c>
      <c r="M154" s="2">
        <f>M11/'Output-Calculation-sheet'!M10*'Output-Calculation-sheet'!M127</f>
        <v>91765453.777793393</v>
      </c>
      <c r="N154" s="2">
        <f>N11/'Output-Calculation-sheet'!N10*'Output-Calculation-sheet'!N127</f>
        <v>88316921.626233235</v>
      </c>
      <c r="O154" s="2">
        <f>O11/'Output-Calculation-sheet'!O10*'Output-Calculation-sheet'!O127</f>
        <v>30801594.211188003</v>
      </c>
      <c r="P154" s="2">
        <f>P11/'Output-Calculation-sheet'!P10*'Output-Calculation-sheet'!P127</f>
        <v>1798944580.33109</v>
      </c>
      <c r="Q154" s="2">
        <f>Q11/'Output-Calculation-sheet'!Q10*'Output-Calculation-sheet'!Q127</f>
        <v>820055438.34957588</v>
      </c>
      <c r="R154" s="2">
        <f>R11/'Output-Calculation-sheet'!R10*'Output-Calculation-sheet'!R127</f>
        <v>914287783.41900182</v>
      </c>
      <c r="S154" s="2">
        <f>S11/'Output-Calculation-sheet'!S10*'Output-Calculation-sheet'!S127</f>
        <v>60885884.308924973</v>
      </c>
      <c r="T154" s="2">
        <f>T11/'Output-Calculation-sheet'!T10*'Output-Calculation-sheet'!T127</f>
        <v>236939637.59016991</v>
      </c>
      <c r="U154" s="2">
        <f>U11/'Output-Calculation-sheet'!U10*'Output-Calculation-sheet'!U127</f>
        <v>590340550.25337052</v>
      </c>
      <c r="V154" s="2">
        <f>V11/'Output-Calculation-sheet'!V10*'Output-Calculation-sheet'!V127</f>
        <v>67892328.684840456</v>
      </c>
      <c r="W154" s="2">
        <f>W11/'Output-Calculation-sheet'!W10*'Output-Calculation-sheet'!W127</f>
        <v>217326298.61465004</v>
      </c>
      <c r="X154" s="2">
        <f>X11/'Output-Calculation-sheet'!X10*'Output-Calculation-sheet'!X127</f>
        <v>3401994.6713517536</v>
      </c>
      <c r="Y154" s="2">
        <f>Y11/'Output-Calculation-sheet'!Y10*'Output-Calculation-sheet'!Y127</f>
        <v>242837670.15910783</v>
      </c>
      <c r="AA154" s="2">
        <f t="shared" si="13"/>
        <v>32744.239821548224</v>
      </c>
    </row>
    <row r="155" spans="1:27" x14ac:dyDescent="0.25">
      <c r="A155" s="2">
        <v>2035</v>
      </c>
      <c r="B155" s="2">
        <f>B12/'Output-Calculation-sheet'!B11*'Output-Calculation-sheet'!B128</f>
        <v>346273657.57913482</v>
      </c>
      <c r="C155" s="2">
        <f>C12/'Output-Calculation-sheet'!C11*'Output-Calculation-sheet'!C128</f>
        <v>37306923.221049704</v>
      </c>
      <c r="D155" s="2">
        <f>D12/'Output-Calculation-sheet'!D11*'Output-Calculation-sheet'!D128</f>
        <v>2487882233.0591807</v>
      </c>
      <c r="E155" s="2">
        <f>E12/'Output-Calculation-sheet'!E11*'Output-Calculation-sheet'!E128</f>
        <v>403815579.72829819</v>
      </c>
      <c r="F155" s="2">
        <f>F12/'Output-Calculation-sheet'!F11*'Output-Calculation-sheet'!F128</f>
        <v>908775674.76698351</v>
      </c>
      <c r="G155" s="2">
        <f>G12/'Output-Calculation-sheet'!G11*'Output-Calculation-sheet'!G128</f>
        <v>831624536.54777884</v>
      </c>
      <c r="H155" s="2">
        <f>H12/'Output-Calculation-sheet'!H11*'Output-Calculation-sheet'!H128</f>
        <v>64302091.119003713</v>
      </c>
      <c r="I155" s="2">
        <f>I12/'Output-Calculation-sheet'!I11*'Output-Calculation-sheet'!I128</f>
        <v>763092655.99019635</v>
      </c>
      <c r="J155" s="2">
        <f>J12/'Output-Calculation-sheet'!J11*'Output-Calculation-sheet'!J128</f>
        <v>691923044.00486481</v>
      </c>
      <c r="K155" s="2">
        <f>K12/'Output-Calculation-sheet'!K11*'Output-Calculation-sheet'!K128</f>
        <v>599193962.29693198</v>
      </c>
      <c r="L155" s="2">
        <f>L12/'Output-Calculation-sheet'!L11*'Output-Calculation-sheet'!L128</f>
        <v>225723486.55183947</v>
      </c>
      <c r="M155" s="2">
        <f>M12/'Output-Calculation-sheet'!M11*'Output-Calculation-sheet'!M128</f>
        <v>53036548.5930259</v>
      </c>
      <c r="N155" s="2">
        <f>N12/'Output-Calculation-sheet'!N11*'Output-Calculation-sheet'!N128</f>
        <v>46870598.145694613</v>
      </c>
      <c r="O155" s="2">
        <f>O12/'Output-Calculation-sheet'!O11*'Output-Calculation-sheet'!O128</f>
        <v>9652395.2669534441</v>
      </c>
      <c r="P155" s="2">
        <f>P12/'Output-Calculation-sheet'!P11*'Output-Calculation-sheet'!P128</f>
        <v>61491582.14520327</v>
      </c>
      <c r="Q155" s="2">
        <f>Q12/'Output-Calculation-sheet'!Q11*'Output-Calculation-sheet'!Q128</f>
        <v>155879736.45356438</v>
      </c>
      <c r="R155" s="2">
        <f>R12/'Output-Calculation-sheet'!R11*'Output-Calculation-sheet'!R128</f>
        <v>346420191.74856657</v>
      </c>
      <c r="S155" s="2">
        <f>S12/'Output-Calculation-sheet'!S11*'Output-Calculation-sheet'!S128</f>
        <v>29920748.926437493</v>
      </c>
      <c r="T155" s="2">
        <f>T12/'Output-Calculation-sheet'!T11*'Output-Calculation-sheet'!T128</f>
        <v>88706963.10565868</v>
      </c>
      <c r="U155" s="2">
        <f>U12/'Output-Calculation-sheet'!U11*'Output-Calculation-sheet'!U128</f>
        <v>181823830.61499611</v>
      </c>
      <c r="V155" s="2">
        <f>V12/'Output-Calculation-sheet'!V11*'Output-Calculation-sheet'!V128</f>
        <v>39935808.612146705</v>
      </c>
      <c r="W155" s="2">
        <f>W12/'Output-Calculation-sheet'!W11*'Output-Calculation-sheet'!W128</f>
        <v>48596048.588855393</v>
      </c>
      <c r="X155" s="2">
        <f>X12/'Output-Calculation-sheet'!X11*'Output-Calculation-sheet'!X128</f>
        <v>1660160.0881978606</v>
      </c>
      <c r="Y155" s="2">
        <f>Y12/'Output-Calculation-sheet'!Y11*'Output-Calculation-sheet'!Y128</f>
        <v>9780670.0253209602</v>
      </c>
      <c r="AA155" s="2">
        <f t="shared" si="13"/>
        <v>8433.6891271798831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1238.7011630205777</v>
      </c>
      <c r="C19" s="2">
        <f>C8/'Output-Calculation-sheet'!C7*'Output-Calculation-sheet'!C25</f>
        <v>60.47039532766059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130.76788760281502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896.88630608351684</v>
      </c>
      <c r="M19" s="2">
        <f>M8/'Output-Calculation-sheet'!M7*'Output-Calculation-sheet'!M25</f>
        <v>129.67210686424224</v>
      </c>
      <c r="N19" s="2">
        <f>N8/'Output-Calculation-sheet'!N7*'Output-Calculation-sheet'!N25</f>
        <v>96.495040907748006</v>
      </c>
      <c r="O19" s="2">
        <f>O8/'Output-Calculation-sheet'!O7*'Output-Calculation-sheet'!O25</f>
        <v>11.488764469029094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7.1099135999471548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2.5763946408065399</v>
      </c>
    </row>
    <row r="20" spans="1:27" x14ac:dyDescent="0.25">
      <c r="A20" s="2">
        <v>2032</v>
      </c>
      <c r="B20" s="2">
        <f>B9/'Output-Calculation-sheet'!B8*'Output-Calculation-sheet'!B26</f>
        <v>1682.2433990320458</v>
      </c>
      <c r="C20" s="2">
        <f>C9/'Output-Calculation-sheet'!C8*'Output-Calculation-sheet'!C26</f>
        <v>67.353568600680461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153.92563305533392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1186.1173995971785</v>
      </c>
      <c r="M20" s="2">
        <f>M9/'Output-Calculation-sheet'!M8*'Output-Calculation-sheet'!M26</f>
        <v>150.82493924422377</v>
      </c>
      <c r="N20" s="2">
        <f>N9/'Output-Calculation-sheet'!N8*'Output-Calculation-sheet'!N26</f>
        <v>110.74091196425479</v>
      </c>
      <c r="O20" s="2">
        <f>O9/'Output-Calculation-sheet'!O8*'Output-Calculation-sheet'!O26</f>
        <v>12.815595824420713</v>
      </c>
      <c r="P20" s="2">
        <f>P9/'Output-Calculation-sheet'!P8*'Output-Calculation-sheet'!P26</f>
        <v>0</v>
      </c>
      <c r="Q20" s="2">
        <f>Q9/'Output-Calculation-sheet'!Q8*'Output-Calculation-sheet'!Q26</f>
        <v>38.289092625183933</v>
      </c>
      <c r="R20" s="2">
        <f>R9/'Output-Calculation-sheet'!R8*'Output-Calculation-sheet'!R26</f>
        <v>0</v>
      </c>
      <c r="S20" s="2">
        <f>S9/'Output-Calculation-sheet'!S8*'Output-Calculation-sheet'!S26</f>
        <v>10.841648937845822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5.4262774141510697</v>
      </c>
      <c r="Y20" s="2">
        <f>Y9/'Output-Calculation-sheet'!Y8*'Output-Calculation-sheet'!Y26</f>
        <v>0</v>
      </c>
      <c r="AA20" s="2">
        <f t="shared" si="0"/>
        <v>3.4185784662953194</v>
      </c>
    </row>
    <row r="21" spans="1:27" x14ac:dyDescent="0.25">
      <c r="A21" s="2">
        <v>2033</v>
      </c>
      <c r="B21" s="2">
        <f>B10/'Output-Calculation-sheet'!B9*'Output-Calculation-sheet'!B27</f>
        <v>1952.0137820909542</v>
      </c>
      <c r="C21" s="2">
        <f>C10/'Output-Calculation-sheet'!C9*'Output-Calculation-sheet'!C27</f>
        <v>69.583423863714557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172.25733982756753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1295.2000793398895</v>
      </c>
      <c r="M21" s="2">
        <f>M10/'Output-Calculation-sheet'!M9*'Output-Calculation-sheet'!M27</f>
        <v>168.86006379003194</v>
      </c>
      <c r="N21" s="2">
        <f>N10/'Output-Calculation-sheet'!N9*'Output-Calculation-sheet'!N27</f>
        <v>129.58992355716035</v>
      </c>
      <c r="O21" s="2">
        <f>O10/'Output-Calculation-sheet'!O9*'Output-Calculation-sheet'!O27</f>
        <v>13.276982094557498</v>
      </c>
      <c r="P21" s="2">
        <f>P10/'Output-Calculation-sheet'!P9*'Output-Calculation-sheet'!P27</f>
        <v>0</v>
      </c>
      <c r="Q21" s="2">
        <f>Q10/'Output-Calculation-sheet'!Q9*'Output-Calculation-sheet'!Q27</f>
        <v>140.90744332520632</v>
      </c>
      <c r="R21" s="2">
        <f>R10/'Output-Calculation-sheet'!R9*'Output-Calculation-sheet'!R27</f>
        <v>0</v>
      </c>
      <c r="S21" s="2">
        <f>S10/'Output-Calculation-sheet'!S9*'Output-Calculation-sheet'!S27</f>
        <v>21.836187682373083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5.7392736538258804</v>
      </c>
      <c r="Y21" s="2">
        <f>Y10/'Output-Calculation-sheet'!Y9*'Output-Calculation-sheet'!Y27</f>
        <v>0</v>
      </c>
      <c r="AA21" s="2">
        <f t="shared" si="0"/>
        <v>3.969264499225281</v>
      </c>
    </row>
    <row r="22" spans="1:27" x14ac:dyDescent="0.25">
      <c r="A22" s="2">
        <v>2034</v>
      </c>
      <c r="B22" s="2">
        <f>B11/'Output-Calculation-sheet'!B10*'Output-Calculation-sheet'!B28</f>
        <v>3113.5009329836334</v>
      </c>
      <c r="C22" s="2">
        <f>C11/'Output-Calculation-sheet'!C10*'Output-Calculation-sheet'!C28</f>
        <v>67.810085756810608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175.81991172155867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1322.8054805555034</v>
      </c>
      <c r="M22" s="2">
        <f>M11/'Output-Calculation-sheet'!M10*'Output-Calculation-sheet'!M28</f>
        <v>177.39843071758531</v>
      </c>
      <c r="N22" s="2">
        <f>N11/'Output-Calculation-sheet'!N10*'Output-Calculation-sheet'!N28</f>
        <v>136.48101457241802</v>
      </c>
      <c r="O22" s="2">
        <f>O11/'Output-Calculation-sheet'!O10*'Output-Calculation-sheet'!O28</f>
        <v>13.433832936042709</v>
      </c>
      <c r="P22" s="2">
        <f>P11/'Output-Calculation-sheet'!P10*'Output-Calculation-sheet'!P28</f>
        <v>0</v>
      </c>
      <c r="Q22" s="2">
        <f>Q11/'Output-Calculation-sheet'!Q10*'Output-Calculation-sheet'!Q28</f>
        <v>267.25458260058213</v>
      </c>
      <c r="R22" s="2">
        <f>R11/'Output-Calculation-sheet'!R10*'Output-Calculation-sheet'!R28</f>
        <v>0</v>
      </c>
      <c r="S22" s="2">
        <f>S11/'Output-Calculation-sheet'!S10*'Output-Calculation-sheet'!S28</f>
        <v>39.369618166704591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5.5833005656758212</v>
      </c>
      <c r="Y22" s="2">
        <f>Y11/'Output-Calculation-sheet'!Y10*'Output-Calculation-sheet'!Y28</f>
        <v>0</v>
      </c>
      <c r="AA22" s="2">
        <f t="shared" si="0"/>
        <v>5.3194571905765153</v>
      </c>
    </row>
    <row r="23" spans="1:27" x14ac:dyDescent="0.25">
      <c r="A23" s="2">
        <v>2035</v>
      </c>
      <c r="B23" s="2">
        <f>B12/'Output-Calculation-sheet'!B11*'Output-Calculation-sheet'!B29</f>
        <v>817.90198180702316</v>
      </c>
      <c r="C23" s="2">
        <f>C12/'Output-Calculation-sheet'!C11*'Output-Calculation-sheet'!C29</f>
        <v>169.73732385954202</v>
      </c>
      <c r="D23" s="2">
        <f>D12/'Output-Calculation-sheet'!D11*'Output-Calculation-sheet'!D29</f>
        <v>0</v>
      </c>
      <c r="E23" s="2">
        <f>E12/'Output-Calculation-sheet'!E11*'Output-Calculation-sheet'!E29</f>
        <v>2091.9803123841857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294.20858102323155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1206.1647399255958</v>
      </c>
      <c r="M23" s="2">
        <f>M12/'Output-Calculation-sheet'!M11*'Output-Calculation-sheet'!M29</f>
        <v>262.1975009101302</v>
      </c>
      <c r="N23" s="2">
        <f>N12/'Output-Calculation-sheet'!N11*'Output-Calculation-sheet'!N29</f>
        <v>218.30625553377868</v>
      </c>
      <c r="O23" s="2">
        <f>O12/'Output-Calculation-sheet'!O11*'Output-Calculation-sheet'!O29</f>
        <v>29.004897570618834</v>
      </c>
      <c r="P23" s="2">
        <f>P12/'Output-Calculation-sheet'!P11*'Output-Calculation-sheet'!P29</f>
        <v>45.431190810976538</v>
      </c>
      <c r="Q23" s="2">
        <f>Q12/'Output-Calculation-sheet'!Q11*'Output-Calculation-sheet'!Q29</f>
        <v>372.13663105222105</v>
      </c>
      <c r="R23" s="2">
        <f>R12/'Output-Calculation-sheet'!R11*'Output-Calculation-sheet'!R29</f>
        <v>0</v>
      </c>
      <c r="S23" s="2">
        <f>S12/'Output-Calculation-sheet'!S11*'Output-Calculation-sheet'!S29</f>
        <v>98.021317636256398</v>
      </c>
      <c r="T23" s="2">
        <f>T12/'Output-Calculation-sheet'!T11*'Output-Calculation-sheet'!T29</f>
        <v>0</v>
      </c>
      <c r="U23" s="2">
        <f>U12/'Output-Calculation-sheet'!U11*'Output-Calculation-sheet'!U29</f>
        <v>131.97303260449956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8.5831599373814491</v>
      </c>
      <c r="Y23" s="2">
        <f>Y12/'Output-Calculation-sheet'!Y11*'Output-Calculation-sheet'!Y29</f>
        <v>54.597904098215004</v>
      </c>
      <c r="AA23" s="2">
        <f t="shared" si="0"/>
        <v>5.8002448291536535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8185.3057955548702</v>
      </c>
      <c r="C30" s="2">
        <f>C8/'Output-Calculation-sheet'!C7*'Output-Calculation-sheet'!C16</f>
        <v>0</v>
      </c>
      <c r="D30" s="2">
        <f>D8/'Output-Calculation-sheet'!D7*'Output-Calculation-sheet'!D16</f>
        <v>8211.4489687236</v>
      </c>
      <c r="E30" s="2">
        <f>E8/'Output-Calculation-sheet'!E7*'Output-Calculation-sheet'!E16</f>
        <v>10022.681384570624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2597.4112876751428</v>
      </c>
      <c r="H30" s="2">
        <f>H8/'Output-Calculation-sheet'!H7*'Output-Calculation-sheet'!H16</f>
        <v>0</v>
      </c>
      <c r="I30" s="2">
        <f>I8/'Output-Calculation-sheet'!I7*'Output-Calculation-sheet'!I16</f>
        <v>2755.0028256456812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2923.2222465811969</v>
      </c>
      <c r="M30" s="2">
        <f>M8/'Output-Calculation-sheet'!M7*'Output-Calculation-sheet'!M16</f>
        <v>0</v>
      </c>
      <c r="N30" s="2">
        <f>N8/'Output-Calculation-sheet'!N7*'Output-Calculation-sheet'!N16</f>
        <v>3.4632242250502254</v>
      </c>
      <c r="O30" s="2">
        <f>O8/'Output-Calculation-sheet'!O7*'Output-Calculation-sheet'!O16</f>
        <v>0</v>
      </c>
      <c r="P30" s="2">
        <f>P8/'Output-Calculation-sheet'!P7*'Output-Calculation-sheet'!P16</f>
        <v>2947.2740755435807</v>
      </c>
      <c r="Q30" s="2">
        <f>Q8/'Output-Calculation-sheet'!Q7*'Output-Calculation-sheet'!Q16</f>
        <v>1348.0301834925488</v>
      </c>
      <c r="R30" s="2">
        <f>R8/'Output-Calculation-sheet'!R7*'Output-Calculation-sheet'!R16</f>
        <v>2680.3299058286429</v>
      </c>
      <c r="S30" s="2">
        <f>S8/'Output-Calculation-sheet'!S7*'Output-Calculation-sheet'!S16</f>
        <v>13.894172740987191</v>
      </c>
      <c r="T30" s="2">
        <f>T8/'Output-Calculation-sheet'!T7*'Output-Calculation-sheet'!T16</f>
        <v>850.9401383978535</v>
      </c>
      <c r="U30" s="2">
        <f>U8/'Output-Calculation-sheet'!U7*'Output-Calculation-sheet'!U16</f>
        <v>680.62388045853697</v>
      </c>
      <c r="V30" s="2">
        <f>V8/'Output-Calculation-sheet'!V7*'Output-Calculation-sheet'!V16</f>
        <v>801.62613961231352</v>
      </c>
      <c r="W30" s="2">
        <f>W8/'Output-Calculation-sheet'!W7*'Output-Calculation-sheet'!W16</f>
        <v>370.10423418642506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55.631886996808582</v>
      </c>
    </row>
    <row r="31" spans="1:27" x14ac:dyDescent="0.25">
      <c r="A31" s="2">
        <v>2032</v>
      </c>
      <c r="B31" s="2">
        <f>B9/'Output-Calculation-sheet'!B8*'Output-Calculation-sheet'!B17</f>
        <v>8671.4081999622904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10760.582364779291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2789.44512650043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3901.2020514287869</v>
      </c>
      <c r="L31" s="2">
        <f>L9/'Output-Calculation-sheet'!L8*'Output-Calculation-sheet'!L17</f>
        <v>3533.1766894596922</v>
      </c>
      <c r="M31" s="2">
        <f>M9/'Output-Calculation-sheet'!M8*'Output-Calculation-sheet'!M17</f>
        <v>0</v>
      </c>
      <c r="N31" s="2">
        <f>N9/'Output-Calculation-sheet'!N8*'Output-Calculation-sheet'!N17</f>
        <v>2.8125455044998184</v>
      </c>
      <c r="O31" s="2">
        <f>O9/'Output-Calculation-sheet'!O8*'Output-Calculation-sheet'!O17</f>
        <v>0</v>
      </c>
      <c r="P31" s="2">
        <f>P9/'Output-Calculation-sheet'!P8*'Output-Calculation-sheet'!P17</f>
        <v>3203.6377692142464</v>
      </c>
      <c r="Q31" s="2">
        <f>Q9/'Output-Calculation-sheet'!Q8*'Output-Calculation-sheet'!Q17</f>
        <v>1651.828311661518</v>
      </c>
      <c r="R31" s="2">
        <f>R9/'Output-Calculation-sheet'!R8*'Output-Calculation-sheet'!R17</f>
        <v>2889.2782633894462</v>
      </c>
      <c r="S31" s="2">
        <f>S9/'Output-Calculation-sheet'!S8*'Output-Calculation-sheet'!S17</f>
        <v>14.879972269507286</v>
      </c>
      <c r="T31" s="2">
        <f>T9/'Output-Calculation-sheet'!T8*'Output-Calculation-sheet'!T17</f>
        <v>911.37107278135511</v>
      </c>
      <c r="U31" s="2">
        <f>U9/'Output-Calculation-sheet'!U8*'Output-Calculation-sheet'!U17</f>
        <v>732.37172008113021</v>
      </c>
      <c r="V31" s="2">
        <f>V9/'Output-Calculation-sheet'!V8*'Output-Calculation-sheet'!V17</f>
        <v>861.16513532153067</v>
      </c>
      <c r="W31" s="2">
        <f>W9/'Output-Calculation-sheet'!W8*'Output-Calculation-sheet'!W17</f>
        <v>397.83633469644968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60.194578249444064</v>
      </c>
    </row>
    <row r="32" spans="1:27" x14ac:dyDescent="0.25">
      <c r="A32" s="2">
        <v>2033</v>
      </c>
      <c r="B32" s="2">
        <f>B10/'Output-Calculation-sheet'!B9*'Output-Calculation-sheet'!B18</f>
        <v>8554.7800016450528</v>
      </c>
      <c r="C32" s="2">
        <f>C10/'Output-Calculation-sheet'!C9*'Output-Calculation-sheet'!C18</f>
        <v>0</v>
      </c>
      <c r="D32" s="2">
        <f>D10/'Output-Calculation-sheet'!D9*'Output-Calculation-sheet'!D18</f>
        <v>8695.1771037824856</v>
      </c>
      <c r="E32" s="2">
        <f>E10/'Output-Calculation-sheet'!E9*'Output-Calculation-sheet'!E18</f>
        <v>10745.913306263339</v>
      </c>
      <c r="F32" s="2">
        <f>F10/'Output-Calculation-sheet'!F9*'Output-Calculation-sheet'!F18</f>
        <v>4833.0707805624306</v>
      </c>
      <c r="G32" s="2">
        <f>G10/'Output-Calculation-sheet'!G9*'Output-Calculation-sheet'!G18</f>
        <v>2780.8512201552858</v>
      </c>
      <c r="H32" s="2">
        <f>H10/'Output-Calculation-sheet'!H9*'Output-Calculation-sheet'!H18</f>
        <v>0</v>
      </c>
      <c r="I32" s="2">
        <f>I10/'Output-Calculation-sheet'!I9*'Output-Calculation-sheet'!I18</f>
        <v>2950.1116626223193</v>
      </c>
      <c r="J32" s="2">
        <f>J10/'Output-Calculation-sheet'!J9*'Output-Calculation-sheet'!J18</f>
        <v>2966.7173647340178</v>
      </c>
      <c r="K32" s="2">
        <f>K10/'Output-Calculation-sheet'!K9*'Output-Calculation-sheet'!K18</f>
        <v>3914.425408877406</v>
      </c>
      <c r="L32" s="2">
        <f>L10/'Output-Calculation-sheet'!L9*'Output-Calculation-sheet'!L18</f>
        <v>3421.2440294272783</v>
      </c>
      <c r="M32" s="2">
        <f>M10/'Output-Calculation-sheet'!M9*'Output-Calculation-sheet'!M18</f>
        <v>0</v>
      </c>
      <c r="N32" s="2">
        <f>N10/'Output-Calculation-sheet'!N9*'Output-Calculation-sheet'!N18</f>
        <v>1.9595157086983881</v>
      </c>
      <c r="O32" s="2">
        <f>O10/'Output-Calculation-sheet'!O9*'Output-Calculation-sheet'!O18</f>
        <v>0</v>
      </c>
      <c r="P32" s="2">
        <f>P10/'Output-Calculation-sheet'!P9*'Output-Calculation-sheet'!P18</f>
        <v>3228.5955492801654</v>
      </c>
      <c r="Q32" s="2">
        <f>Q10/'Output-Calculation-sheet'!Q9*'Output-Calculation-sheet'!Q18</f>
        <v>1593.6510311256332</v>
      </c>
      <c r="R32" s="2">
        <f>R10/'Output-Calculation-sheet'!R9*'Output-Calculation-sheet'!R18</f>
        <v>2875.2930791108529</v>
      </c>
      <c r="S32" s="2">
        <f>S10/'Output-Calculation-sheet'!S9*'Output-Calculation-sheet'!S18</f>
        <v>13.251968006064034</v>
      </c>
      <c r="T32" s="2">
        <f>T10/'Output-Calculation-sheet'!T9*'Output-Calculation-sheet'!T18</f>
        <v>905.50697542820376</v>
      </c>
      <c r="U32" s="2">
        <f>U10/'Output-Calculation-sheet'!U9*'Output-Calculation-sheet'!U18</f>
        <v>727.03712198163646</v>
      </c>
      <c r="V32" s="2">
        <f>V10/'Output-Calculation-sheet'!V9*'Output-Calculation-sheet'!V18</f>
        <v>848.00039343367303</v>
      </c>
      <c r="W32" s="2">
        <f>W10/'Output-Calculation-sheet'!W9*'Output-Calculation-sheet'!W18</f>
        <v>395.09811086582118</v>
      </c>
      <c r="X32" s="2">
        <f>X10/'Output-Calculation-sheet'!X9*'Output-Calculation-sheet'!X18</f>
        <v>0</v>
      </c>
      <c r="Y32" s="2">
        <f>Y10/'Output-Calculation-sheet'!Y9*'Output-Calculation-sheet'!Y18</f>
        <v>304.89870083182808</v>
      </c>
      <c r="AA32" s="2">
        <f t="shared" si="1"/>
        <v>59.755583323842188</v>
      </c>
    </row>
    <row r="33" spans="1:27" x14ac:dyDescent="0.25">
      <c r="A33" s="2">
        <v>2034</v>
      </c>
      <c r="B33" s="2">
        <f>B11/'Output-Calculation-sheet'!B10*'Output-Calculation-sheet'!B19</f>
        <v>9738.0192247949653</v>
      </c>
      <c r="C33" s="2">
        <f>C11/'Output-Calculation-sheet'!C10*'Output-Calculation-sheet'!C19</f>
        <v>0</v>
      </c>
      <c r="D33" s="2">
        <f>D11/'Output-Calculation-sheet'!D10*'Output-Calculation-sheet'!D19</f>
        <v>8065.667254317691</v>
      </c>
      <c r="E33" s="2">
        <f>E11/'Output-Calculation-sheet'!E10*'Output-Calculation-sheet'!E19</f>
        <v>10027.006572620388</v>
      </c>
      <c r="F33" s="2">
        <f>F11/'Output-Calculation-sheet'!F10*'Output-Calculation-sheet'!F19</f>
        <v>4511.3082966112906</v>
      </c>
      <c r="G33" s="2">
        <f>G11/'Output-Calculation-sheet'!G10*'Output-Calculation-sheet'!G19</f>
        <v>2587.4648382717801</v>
      </c>
      <c r="H33" s="2">
        <f>H11/'Output-Calculation-sheet'!H10*'Output-Calculation-sheet'!H19</f>
        <v>0</v>
      </c>
      <c r="I33" s="2">
        <f>I11/'Output-Calculation-sheet'!I10*'Output-Calculation-sheet'!I19</f>
        <v>2755.5167966143949</v>
      </c>
      <c r="J33" s="2">
        <f>J11/'Output-Calculation-sheet'!J10*'Output-Calculation-sheet'!J19</f>
        <v>2756.1767579466896</v>
      </c>
      <c r="K33" s="2">
        <f>K11/'Output-Calculation-sheet'!K10*'Output-Calculation-sheet'!K19</f>
        <v>3623.3032669781246</v>
      </c>
      <c r="L33" s="2">
        <f>L11/'Output-Calculation-sheet'!L10*'Output-Calculation-sheet'!L19</f>
        <v>3109.7958539979154</v>
      </c>
      <c r="M33" s="2">
        <f>M11/'Output-Calculation-sheet'!M10*'Output-Calculation-sheet'!M19</f>
        <v>0</v>
      </c>
      <c r="N33" s="2">
        <f>N11/'Output-Calculation-sheet'!N10*'Output-Calculation-sheet'!N19</f>
        <v>1.339336905227648</v>
      </c>
      <c r="O33" s="2">
        <f>O11/'Output-Calculation-sheet'!O10*'Output-Calculation-sheet'!O19</f>
        <v>0</v>
      </c>
      <c r="P33" s="2">
        <f>P11/'Output-Calculation-sheet'!P10*'Output-Calculation-sheet'!P19</f>
        <v>3035.5799937401616</v>
      </c>
      <c r="Q33" s="2">
        <f>Q11/'Output-Calculation-sheet'!Q10*'Output-Calculation-sheet'!Q19</f>
        <v>1632.9669199568948</v>
      </c>
      <c r="R33" s="2">
        <f>R11/'Output-Calculation-sheet'!R10*'Output-Calculation-sheet'!R19</f>
        <v>2676.0711111753885</v>
      </c>
      <c r="S33" s="2">
        <f>S11/'Output-Calculation-sheet'!S10*'Output-Calculation-sheet'!S19</f>
        <v>10.538104594636875</v>
      </c>
      <c r="T33" s="2">
        <f>T11/'Output-Calculation-sheet'!T10*'Output-Calculation-sheet'!T19</f>
        <v>845.60122432430853</v>
      </c>
      <c r="U33" s="2">
        <f>U11/'Output-Calculation-sheet'!U10*'Output-Calculation-sheet'!U19</f>
        <v>682.06684157505867</v>
      </c>
      <c r="V33" s="2">
        <f>V11/'Output-Calculation-sheet'!V10*'Output-Calculation-sheet'!V19</f>
        <v>783.35950429101422</v>
      </c>
      <c r="W33" s="2">
        <f>W11/'Output-Calculation-sheet'!W10*'Output-Calculation-sheet'!W19</f>
        <v>368.62777938535282</v>
      </c>
      <c r="X33" s="2">
        <f>X11/'Output-Calculation-sheet'!X10*'Output-Calculation-sheet'!X19</f>
        <v>0</v>
      </c>
      <c r="Y33" s="2">
        <f>Y11/'Output-Calculation-sheet'!Y10*'Output-Calculation-sheet'!Y19</f>
        <v>285.09088196013653</v>
      </c>
      <c r="AA33" s="2">
        <f t="shared" si="1"/>
        <v>57.495500560061423</v>
      </c>
    </row>
    <row r="34" spans="1:27" x14ac:dyDescent="0.25">
      <c r="A34" s="2">
        <v>2035</v>
      </c>
      <c r="B34" s="2">
        <f>B12/'Output-Calculation-sheet'!B11*'Output-Calculation-sheet'!B20</f>
        <v>162.82382964360838</v>
      </c>
      <c r="C34" s="2">
        <f>C12/'Output-Calculation-sheet'!C11*'Output-Calculation-sheet'!C20</f>
        <v>0</v>
      </c>
      <c r="D34" s="2">
        <f>D12/'Output-Calculation-sheet'!D11*'Output-Calculation-sheet'!D20</f>
        <v>8031.0107008333134</v>
      </c>
      <c r="E34" s="2">
        <f>E12/'Output-Calculation-sheet'!E11*'Output-Calculation-sheet'!E20</f>
        <v>3752.074138942337</v>
      </c>
      <c r="F34" s="2">
        <f>F12/'Output-Calculation-sheet'!F11*'Output-Calculation-sheet'!F20</f>
        <v>5097.5070169253322</v>
      </c>
      <c r="G34" s="2">
        <f>G12/'Output-Calculation-sheet'!G11*'Output-Calculation-sheet'!G20</f>
        <v>2737.5770917321493</v>
      </c>
      <c r="H34" s="2">
        <f>H12/'Output-Calculation-sheet'!H11*'Output-Calculation-sheet'!H20</f>
        <v>0</v>
      </c>
      <c r="I34" s="2">
        <f>I12/'Output-Calculation-sheet'!I11*'Output-Calculation-sheet'!I20</f>
        <v>3041.506269431155</v>
      </c>
      <c r="J34" s="2">
        <f>J12/'Output-Calculation-sheet'!J11*'Output-Calculation-sheet'!J20</f>
        <v>2633.7786217274288</v>
      </c>
      <c r="K34" s="2">
        <f>K12/'Output-Calculation-sheet'!K11*'Output-Calculation-sheet'!K20</f>
        <v>3710.8119039992139</v>
      </c>
      <c r="L34" s="2">
        <f>L12/'Output-Calculation-sheet'!L11*'Output-Calculation-sheet'!L20</f>
        <v>2054.9558649091987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817.06909014319956</v>
      </c>
      <c r="Q34" s="2">
        <f>Q12/'Output-Calculation-sheet'!Q11*'Output-Calculation-sheet'!Q20</f>
        <v>773.03247285476652</v>
      </c>
      <c r="R34" s="2">
        <f>R12/'Output-Calculation-sheet'!R11*'Output-Calculation-sheet'!R20</f>
        <v>2739.5559761714239</v>
      </c>
      <c r="S34" s="2">
        <f>S12/'Output-Calculation-sheet'!S11*'Output-Calculation-sheet'!S20</f>
        <v>2.1922597055338753</v>
      </c>
      <c r="T34" s="2">
        <f>T12/'Output-Calculation-sheet'!T11*'Output-Calculation-sheet'!T20</f>
        <v>817.08396589883182</v>
      </c>
      <c r="U34" s="2">
        <f>U12/'Output-Calculation-sheet'!U11*'Output-Calculation-sheet'!U20</f>
        <v>743.66515546065011</v>
      </c>
      <c r="V34" s="2">
        <f>V12/'Output-Calculation-sheet'!V11*'Output-Calculation-sheet'!V20</f>
        <v>717.74396042233786</v>
      </c>
      <c r="W34" s="2">
        <f>W12/'Output-Calculation-sheet'!W11*'Output-Calculation-sheet'!W20</f>
        <v>436.56384543739625</v>
      </c>
      <c r="X34" s="2">
        <f>X12/'Output-Calculation-sheet'!X11*'Output-Calculation-sheet'!X20</f>
        <v>0</v>
      </c>
      <c r="Y34" s="2">
        <f>Y12/'Output-Calculation-sheet'!Y11*'Output-Calculation-sheet'!Y20</f>
        <v>93.906959057262171</v>
      </c>
      <c r="AA34" s="2">
        <f t="shared" si="1"/>
        <v>38.362859123295145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0.10862544814707019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0.13700954364258236</v>
      </c>
      <c r="E45" s="2">
        <f>E12/'Output-Calculation-sheet'!E11*'Output-Calculation-sheet'!E38*0.0114</f>
        <v>7.2590779845586151E-2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1.5870582557692553E-2</v>
      </c>
      <c r="I45" s="2">
        <f>I12/'Output-Calculation-sheet'!I11*'Output-Calculation-sheet'!I38*0.0114</f>
        <v>4.4205967287153348E-2</v>
      </c>
      <c r="J45" s="2">
        <f>J12/'Output-Calculation-sheet'!J11*'Output-Calculation-sheet'!J38*0.0114</f>
        <v>2.9166176149358316E-2</v>
      </c>
      <c r="K45" s="2">
        <f>K12/'Output-Calculation-sheet'!K11*'Output-Calculation-sheet'!K38*0.0114</f>
        <v>4.3447429273019582E-2</v>
      </c>
      <c r="L45" s="2">
        <f>L12/'Output-Calculation-sheet'!L11*'Output-Calculation-sheet'!L38*0.0114</f>
        <v>2.3031597096154207E-2</v>
      </c>
      <c r="M45" s="2">
        <f>M12/'Output-Calculation-sheet'!M11*'Output-Calculation-sheet'!M38*0.0114</f>
        <v>1.0920505317217071E-2</v>
      </c>
      <c r="N45" s="2">
        <f>N12/'Output-Calculation-sheet'!N11*'Output-Calculation-sheet'!N38*0.0114</f>
        <v>1.073308569456757E-2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9.9154859044116288E-3</v>
      </c>
      <c r="Q45" s="2">
        <f>Q12/'Output-Calculation-sheet'!Q11*'Output-Calculation-sheet'!Q38*0.0114</f>
        <v>9.4038263697137203E-3</v>
      </c>
      <c r="R45" s="2">
        <f>R12/'Output-Calculation-sheet'!R11*'Output-Calculation-sheet'!R38*0.0114</f>
        <v>2.7976998690343941E-2</v>
      </c>
      <c r="S45" s="2">
        <f>S12/'Output-Calculation-sheet'!S11*'Output-Calculation-sheet'!S38*0.0114</f>
        <v>6.1525752444820721E-3</v>
      </c>
      <c r="T45" s="2">
        <f>T12/'Output-Calculation-sheet'!T11*'Output-Calculation-sheet'!T38*0.0114</f>
        <v>6.9002903984913665E-3</v>
      </c>
      <c r="U45" s="2">
        <f>U12/'Output-Calculation-sheet'!U11*'Output-Calculation-sheet'!U38*0.0114</f>
        <v>1.2001544148002186E-2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3.4682849599332677E-3</v>
      </c>
      <c r="AA45" s="2">
        <f t="shared" si="2"/>
        <v>0.77652705335738115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114.69591989771175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2063.020190429314</v>
      </c>
      <c r="M52" s="2">
        <f>M8/'Output-Calculation-sheet'!M7*'Output-Calculation-sheet'!M43</f>
        <v>88.926146526019906</v>
      </c>
      <c r="N52" s="2">
        <f>N8/'Output-Calculation-sheet'!N7*'Output-Calculation-sheet'!N43</f>
        <v>73.197483620935358</v>
      </c>
      <c r="O52" s="2">
        <f>O8/'Output-Calculation-sheet'!O7*'Output-Calculation-sheet'!O43</f>
        <v>0</v>
      </c>
      <c r="P52" s="2">
        <f>P8/'Output-Calculation-sheet'!P7*'Output-Calculation-sheet'!P43</f>
        <v>1936.8042429452596</v>
      </c>
      <c r="Q52" s="2">
        <f>Q8/'Output-Calculation-sheet'!Q7*'Output-Calculation-sheet'!Q43</f>
        <v>89.976523100950487</v>
      </c>
      <c r="R52" s="2">
        <f>R8/'Output-Calculation-sheet'!R7*'Output-Calculation-sheet'!R43</f>
        <v>3524.5328980848408</v>
      </c>
      <c r="S52" s="2">
        <f>S8/'Output-Calculation-sheet'!S7*'Output-Calculation-sheet'!S43</f>
        <v>0.62625857482138247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20.292913161524933</v>
      </c>
    </row>
    <row r="53" spans="1:27" x14ac:dyDescent="0.25">
      <c r="A53" s="2">
        <v>2032</v>
      </c>
      <c r="B53" s="2">
        <f>B9/'Output-Calculation-sheet'!B8*'Output-Calculation-sheet'!B44</f>
        <v>153.73537234918732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127.85669053177432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96.300074717268572</v>
      </c>
      <c r="N53" s="2">
        <f>N9/'Output-Calculation-sheet'!N8*'Output-Calculation-sheet'!N44</f>
        <v>81.794011348145943</v>
      </c>
      <c r="O53" s="2">
        <f>O9/'Output-Calculation-sheet'!O8*'Output-Calculation-sheet'!O44</f>
        <v>0</v>
      </c>
      <c r="P53" s="2">
        <f>P9/'Output-Calculation-sheet'!P8*'Output-Calculation-sheet'!P44</f>
        <v>2367.290219021826</v>
      </c>
      <c r="Q53" s="2">
        <f>Q9/'Output-Calculation-sheet'!Q8*'Output-Calculation-sheet'!Q44</f>
        <v>185.30282794540886</v>
      </c>
      <c r="R53" s="2">
        <f>R9/'Output-Calculation-sheet'!R8*'Output-Calculation-sheet'!R44</f>
        <v>4022.4736657982603</v>
      </c>
      <c r="S53" s="2">
        <f>S9/'Output-Calculation-sheet'!S8*'Output-Calculation-sheet'!S44</f>
        <v>0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8.8688105795522851</v>
      </c>
      <c r="Y53" s="2">
        <f>Y9/'Output-Calculation-sheet'!Y8*'Output-Calculation-sheet'!Y44</f>
        <v>0</v>
      </c>
      <c r="AA53" s="2">
        <f t="shared" si="3"/>
        <v>25.21343453713229</v>
      </c>
    </row>
    <row r="54" spans="1:27" x14ac:dyDescent="0.25">
      <c r="A54" s="2">
        <v>2033</v>
      </c>
      <c r="B54" s="2">
        <f>B10/'Output-Calculation-sheet'!B9*'Output-Calculation-sheet'!B45</f>
        <v>539.4733033505596</v>
      </c>
      <c r="C54" s="2">
        <f>C10/'Output-Calculation-sheet'!C9*'Output-Calculation-sheet'!C45</f>
        <v>0</v>
      </c>
      <c r="D54" s="2">
        <f>D10/'Output-Calculation-sheet'!D9*'Output-Calculation-sheet'!D45</f>
        <v>4925.7866597628781</v>
      </c>
      <c r="E54" s="2">
        <f>E10/'Output-Calculation-sheet'!E9*'Output-Calculation-sheet'!E45</f>
        <v>3256.3646770566338</v>
      </c>
      <c r="F54" s="2">
        <f>F10/'Output-Calculation-sheet'!F9*'Output-Calculation-sheet'!F45</f>
        <v>0</v>
      </c>
      <c r="G54" s="2">
        <f>G10/'Output-Calculation-sheet'!G9*'Output-Calculation-sheet'!G45</f>
        <v>1183.3003009048991</v>
      </c>
      <c r="H54" s="2">
        <f>H10/'Output-Calculation-sheet'!H9*'Output-Calculation-sheet'!H45</f>
        <v>130.22279301013739</v>
      </c>
      <c r="I54" s="2">
        <f>I10/'Output-Calculation-sheet'!I9*'Output-Calculation-sheet'!I45</f>
        <v>483.63060036151484</v>
      </c>
      <c r="J54" s="2">
        <f>J10/'Output-Calculation-sheet'!J9*'Output-Calculation-sheet'!J45</f>
        <v>1942.8765361051278</v>
      </c>
      <c r="K54" s="2">
        <f>K10/'Output-Calculation-sheet'!K9*'Output-Calculation-sheet'!K45</f>
        <v>3314.8145471010189</v>
      </c>
      <c r="L54" s="2">
        <f>L10/'Output-Calculation-sheet'!L9*'Output-Calculation-sheet'!L45</f>
        <v>3139.3228877387896</v>
      </c>
      <c r="M54" s="2">
        <f>M10/'Output-Calculation-sheet'!M9*'Output-Calculation-sheet'!M45</f>
        <v>95.501083417068756</v>
      </c>
      <c r="N54" s="2">
        <f>N10/'Output-Calculation-sheet'!N9*'Output-Calculation-sheet'!N45</f>
        <v>84.591748512703916</v>
      </c>
      <c r="O54" s="2">
        <f>O10/'Output-Calculation-sheet'!O9*'Output-Calculation-sheet'!O45</f>
        <v>0</v>
      </c>
      <c r="P54" s="2">
        <f>P10/'Output-Calculation-sheet'!P9*'Output-Calculation-sheet'!P45</f>
        <v>2720.1898232280751</v>
      </c>
      <c r="Q54" s="2">
        <f>Q10/'Output-Calculation-sheet'!Q9*'Output-Calculation-sheet'!Q45</f>
        <v>362.45438886277998</v>
      </c>
      <c r="R54" s="2">
        <f>R10/'Output-Calculation-sheet'!R9*'Output-Calculation-sheet'!R45</f>
        <v>4059.5784292009689</v>
      </c>
      <c r="S54" s="2">
        <f>S10/'Output-Calculation-sheet'!S9*'Output-Calculation-sheet'!S45</f>
        <v>5.3140723833840742</v>
      </c>
      <c r="T54" s="2">
        <f>T10/'Output-Calculation-sheet'!T9*'Output-Calculation-sheet'!T45</f>
        <v>1312.6647332877226</v>
      </c>
      <c r="U54" s="2">
        <f>U10/'Output-Calculation-sheet'!U9*'Output-Calculation-sheet'!U45</f>
        <v>585.6742186162578</v>
      </c>
      <c r="V54" s="2">
        <f>V10/'Output-Calculation-sheet'!V9*'Output-Calculation-sheet'!V45</f>
        <v>1142.2534159220643</v>
      </c>
      <c r="W54" s="2">
        <f>W10/'Output-Calculation-sheet'!W9*'Output-Calculation-sheet'!W45</f>
        <v>38.06777771156505</v>
      </c>
      <c r="X54" s="2">
        <f>X10/'Output-Calculation-sheet'!X9*'Output-Calculation-sheet'!X45</f>
        <v>9.0539101653665881</v>
      </c>
      <c r="Y54" s="2">
        <f>Y10/'Output-Calculation-sheet'!Y9*'Output-Calculation-sheet'!Y45</f>
        <v>12.232075092607861</v>
      </c>
      <c r="AA54" s="2">
        <f t="shared" si="3"/>
        <v>29.343367981792131</v>
      </c>
    </row>
    <row r="55" spans="1:27" x14ac:dyDescent="0.25">
      <c r="A55" s="2">
        <v>2034</v>
      </c>
      <c r="B55" s="2">
        <f>B11/'Output-Calculation-sheet'!B10*'Output-Calculation-sheet'!B46</f>
        <v>2506.1339275296009</v>
      </c>
      <c r="C55" s="2">
        <f>C11/'Output-Calculation-sheet'!C10*'Output-Calculation-sheet'!C46</f>
        <v>0</v>
      </c>
      <c r="D55" s="2">
        <f>D11/'Output-Calculation-sheet'!D10*'Output-Calculation-sheet'!D46</f>
        <v>5172.1172984558698</v>
      </c>
      <c r="E55" s="2">
        <f>E11/'Output-Calculation-sheet'!E10*'Output-Calculation-sheet'!E46</f>
        <v>3422.3480805728123</v>
      </c>
      <c r="F55" s="2">
        <f>F11/'Output-Calculation-sheet'!F10*'Output-Calculation-sheet'!F46</f>
        <v>0</v>
      </c>
      <c r="G55" s="2">
        <f>G11/'Output-Calculation-sheet'!G10*'Output-Calculation-sheet'!G46</f>
        <v>1329.4796453223862</v>
      </c>
      <c r="H55" s="2">
        <f>H11/'Output-Calculation-sheet'!H10*'Output-Calculation-sheet'!H46</f>
        <v>122.58249384340976</v>
      </c>
      <c r="I55" s="2">
        <f>I11/'Output-Calculation-sheet'!I10*'Output-Calculation-sheet'!I46</f>
        <v>589.76283017678304</v>
      </c>
      <c r="J55" s="2">
        <f>J11/'Output-Calculation-sheet'!J10*'Output-Calculation-sheet'!J46</f>
        <v>2043.5758584835746</v>
      </c>
      <c r="K55" s="2">
        <f>K11/'Output-Calculation-sheet'!K10*'Output-Calculation-sheet'!K46</f>
        <v>3473.4996946193787</v>
      </c>
      <c r="L55" s="2">
        <f>L11/'Output-Calculation-sheet'!L10*'Output-Calculation-sheet'!L46</f>
        <v>3321.0603426990965</v>
      </c>
      <c r="M55" s="2">
        <f>M11/'Output-Calculation-sheet'!M10*'Output-Calculation-sheet'!M46</f>
        <v>88.730435326777993</v>
      </c>
      <c r="N55" s="2">
        <f>N11/'Output-Calculation-sheet'!N10*'Output-Calculation-sheet'!N46</f>
        <v>80.747803771763344</v>
      </c>
      <c r="O55" s="2">
        <f>O11/'Output-Calculation-sheet'!O10*'Output-Calculation-sheet'!O46</f>
        <v>2.009398389954784</v>
      </c>
      <c r="P55" s="2">
        <f>P11/'Output-Calculation-sheet'!P10*'Output-Calculation-sheet'!P46</f>
        <v>2762.0703759701642</v>
      </c>
      <c r="Q55" s="2">
        <f>Q11/'Output-Calculation-sheet'!Q10*'Output-Calculation-sheet'!Q46</f>
        <v>667.85582499307179</v>
      </c>
      <c r="R55" s="2">
        <f>R11/'Output-Calculation-sheet'!R10*'Output-Calculation-sheet'!R46</f>
        <v>3861.5744750005601</v>
      </c>
      <c r="S55" s="2">
        <f>S11/'Output-Calculation-sheet'!S10*'Output-Calculation-sheet'!S46</f>
        <v>11.726148597253331</v>
      </c>
      <c r="T55" s="2">
        <f>T11/'Output-Calculation-sheet'!T10*'Output-Calculation-sheet'!T46</f>
        <v>1280.1668082526551</v>
      </c>
      <c r="U55" s="2">
        <f>U11/'Output-Calculation-sheet'!U10*'Output-Calculation-sheet'!U46</f>
        <v>606.45285496594272</v>
      </c>
      <c r="V55" s="2">
        <f>V11/'Output-Calculation-sheet'!V10*'Output-Calculation-sheet'!V46</f>
        <v>1115.345307222266</v>
      </c>
      <c r="W55" s="2">
        <f>W11/'Output-Calculation-sheet'!W10*'Output-Calculation-sheet'!W46</f>
        <v>54.862022973000215</v>
      </c>
      <c r="X55" s="2">
        <f>X11/'Output-Calculation-sheet'!X10*'Output-Calculation-sheet'!X46</f>
        <v>8.6523673775566419</v>
      </c>
      <c r="Y55" s="2">
        <f>Y11/'Output-Calculation-sheet'!Y10*'Output-Calculation-sheet'!Y46</f>
        <v>18.206984773871913</v>
      </c>
      <c r="AA55" s="2">
        <f t="shared" si="3"/>
        <v>32.53896097931775</v>
      </c>
    </row>
    <row r="56" spans="1:27" x14ac:dyDescent="0.25">
      <c r="A56" s="2">
        <v>2035</v>
      </c>
      <c r="B56" s="2">
        <f>B12/'Output-Calculation-sheet'!B11*'Output-Calculation-sheet'!B47</f>
        <v>400.19901948920597</v>
      </c>
      <c r="C56" s="2">
        <f>C12/'Output-Calculation-sheet'!C11*'Output-Calculation-sheet'!C47</f>
        <v>325.61780128655619</v>
      </c>
      <c r="D56" s="2">
        <f>D12/'Output-Calculation-sheet'!D11*'Output-Calculation-sheet'!D47</f>
        <v>13236.243631435444</v>
      </c>
      <c r="E56" s="2">
        <f>E12/'Output-Calculation-sheet'!E11*'Output-Calculation-sheet'!E47</f>
        <v>9201.1997260414009</v>
      </c>
      <c r="F56" s="2">
        <f>F12/'Output-Calculation-sheet'!F11*'Output-Calculation-sheet'!F47</f>
        <v>2747.2859688068947</v>
      </c>
      <c r="G56" s="2">
        <f>G12/'Output-Calculation-sheet'!G11*'Output-Calculation-sheet'!G47</f>
        <v>6143.5525855338428</v>
      </c>
      <c r="H56" s="2">
        <f>H12/'Output-Calculation-sheet'!H11*'Output-Calculation-sheet'!H47</f>
        <v>122.50976009446882</v>
      </c>
      <c r="I56" s="2">
        <f>I12/'Output-Calculation-sheet'!I11*'Output-Calculation-sheet'!I47</f>
        <v>3610.1539951175237</v>
      </c>
      <c r="J56" s="2">
        <f>J12/'Output-Calculation-sheet'!J11*'Output-Calculation-sheet'!J47</f>
        <v>3824.8625739728664</v>
      </c>
      <c r="K56" s="2">
        <f>K12/'Output-Calculation-sheet'!K11*'Output-Calculation-sheet'!K47</f>
        <v>5286.1038948840496</v>
      </c>
      <c r="L56" s="2">
        <f>L12/'Output-Calculation-sheet'!L11*'Output-Calculation-sheet'!L47</f>
        <v>3538.5826591152713</v>
      </c>
      <c r="M56" s="2">
        <f>M12/'Output-Calculation-sheet'!M11*'Output-Calculation-sheet'!M47</f>
        <v>81.424820347671144</v>
      </c>
      <c r="N56" s="2">
        <f>N12/'Output-Calculation-sheet'!N11*'Output-Calculation-sheet'!N47</f>
        <v>89.442380788063076</v>
      </c>
      <c r="O56" s="2">
        <f>O12/'Output-Calculation-sheet'!O11*'Output-Calculation-sheet'!O47</f>
        <v>59.744132154062967</v>
      </c>
      <c r="P56" s="2">
        <f>P12/'Output-Calculation-sheet'!P11*'Output-Calculation-sheet'!P47</f>
        <v>1152.457791521527</v>
      </c>
      <c r="Q56" s="2">
        <f>Q12/'Output-Calculation-sheet'!Q11*'Output-Calculation-sheet'!Q47</f>
        <v>851.29375557408412</v>
      </c>
      <c r="R56" s="2">
        <f>R12/'Output-Calculation-sheet'!R11*'Output-Calculation-sheet'!R47</f>
        <v>4807.6263538933144</v>
      </c>
      <c r="S56" s="2">
        <f>S12/'Output-Calculation-sheet'!S11*'Output-Calculation-sheet'!S47</f>
        <v>39.937769130848537</v>
      </c>
      <c r="T56" s="2">
        <f>T12/'Output-Calculation-sheet'!T11*'Output-Calculation-sheet'!T47</f>
        <v>1745.6524130920263</v>
      </c>
      <c r="U56" s="2">
        <f>U12/'Output-Calculation-sheet'!U11*'Output-Calculation-sheet'!U47</f>
        <v>1626.7882539210857</v>
      </c>
      <c r="V56" s="2">
        <f>V12/'Output-Calculation-sheet'!V11*'Output-Calculation-sheet'!V47</f>
        <v>1001.3248931899407</v>
      </c>
      <c r="W56" s="2">
        <f>W12/'Output-Calculation-sheet'!W11*'Output-Calculation-sheet'!W47</f>
        <v>592.22857935682782</v>
      </c>
      <c r="X56" s="2">
        <f>X12/'Output-Calculation-sheet'!X11*'Output-Calculation-sheet'!X47</f>
        <v>9.1426479571990065</v>
      </c>
      <c r="Y56" s="2">
        <f>Y12/'Output-Calculation-sheet'!Y11*'Output-Calculation-sheet'!Y47</f>
        <v>196.02908852488324</v>
      </c>
      <c r="AA56" s="2">
        <f t="shared" si="3"/>
        <v>60.68940449522907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7.7372540768940059</v>
      </c>
      <c r="C63" s="2">
        <f>C8*'Output-Calculation-sheet'!C52/10^9</f>
        <v>3.6560805127474372</v>
      </c>
      <c r="D63" s="2">
        <f>D8*'Output-Calculation-sheet'!D52/10^9</f>
        <v>1.7742984215799291</v>
      </c>
      <c r="E63" s="2">
        <f>E8*'Output-Calculation-sheet'!E52/10^9</f>
        <v>2.1217800021389706</v>
      </c>
      <c r="F63" s="2">
        <f>F8*'Output-Calculation-sheet'!F52/10^9</f>
        <v>0.82377117057378335</v>
      </c>
      <c r="G63" s="2">
        <f>G8*'Output-Calculation-sheet'!G52/10^9</f>
        <v>0.58142332808338582</v>
      </c>
      <c r="H63" s="2">
        <f>H8*'Output-Calculation-sheet'!H52/10^9</f>
        <v>1.1484751693990922</v>
      </c>
      <c r="I63" s="2">
        <f>I8*'Output-Calculation-sheet'!I52/10^9</f>
        <v>0.56964058883925361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0.74628385991922286</v>
      </c>
      <c r="M63" s="2">
        <f>M8*'Output-Calculation-sheet'!M52/10^9</f>
        <v>0.79802452921262368</v>
      </c>
      <c r="N63" s="2">
        <f>N8*'Output-Calculation-sheet'!N52/10^9</f>
        <v>0.78035379031733665</v>
      </c>
      <c r="O63" s="2">
        <f>O8*'Output-Calculation-sheet'!O52/10^9</f>
        <v>0.71085598642855652</v>
      </c>
      <c r="P63" s="2">
        <f>P8*'Output-Calculation-sheet'!P52/10^9</f>
        <v>0.64173856080526359</v>
      </c>
      <c r="Q63" s="2">
        <f>Q8*'Output-Calculation-sheet'!Q52/10^9</f>
        <v>0.68223458278579463</v>
      </c>
      <c r="R63" s="2">
        <f>R8*'Output-Calculation-sheet'!R52/10^9</f>
        <v>0.53894892782693471</v>
      </c>
      <c r="S63" s="2">
        <f>S8*'Output-Calculation-sheet'!S52/10^9</f>
        <v>0.44489451216770892</v>
      </c>
      <c r="T63" s="2">
        <f>T8*'Output-Calculation-sheet'!T52/10^9</f>
        <v>0.16703196985577584</v>
      </c>
      <c r="U63" s="2">
        <f>U8*'Output-Calculation-sheet'!U52/10^9</f>
        <v>0.16288758368019177</v>
      </c>
      <c r="V63" s="2">
        <f>V8*'Output-Calculation-sheet'!V52/10^9</f>
        <v>0.1388887856695008</v>
      </c>
      <c r="W63" s="2">
        <f>W8*'Output-Calculation-sheet'!W52/10^9</f>
        <v>7.1546589872302849E-2</v>
      </c>
      <c r="X63" s="2">
        <f>X8*'Output-Calculation-sheet'!X52/10^9</f>
        <v>8.5519351956484344E-2</v>
      </c>
      <c r="Y63" s="2">
        <f>Y8*'Output-Calculation-sheet'!Y52/10^9</f>
        <v>6.5161823001661762E-2</v>
      </c>
      <c r="AA63" s="2">
        <f t="shared" si="4"/>
        <v>25.755529075926763</v>
      </c>
    </row>
    <row r="64" spans="1:27" x14ac:dyDescent="0.25">
      <c r="A64" s="2">
        <v>2032</v>
      </c>
      <c r="B64" s="2">
        <f>B9*'Output-Calculation-sheet'!B53/10^9</f>
        <v>8.2604930329057993</v>
      </c>
      <c r="C64" s="2">
        <f>C9*'Output-Calculation-sheet'!C53/10^9</f>
        <v>3.9101093871461869</v>
      </c>
      <c r="D64" s="2">
        <f>D9*'Output-Calculation-sheet'!D53/10^9</f>
        <v>1.8852175774577515</v>
      </c>
      <c r="E64" s="2">
        <f>E9*'Output-Calculation-sheet'!E53/10^9</f>
        <v>2.2555527189795512</v>
      </c>
      <c r="F64" s="2">
        <f>F9*'Output-Calculation-sheet'!F53/10^9</f>
        <v>0.87572807257324659</v>
      </c>
      <c r="G64" s="2">
        <f>G9*'Output-Calculation-sheet'!G53/10^9</f>
        <v>0.61807158860815536</v>
      </c>
      <c r="H64" s="2">
        <f>H9*'Output-Calculation-sheet'!H53/10^9</f>
        <v>1.2276929628538211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0.75860292997199363</v>
      </c>
      <c r="L64" s="2">
        <f>L9*'Output-Calculation-sheet'!L53/10^9</f>
        <v>0.78845340835739264</v>
      </c>
      <c r="M64" s="2">
        <f>M9*'Output-Calculation-sheet'!M53/10^9</f>
        <v>0.85298007378997831</v>
      </c>
      <c r="N64" s="2">
        <f>N9*'Output-Calculation-sheet'!N53/10^9</f>
        <v>0.83419904823809854</v>
      </c>
      <c r="O64" s="2">
        <f>O9*'Output-Calculation-sheet'!O53/10^9</f>
        <v>0.76024458830186215</v>
      </c>
      <c r="P64" s="2">
        <f>P9*'Output-Calculation-sheet'!P53/10^9</f>
        <v>0.68118353632414275</v>
      </c>
      <c r="Q64" s="2">
        <f>Q9*'Output-Calculation-sheet'!Q53/10^9</f>
        <v>0.72775768422631204</v>
      </c>
      <c r="R64" s="2">
        <f>R9*'Output-Calculation-sheet'!R53/10^9</f>
        <v>0.57024937960143607</v>
      </c>
      <c r="S64" s="2">
        <f>S9*'Output-Calculation-sheet'!S53/10^9</f>
        <v>0.4757914796011945</v>
      </c>
      <c r="T64" s="2">
        <f>T9*'Output-Calculation-sheet'!T53/10^9</f>
        <v>0.17674270213407775</v>
      </c>
      <c r="U64" s="2">
        <f>U9*'Output-Calculation-sheet'!U53/10^9</f>
        <v>0.17304139887617337</v>
      </c>
      <c r="V64" s="2">
        <f>V9*'Output-Calculation-sheet'!V53/10^9</f>
        <v>0.14676246017375247</v>
      </c>
      <c r="W64" s="2">
        <f>W9*'Output-Calculation-sheet'!W53/10^9</f>
        <v>7.6069201477952153E-2</v>
      </c>
      <c r="X64" s="2">
        <f>X9*'Output-Calculation-sheet'!X53/10^9</f>
        <v>9.1441749625533461E-2</v>
      </c>
      <c r="Y64" s="2">
        <f>Y9*'Output-Calculation-sheet'!Y53/10^9</f>
        <v>6.9357164641039179E-2</v>
      </c>
      <c r="AA64" s="2">
        <f t="shared" si="4"/>
        <v>27.451262987944023</v>
      </c>
    </row>
    <row r="65" spans="1:27" x14ac:dyDescent="0.25">
      <c r="A65" s="2">
        <v>2033</v>
      </c>
      <c r="B65" s="2">
        <f>B10*'Output-Calculation-sheet'!B54/10^9</f>
        <v>8.1760010473940934</v>
      </c>
      <c r="C65" s="2">
        <f>C10*'Output-Calculation-sheet'!C54/10^9</f>
        <v>3.8773990785016794</v>
      </c>
      <c r="D65" s="2">
        <f>D10*'Output-Calculation-sheet'!D54/10^9</f>
        <v>1.8565583678885014</v>
      </c>
      <c r="E65" s="2">
        <f>E10*'Output-Calculation-sheet'!E54/10^9</f>
        <v>2.2227674938745743</v>
      </c>
      <c r="F65" s="2">
        <f>F10*'Output-Calculation-sheet'!F54/10^9</f>
        <v>0.8631420545384022</v>
      </c>
      <c r="G65" s="2">
        <f>G10*'Output-Calculation-sheet'!G54/10^9</f>
        <v>0.60902789044150485</v>
      </c>
      <c r="H65" s="2">
        <f>H10*'Output-Calculation-sheet'!H54/10^9</f>
        <v>1.2168806404702686</v>
      </c>
      <c r="I65" s="2">
        <f>I10*'Output-Calculation-sheet'!I54/10^9</f>
        <v>0.59715717048136763</v>
      </c>
      <c r="J65" s="2">
        <f>J10*'Output-Calculation-sheet'!J54/10^9</f>
        <v>0.619919694172685</v>
      </c>
      <c r="K65" s="2">
        <f>K10*'Output-Calculation-sheet'!K54/10^9</f>
        <v>0.74570615459407474</v>
      </c>
      <c r="L65" s="2">
        <f>L10*'Output-Calculation-sheet'!L54/10^9</f>
        <v>0.77122219874710007</v>
      </c>
      <c r="M65" s="2">
        <f>M10*'Output-Calculation-sheet'!M54/10^9</f>
        <v>0.84531565919706653</v>
      </c>
      <c r="N65" s="2">
        <f>N10*'Output-Calculation-sheet'!N54/10^9</f>
        <v>0.82680971789344659</v>
      </c>
      <c r="O65" s="2">
        <f>O10*'Output-Calculation-sheet'!O54/10^9</f>
        <v>0.75388176164659237</v>
      </c>
      <c r="P65" s="2">
        <f>P10*'Output-Calculation-sheet'!P54/10^9</f>
        <v>0.67013924939566716</v>
      </c>
      <c r="Q65" s="2">
        <f>Q10*'Output-Calculation-sheet'!Q54/10^9</f>
        <v>0.71941811352950724</v>
      </c>
      <c r="R65" s="2">
        <f>R10*'Output-Calculation-sheet'!R54/10^9</f>
        <v>0.5593541656336789</v>
      </c>
      <c r="S65" s="2">
        <f>S10*'Output-Calculation-sheet'!S54/10^9</f>
        <v>0.47177391086589754</v>
      </c>
      <c r="T65" s="2">
        <f>T10*'Output-Calculation-sheet'!T54/10^9</f>
        <v>0.17334643495595936</v>
      </c>
      <c r="U65" s="2">
        <f>U10*'Output-Calculation-sheet'!U54/10^9</f>
        <v>0.17039505107805761</v>
      </c>
      <c r="V65" s="2">
        <f>V10*'Output-Calculation-sheet'!V54/10^9</f>
        <v>0.14378731813764503</v>
      </c>
      <c r="W65" s="2">
        <f>W10*'Output-Calculation-sheet'!W54/10^9</f>
        <v>7.4972029828639389E-2</v>
      </c>
      <c r="X65" s="2">
        <f>X10*'Output-Calculation-sheet'!X54/10^9</f>
        <v>9.0655783948075622E-2</v>
      </c>
      <c r="Y65" s="2">
        <f>Y10*'Output-Calculation-sheet'!Y54/10^9</f>
        <v>6.8436631799876246E-2</v>
      </c>
      <c r="AA65" s="2">
        <f t="shared" si="4"/>
        <v>27.124067619014365</v>
      </c>
    </row>
    <row r="66" spans="1:27" x14ac:dyDescent="0.25">
      <c r="A66" s="2">
        <v>2034</v>
      </c>
      <c r="B66" s="2">
        <f>B11*'Output-Calculation-sheet'!B55/10^9</f>
        <v>7.5767832718207062</v>
      </c>
      <c r="C66" s="2">
        <f>C11*'Output-Calculation-sheet'!C55/10^9</f>
        <v>3.6022464240160965</v>
      </c>
      <c r="D66" s="2">
        <f>D11*'Output-Calculation-sheet'!D55/10^9</f>
        <v>1.7125182727280919</v>
      </c>
      <c r="E66" s="2">
        <f>E11*'Output-Calculation-sheet'!E55/10^9</f>
        <v>2.0517581034531798</v>
      </c>
      <c r="F66" s="2">
        <f>F11*'Output-Calculation-sheet'!F55/10^9</f>
        <v>0.79697853536848862</v>
      </c>
      <c r="G66" s="2">
        <f>G11*'Output-Calculation-sheet'!G55/10^9</f>
        <v>0.56209687789458862</v>
      </c>
      <c r="H66" s="2">
        <f>H11*'Output-Calculation-sheet'!H55/10^9</f>
        <v>1.1299751494765851</v>
      </c>
      <c r="I66" s="2">
        <f>I11*'Output-Calculation-sheet'!I55/10^9</f>
        <v>0.55138106997985747</v>
      </c>
      <c r="J66" s="2">
        <f>J11*'Output-Calculation-sheet'!J55/10^9</f>
        <v>0.57151048736811028</v>
      </c>
      <c r="K66" s="2">
        <f>K11*'Output-Calculation-sheet'!K55/10^9</f>
        <v>0.68646556691484661</v>
      </c>
      <c r="L66" s="2">
        <f>L11*'Output-Calculation-sheet'!L55/10^9</f>
        <v>0.70608260839032344</v>
      </c>
      <c r="M66" s="2">
        <f>M11*'Output-Calculation-sheet'!M55/10^9</f>
        <v>0.78477219459113923</v>
      </c>
      <c r="N66" s="2">
        <f>N11*'Output-Calculation-sheet'!N55/10^9</f>
        <v>0.76770491872322999</v>
      </c>
      <c r="O66" s="2">
        <f>O11*'Output-Calculation-sheet'!O55/10^9</f>
        <v>0.7003803475681698</v>
      </c>
      <c r="P66" s="2">
        <f>P11*'Output-Calculation-sheet'!P55/10^9</f>
        <v>0.61737979701253642</v>
      </c>
      <c r="Q66" s="2">
        <f>Q11*'Output-Calculation-sheet'!Q55/10^9</f>
        <v>0.66556943853775496</v>
      </c>
      <c r="R66" s="2">
        <f>R11*'Output-Calculation-sheet'!R55/10^9</f>
        <v>0.51401182858430106</v>
      </c>
      <c r="S66" s="2">
        <f>S11*'Output-Calculation-sheet'!S55/10^9</f>
        <v>0.43820920866630403</v>
      </c>
      <c r="T66" s="2">
        <f>T11*'Output-Calculation-sheet'!T55/10^9</f>
        <v>0.15922958822335423</v>
      </c>
      <c r="U66" s="2">
        <f>U11*'Output-Calculation-sheet'!U55/10^9</f>
        <v>0.15714644026588853</v>
      </c>
      <c r="V66" s="2">
        <f>V11*'Output-Calculation-sheet'!V55/10^9</f>
        <v>0.13196271965962703</v>
      </c>
      <c r="W66" s="2">
        <f>W11*'Output-Calculation-sheet'!W55/10^9</f>
        <v>6.9213892217397571E-2</v>
      </c>
      <c r="X66" s="2">
        <f>X11*'Output-Calculation-sheet'!X55/10^9</f>
        <v>8.4209926943697971E-2</v>
      </c>
      <c r="Y66" s="2">
        <f>Y11*'Output-Calculation-sheet'!Y55/10^9</f>
        <v>6.3260858588705754E-2</v>
      </c>
      <c r="AA66" s="2">
        <f t="shared" si="4"/>
        <v>25.100847526992982</v>
      </c>
    </row>
    <row r="67" spans="1:27" x14ac:dyDescent="0.25">
      <c r="A67" s="2">
        <v>2035</v>
      </c>
      <c r="B67" s="2">
        <f>B12*'Output-Calculation-sheet'!B56/10^9</f>
        <v>6.7431163205108327</v>
      </c>
      <c r="C67" s="2">
        <f>C12*'Output-Calculation-sheet'!C56/10^9</f>
        <v>3.1546136134681801</v>
      </c>
      <c r="D67" s="2">
        <f>D12*'Output-Calculation-sheet'!D56/10^9</f>
        <v>1.7206702316045277</v>
      </c>
      <c r="E67" s="2">
        <f>E12*'Output-Calculation-sheet'!E56/10^9</f>
        <v>2.1044155258940727</v>
      </c>
      <c r="F67" s="2">
        <f>F12*'Output-Calculation-sheet'!F56/10^9</f>
        <v>0.85169565827679539</v>
      </c>
      <c r="G67" s="2">
        <f>G12*'Output-Calculation-sheet'!G56/10^9</f>
        <v>0.62515021001481685</v>
      </c>
      <c r="H67" s="2">
        <f>H12*'Output-Calculation-sheet'!H56/10^9</f>
        <v>0.99697677730417977</v>
      </c>
      <c r="I67" s="2">
        <f>I12*'Output-Calculation-sheet'!I56/10^9</f>
        <v>0.59051749085821437</v>
      </c>
      <c r="J67" s="2">
        <f>J12*'Output-Calculation-sheet'!J56/10^9</f>
        <v>0.54852644125848549</v>
      </c>
      <c r="K67" s="2">
        <f>K12*'Output-Calculation-sheet'!K56/10^9</f>
        <v>0.67399781734428099</v>
      </c>
      <c r="L67" s="2">
        <f>L12*'Output-Calculation-sheet'!L56/10^9</f>
        <v>0.64350073127924656</v>
      </c>
      <c r="M67" s="2">
        <f>M12*'Output-Calculation-sheet'!M56/10^9</f>
        <v>0.69395800741301661</v>
      </c>
      <c r="N67" s="2">
        <f>N12*'Output-Calculation-sheet'!N56/10^9</f>
        <v>0.67623918170127761</v>
      </c>
      <c r="O67" s="2">
        <f>O12*'Output-Calculation-sheet'!O56/10^9</f>
        <v>0.61317004301733913</v>
      </c>
      <c r="P67" s="2">
        <f>P12*'Output-Calculation-sheet'!P56/10^9</f>
        <v>0.59626575574090923</v>
      </c>
      <c r="Q67" s="2">
        <f>Q12*'Output-Calculation-sheet'!Q56/10^9</f>
        <v>0.60374821072993401</v>
      </c>
      <c r="R67" s="2">
        <f>R12*'Output-Calculation-sheet'!R56/10^9</f>
        <v>0.49699577282038859</v>
      </c>
      <c r="S67" s="2">
        <f>S12*'Output-Calculation-sheet'!S56/10^9</f>
        <v>0.38661389839403854</v>
      </c>
      <c r="T67" s="2">
        <f>T12*'Output-Calculation-sheet'!T56/10^9</f>
        <v>0.15230849278295228</v>
      </c>
      <c r="U67" s="2">
        <f>U12*'Output-Calculation-sheet'!U56/10^9</f>
        <v>0.16356470349367599</v>
      </c>
      <c r="V67" s="2">
        <f>V12*'Output-Calculation-sheet'!V56/10^9</f>
        <v>0.11692402253157196</v>
      </c>
      <c r="W67" s="2">
        <f>W12*'Output-Calculation-sheet'!W56/10^9</f>
        <v>7.7617449277645065E-2</v>
      </c>
      <c r="X67" s="2">
        <f>X12*'Output-Calculation-sheet'!X56/10^9</f>
        <v>7.3899187834720825E-2</v>
      </c>
      <c r="Y67" s="2">
        <f>Y12*'Output-Calculation-sheet'!Y56/10^9</f>
        <v>6.9026314431601593E-2</v>
      </c>
      <c r="AA67" s="2">
        <f t="shared" si="4"/>
        <v>23.373511857982695</v>
      </c>
    </row>
    <row r="68" spans="1:27" x14ac:dyDescent="0.25">
      <c r="B68" s="2">
        <f>SUM(B60:B67)</f>
        <v>55.247515041396028</v>
      </c>
      <c r="C68" s="2">
        <f t="shared" ref="C68:Y68" si="5">SUM(C60:C67)</f>
        <v>28.47245770657841</v>
      </c>
      <c r="D68" s="2">
        <f t="shared" si="5"/>
        <v>12.579928556929039</v>
      </c>
      <c r="E68" s="2">
        <f t="shared" si="5"/>
        <v>15.095851763614311</v>
      </c>
      <c r="F68" s="2">
        <f t="shared" si="5"/>
        <v>5.8967462282603229</v>
      </c>
      <c r="G68" s="2">
        <f t="shared" si="5"/>
        <v>4.184168125606897</v>
      </c>
      <c r="H68" s="2">
        <f t="shared" si="5"/>
        <v>8.9018302361704613</v>
      </c>
      <c r="I68" s="2">
        <f t="shared" si="5"/>
        <v>4.0782179518834791</v>
      </c>
      <c r="J68" s="2">
        <f t="shared" si="5"/>
        <v>4.1788201327767425</v>
      </c>
      <c r="K68" s="2">
        <f t="shared" si="5"/>
        <v>5.054728515523994</v>
      </c>
      <c r="L68" s="2">
        <f t="shared" si="5"/>
        <v>5.2045652590295717</v>
      </c>
      <c r="M68" s="2">
        <f t="shared" si="5"/>
        <v>6.5052012303120224</v>
      </c>
      <c r="N68" s="2">
        <f t="shared" si="5"/>
        <v>5.9867277165335437</v>
      </c>
      <c r="O68" s="2">
        <f t="shared" si="5"/>
        <v>5.6886157879150954</v>
      </c>
      <c r="P68" s="2">
        <f t="shared" si="5"/>
        <v>4.5231709441322359</v>
      </c>
      <c r="Q68" s="2">
        <f t="shared" si="5"/>
        <v>4.8263528387595507</v>
      </c>
      <c r="R68" s="2">
        <f t="shared" si="5"/>
        <v>3.800607626752929</v>
      </c>
      <c r="S68" s="2">
        <f t="shared" si="5"/>
        <v>3.2666883427010909</v>
      </c>
      <c r="T68" s="2">
        <f t="shared" si="5"/>
        <v>1.1758254935278416</v>
      </c>
      <c r="U68" s="2">
        <f t="shared" si="5"/>
        <v>1.1603396761112523</v>
      </c>
      <c r="V68" s="2">
        <f t="shared" si="5"/>
        <v>0.96888975980971492</v>
      </c>
      <c r="W68" s="2">
        <f t="shared" si="5"/>
        <v>0.51568957560921724</v>
      </c>
      <c r="X68" s="2">
        <f t="shared" si="5"/>
        <v>0.70442134048060756</v>
      </c>
      <c r="Y68" s="2">
        <f t="shared" si="5"/>
        <v>0.46813264346118899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813.79631996148271</v>
      </c>
      <c r="E74" s="2">
        <f>E8/'Output-Calculation-sheet'!E7*'Output-Calculation-sheet'!E61</f>
        <v>604.53174411902967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20.026553788337079</v>
      </c>
      <c r="I74" s="2">
        <f>I8/'Output-Calculation-sheet'!I7*'Output-Calculation-sheet'!I61</f>
        <v>103.28620808096105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495.23502973593338</v>
      </c>
      <c r="M74" s="2">
        <f>M8/'Output-Calculation-sheet'!M7*'Output-Calculation-sheet'!M61</f>
        <v>14.935146309045043</v>
      </c>
      <c r="N74" s="2">
        <f>N8/'Output-Calculation-sheet'!N7*'Output-Calculation-sheet'!N61</f>
        <v>13.088147071325459</v>
      </c>
      <c r="O74" s="2">
        <f>O8/'Output-Calculation-sheet'!O7*'Output-Calculation-sheet'!O61</f>
        <v>0</v>
      </c>
      <c r="P74" s="2">
        <f>P8/'Output-Calculation-sheet'!P7*'Output-Calculation-sheet'!P61</f>
        <v>460.44366882662837</v>
      </c>
      <c r="Q74" s="2">
        <f>Q8/'Output-Calculation-sheet'!Q7*'Output-Calculation-sheet'!Q61</f>
        <v>32.958208972467318</v>
      </c>
      <c r="R74" s="2">
        <f>R8/'Output-Calculation-sheet'!R7*'Output-Calculation-sheet'!R61</f>
        <v>794.2710020851614</v>
      </c>
      <c r="S74" s="2">
        <f>S8/'Output-Calculation-sheet'!S7*'Output-Calculation-sheet'!S61</f>
        <v>0.22921063838462599</v>
      </c>
      <c r="T74" s="2">
        <f>T8/'Output-Calculation-sheet'!T7*'Output-Calculation-sheet'!T61</f>
        <v>268.83344085196495</v>
      </c>
      <c r="U74" s="2">
        <f>U8/'Output-Calculation-sheet'!U7*'Output-Calculation-sheet'!U61</f>
        <v>105.16994119652536</v>
      </c>
      <c r="V74" s="2">
        <f>V8/'Output-Calculation-sheet'!V7*'Output-Calculation-sheet'!V61</f>
        <v>187.80637961308847</v>
      </c>
      <c r="W74" s="2">
        <f>W8/'Output-Calculation-sheet'!W7*'Output-Calculation-sheet'!W61</f>
        <v>5.1540927285660727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5.254335794120327</v>
      </c>
    </row>
    <row r="75" spans="1:27" x14ac:dyDescent="0.25">
      <c r="A75" s="2">
        <v>2032</v>
      </c>
      <c r="B75" s="2">
        <f>B9/'Output-Calculation-sheet'!B8*'Output-Calculation-sheet'!B62</f>
        <v>56.314449471294608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724.45648025616754</v>
      </c>
      <c r="F75" s="2">
        <f>F9/'Output-Calculation-sheet'!F8*'Output-Calculation-sheet'!F62</f>
        <v>0</v>
      </c>
      <c r="G75" s="2">
        <f>G9/'Output-Calculation-sheet'!G8*'Output-Calculation-sheet'!G62</f>
        <v>340.47047847103545</v>
      </c>
      <c r="H75" s="2">
        <f>H9/'Output-Calculation-sheet'!H8*'Output-Calculation-sheet'!H62</f>
        <v>22.48204401620875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742.17321121946793</v>
      </c>
      <c r="L75" s="2">
        <f>L9/'Output-Calculation-sheet'!L8*'Output-Calculation-sheet'!L62</f>
        <v>644.90099222106562</v>
      </c>
      <c r="M75" s="2">
        <f>M9/'Output-Calculation-sheet'!M8*'Output-Calculation-sheet'!M62</f>
        <v>16.210512577406877</v>
      </c>
      <c r="N75" s="2">
        <f>N9/'Output-Calculation-sheet'!N8*'Output-Calculation-sheet'!N62</f>
        <v>14.517268528419502</v>
      </c>
      <c r="O75" s="2">
        <f>O9/'Output-Calculation-sheet'!O8*'Output-Calculation-sheet'!O62</f>
        <v>0</v>
      </c>
      <c r="P75" s="2">
        <f>P9/'Output-Calculation-sheet'!P8*'Output-Calculation-sheet'!P62</f>
        <v>554.80733286295379</v>
      </c>
      <c r="Q75" s="2">
        <f>Q9/'Output-Calculation-sheet'!Q8*'Output-Calculation-sheet'!Q62</f>
        <v>58.47788691846273</v>
      </c>
      <c r="R75" s="2">
        <f>R9/'Output-Calculation-sheet'!R8*'Output-Calculation-sheet'!R62</f>
        <v>884.6152611278842</v>
      </c>
      <c r="S75" s="2">
        <f>S9/'Output-Calculation-sheet'!S8*'Output-Calculation-sheet'!S62</f>
        <v>0</v>
      </c>
      <c r="T75" s="2">
        <f>T9/'Output-Calculation-sheet'!T8*'Output-Calculation-sheet'!T62</f>
        <v>295.9297330583924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205.38207950641666</v>
      </c>
      <c r="W75" s="2">
        <f>W9/'Output-Calculation-sheet'!W8*'Output-Calculation-sheet'!W62</f>
        <v>10.755569558619065</v>
      </c>
      <c r="X75" s="2">
        <f>X9/'Output-Calculation-sheet'!X8*'Output-Calculation-sheet'!X62</f>
        <v>1.7796311817351604</v>
      </c>
      <c r="Y75" s="2">
        <f>Y9/'Output-Calculation-sheet'!Y8*'Output-Calculation-sheet'!Y62</f>
        <v>0</v>
      </c>
      <c r="AA75" s="2">
        <f t="shared" si="6"/>
        <v>6.3731177236836771</v>
      </c>
    </row>
    <row r="76" spans="1:27" x14ac:dyDescent="0.25">
      <c r="A76" s="2">
        <v>2033</v>
      </c>
      <c r="B76" s="2">
        <f>B10/'Output-Calculation-sheet'!B9*'Output-Calculation-sheet'!B63</f>
        <v>197.61141655341154</v>
      </c>
      <c r="C76" s="2">
        <f>C10/'Output-Calculation-sheet'!C9*'Output-Calculation-sheet'!C63</f>
        <v>0</v>
      </c>
      <c r="D76" s="2">
        <f>D10/'Output-Calculation-sheet'!D9*'Output-Calculation-sheet'!D63</f>
        <v>1217.9266378926018</v>
      </c>
      <c r="E76" s="2">
        <f>E10/'Output-Calculation-sheet'!E9*'Output-Calculation-sheet'!E63</f>
        <v>892.32621231763096</v>
      </c>
      <c r="F76" s="2">
        <f>F10/'Output-Calculation-sheet'!F9*'Output-Calculation-sheet'!F63</f>
        <v>0</v>
      </c>
      <c r="G76" s="2">
        <f>G10/'Output-Calculation-sheet'!G9*'Output-Calculation-sheet'!G63</f>
        <v>406.66263883744239</v>
      </c>
      <c r="H76" s="2">
        <f>H10/'Output-Calculation-sheet'!H9*'Output-Calculation-sheet'!H63</f>
        <v>21.721504565651472</v>
      </c>
      <c r="I76" s="2">
        <f>I10/'Output-Calculation-sheet'!I9*'Output-Calculation-sheet'!I63</f>
        <v>196.86310858926083</v>
      </c>
      <c r="J76" s="2">
        <f>J10/'Output-Calculation-sheet'!J9*'Output-Calculation-sheet'!J63</f>
        <v>533.75730744046632</v>
      </c>
      <c r="K76" s="2">
        <f>K10/'Output-Calculation-sheet'!K9*'Output-Calculation-sheet'!K63</f>
        <v>783.45954539086085</v>
      </c>
      <c r="L76" s="2">
        <f>L10/'Output-Calculation-sheet'!L9*'Output-Calculation-sheet'!L63</f>
        <v>711.96113205336258</v>
      </c>
      <c r="M76" s="2">
        <f>M10/'Output-Calculation-sheet'!M9*'Output-Calculation-sheet'!M63</f>
        <v>15.505367259479891</v>
      </c>
      <c r="N76" s="2">
        <f>N10/'Output-Calculation-sheet'!N9*'Output-Calculation-sheet'!N63</f>
        <v>14.769951048533208</v>
      </c>
      <c r="O76" s="2">
        <f>O10/'Output-Calculation-sheet'!O9*'Output-Calculation-sheet'!O63</f>
        <v>0</v>
      </c>
      <c r="P76" s="2">
        <f>P10/'Output-Calculation-sheet'!P9*'Output-Calculation-sheet'!P63</f>
        <v>608.96282588100905</v>
      </c>
      <c r="Q76" s="2">
        <f>Q10/'Output-Calculation-sheet'!Q9*'Output-Calculation-sheet'!Q63</f>
        <v>97.741866863329676</v>
      </c>
      <c r="R76" s="2">
        <f>R10/'Output-Calculation-sheet'!R9*'Output-Calculation-sheet'!R63</f>
        <v>893.6439000846209</v>
      </c>
      <c r="S76" s="2">
        <f>S10/'Output-Calculation-sheet'!S9*'Output-Calculation-sheet'!S63</f>
        <v>1.2375146062805662</v>
      </c>
      <c r="T76" s="2">
        <f>T10/'Output-Calculation-sheet'!T9*'Output-Calculation-sheet'!T63</f>
        <v>314.12320362699671</v>
      </c>
      <c r="U76" s="2">
        <f>U10/'Output-Calculation-sheet'!U9*'Output-Calculation-sheet'!U63</f>
        <v>152.49751615105157</v>
      </c>
      <c r="V76" s="2">
        <f>V10/'Output-Calculation-sheet'!V9*'Output-Calculation-sheet'!V63</f>
        <v>206.61373530915142</v>
      </c>
      <c r="W76" s="2">
        <f>W10/'Output-Calculation-sheet'!W9*'Output-Calculation-sheet'!W63</f>
        <v>13.944270234584586</v>
      </c>
      <c r="X76" s="2">
        <f>X10/'Output-Calculation-sheet'!X9*'Output-Calculation-sheet'!X63</f>
        <v>1.8393665208811179</v>
      </c>
      <c r="Y76" s="2">
        <f>Y10/'Output-Calculation-sheet'!Y9*'Output-Calculation-sheet'!Y63</f>
        <v>4.4805591795851463</v>
      </c>
      <c r="AA76" s="2">
        <f t="shared" si="6"/>
        <v>7.2876495804061934</v>
      </c>
    </row>
    <row r="77" spans="1:27" x14ac:dyDescent="0.25">
      <c r="A77" s="2">
        <v>2034</v>
      </c>
      <c r="B77" s="2">
        <f>B11/'Output-Calculation-sheet'!B10*'Output-Calculation-sheet'!B64</f>
        <v>632.19952380551069</v>
      </c>
      <c r="C77" s="2">
        <f>C11/'Output-Calculation-sheet'!C10*'Output-Calculation-sheet'!C64</f>
        <v>0</v>
      </c>
      <c r="D77" s="2">
        <f>D11/'Output-Calculation-sheet'!D10*'Output-Calculation-sheet'!D64</f>
        <v>1274.0404617245968</v>
      </c>
      <c r="E77" s="2">
        <f>E11/'Output-Calculation-sheet'!E10*'Output-Calculation-sheet'!E64</f>
        <v>903.67101067525095</v>
      </c>
      <c r="F77" s="2">
        <f>F11/'Output-Calculation-sheet'!F10*'Output-Calculation-sheet'!F64</f>
        <v>0</v>
      </c>
      <c r="G77" s="2">
        <f>G11/'Output-Calculation-sheet'!G10*'Output-Calculation-sheet'!G64</f>
        <v>422.96515717402355</v>
      </c>
      <c r="H77" s="2">
        <f>H11/'Output-Calculation-sheet'!H10*'Output-Calculation-sheet'!H64</f>
        <v>20.176760090537339</v>
      </c>
      <c r="I77" s="2">
        <f>I11/'Output-Calculation-sheet'!I10*'Output-Calculation-sheet'!I64</f>
        <v>224.31533169122409</v>
      </c>
      <c r="J77" s="2">
        <f>J11/'Output-Calculation-sheet'!J10*'Output-Calculation-sheet'!J64</f>
        <v>563.48422638778197</v>
      </c>
      <c r="K77" s="2">
        <f>K11/'Output-Calculation-sheet'!K10*'Output-Calculation-sheet'!K64</f>
        <v>792.98211158806839</v>
      </c>
      <c r="L77" s="2">
        <f>L11/'Output-Calculation-sheet'!L10*'Output-Calculation-sheet'!L64</f>
        <v>690.47443615417194</v>
      </c>
      <c r="M77" s="2">
        <f>M11/'Output-Calculation-sheet'!M10*'Output-Calculation-sheet'!M64</f>
        <v>14.582463642840352</v>
      </c>
      <c r="N77" s="2">
        <f>N11/'Output-Calculation-sheet'!N10*'Output-Calculation-sheet'!N64</f>
        <v>13.897235347812282</v>
      </c>
      <c r="O77" s="2">
        <f>O11/'Output-Calculation-sheet'!O10*'Output-Calculation-sheet'!O64</f>
        <v>0.55157985804258824</v>
      </c>
      <c r="P77" s="2">
        <f>P11/'Output-Calculation-sheet'!P10*'Output-Calculation-sheet'!P64</f>
        <v>607.50429989127281</v>
      </c>
      <c r="Q77" s="2">
        <f>Q11/'Output-Calculation-sheet'!Q10*'Output-Calculation-sheet'!Q64</f>
        <v>159.77601643690184</v>
      </c>
      <c r="R77" s="2">
        <f>R11/'Output-Calculation-sheet'!R10*'Output-Calculation-sheet'!R64</f>
        <v>852.67830100746392</v>
      </c>
      <c r="S77" s="2">
        <f>S11/'Output-Calculation-sheet'!S10*'Output-Calculation-sheet'!S64</f>
        <v>2.1477366904442943</v>
      </c>
      <c r="T77" s="2">
        <f>T11/'Output-Calculation-sheet'!T10*'Output-Calculation-sheet'!T64</f>
        <v>301.8840292430005</v>
      </c>
      <c r="U77" s="2">
        <f>U11/'Output-Calculation-sheet'!U10*'Output-Calculation-sheet'!U64</f>
        <v>156.74925243627172</v>
      </c>
      <c r="V77" s="2">
        <f>V11/'Output-Calculation-sheet'!V10*'Output-Calculation-sheet'!V64</f>
        <v>200.05897255325723</v>
      </c>
      <c r="W77" s="2">
        <f>W11/'Output-Calculation-sheet'!W10*'Output-Calculation-sheet'!W64</f>
        <v>20.095979110989092</v>
      </c>
      <c r="X77" s="2">
        <f>X11/'Output-Calculation-sheet'!X10*'Output-Calculation-sheet'!X64</f>
        <v>1.8797268127741804</v>
      </c>
      <c r="Y77" s="2">
        <f>Y11/'Output-Calculation-sheet'!Y10*'Output-Calculation-sheet'!Y64</f>
        <v>6.6692069258636932</v>
      </c>
      <c r="AA77" s="2">
        <f t="shared" si="6"/>
        <v>7.8627838192481008</v>
      </c>
    </row>
    <row r="78" spans="1:27" x14ac:dyDescent="0.25">
      <c r="A78" s="2">
        <v>2035</v>
      </c>
      <c r="B78" s="2">
        <f>B12/'Output-Calculation-sheet'!B11*'Output-Calculation-sheet'!B65</f>
        <v>76.094984991447589</v>
      </c>
      <c r="C78" s="2">
        <f>C12/'Output-Calculation-sheet'!C11*'Output-Calculation-sheet'!C65</f>
        <v>60.949320943596078</v>
      </c>
      <c r="D78" s="2">
        <f>D12/'Output-Calculation-sheet'!D11*'Output-Calculation-sheet'!D65</f>
        <v>2909.0651507086477</v>
      </c>
      <c r="E78" s="2">
        <f>E12/'Output-Calculation-sheet'!E11*'Output-Calculation-sheet'!E65</f>
        <v>1410.7094759210929</v>
      </c>
      <c r="F78" s="2">
        <f>F12/'Output-Calculation-sheet'!F11*'Output-Calculation-sheet'!F65</f>
        <v>727.51616621343101</v>
      </c>
      <c r="G78" s="2">
        <f>G12/'Output-Calculation-sheet'!G11*'Output-Calculation-sheet'!G65</f>
        <v>1350.2307057927901</v>
      </c>
      <c r="H78" s="2">
        <f>H12/'Output-Calculation-sheet'!H11*'Output-Calculation-sheet'!H65</f>
        <v>25.590618296096885</v>
      </c>
      <c r="I78" s="2">
        <f>I12/'Output-Calculation-sheet'!I11*'Output-Calculation-sheet'!I65</f>
        <v>897.34106619278316</v>
      </c>
      <c r="J78" s="2">
        <f>J12/'Output-Calculation-sheet'!J11*'Output-Calculation-sheet'!J65</f>
        <v>933.27798101364885</v>
      </c>
      <c r="K78" s="2">
        <f>K12/'Output-Calculation-sheet'!K11*'Output-Calculation-sheet'!K65</f>
        <v>1161.7804475825371</v>
      </c>
      <c r="L78" s="2">
        <f>L12/'Output-Calculation-sheet'!L11*'Output-Calculation-sheet'!L65</f>
        <v>631.55063616296536</v>
      </c>
      <c r="M78" s="2">
        <f>M12/'Output-Calculation-sheet'!M11*'Output-Calculation-sheet'!M65</f>
        <v>17.895259634292291</v>
      </c>
      <c r="N78" s="2">
        <f>N12/'Output-Calculation-sheet'!N11*'Output-Calculation-sheet'!N65</f>
        <v>18.602132206426845</v>
      </c>
      <c r="O78" s="2">
        <f>O12/'Output-Calculation-sheet'!O11*'Output-Calculation-sheet'!O65</f>
        <v>10.621276670742166</v>
      </c>
      <c r="P78" s="2">
        <f>P12/'Output-Calculation-sheet'!P11*'Output-Calculation-sheet'!P65</f>
        <v>218.77562890672428</v>
      </c>
      <c r="Q78" s="2">
        <f>Q12/'Output-Calculation-sheet'!Q11*'Output-Calculation-sheet'!Q65</f>
        <v>163.026053780637</v>
      </c>
      <c r="R78" s="2">
        <f>R12/'Output-Calculation-sheet'!R11*'Output-Calculation-sheet'!R65</f>
        <v>1005.3968041050706</v>
      </c>
      <c r="S78" s="2">
        <f>S12/'Output-Calculation-sheet'!S11*'Output-Calculation-sheet'!S65</f>
        <v>7.6221772085807276</v>
      </c>
      <c r="T78" s="2">
        <f>T12/'Output-Calculation-sheet'!T11*'Output-Calculation-sheet'!T65</f>
        <v>364.85285482023096</v>
      </c>
      <c r="U78" s="2">
        <f>U12/'Output-Calculation-sheet'!U11*'Output-Calculation-sheet'!U65</f>
        <v>300.13072081522569</v>
      </c>
      <c r="V78" s="2">
        <f>V12/'Output-Calculation-sheet'!V11*'Output-Calculation-sheet'!V65</f>
        <v>181.9277852757931</v>
      </c>
      <c r="W78" s="2">
        <f>W12/'Output-Calculation-sheet'!W11*'Output-Calculation-sheet'!W65</f>
        <v>130.16006746523703</v>
      </c>
      <c r="X78" s="2">
        <f>X12/'Output-Calculation-sheet'!X11*'Output-Calculation-sheet'!X65</f>
        <v>1.8270583607340449</v>
      </c>
      <c r="Y78" s="2">
        <f>Y12/'Output-Calculation-sheet'!Y11*'Output-Calculation-sheet'!Y65</f>
        <v>32.019571832731287</v>
      </c>
      <c r="AA78" s="2">
        <f t="shared" si="6"/>
        <v>12.63696394490146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19.057096166152665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64.098032113488827</v>
      </c>
      <c r="E89" s="2">
        <f>E12/'Output-Calculation-sheet'!E11*'Output-Calculation-sheet'!E74</f>
        <v>47.757092003675098</v>
      </c>
      <c r="F89" s="2">
        <f>F12/'Output-Calculation-sheet'!F11*'Output-Calculation-sheet'!F74</f>
        <v>38.045505398929301</v>
      </c>
      <c r="G89" s="2">
        <f>G12/'Output-Calculation-sheet'!G11*'Output-Calculation-sheet'!G74</f>
        <v>33.053031454334125</v>
      </c>
      <c r="H89" s="2">
        <f>H12/'Output-Calculation-sheet'!H11*'Output-Calculation-sheet'!H74</f>
        <v>4.1764690941296188</v>
      </c>
      <c r="I89" s="2">
        <f>I12/'Output-Calculation-sheet'!I11*'Output-Calculation-sheet'!I74</f>
        <v>28.436587143782855</v>
      </c>
      <c r="J89" s="2">
        <f>J12/'Output-Calculation-sheet'!J11*'Output-Calculation-sheet'!J74</f>
        <v>15.350619025978059</v>
      </c>
      <c r="K89" s="2">
        <f>K12/'Output-Calculation-sheet'!K11*'Output-Calculation-sheet'!K74</f>
        <v>21.596675369629615</v>
      </c>
      <c r="L89" s="2">
        <f>L12/'Output-Calculation-sheet'!L11*'Output-Calculation-sheet'!L74</f>
        <v>8.0812621390014758</v>
      </c>
      <c r="M89" s="2">
        <f>M12/'Output-Calculation-sheet'!M11*'Output-Calculation-sheet'!M74</f>
        <v>3.8317562516551127</v>
      </c>
      <c r="N89" s="2">
        <f>N12/'Output-Calculation-sheet'!N11*'Output-Calculation-sheet'!N74</f>
        <v>1.8829974902750122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3.4791178611970626</v>
      </c>
      <c r="Q89" s="2">
        <f>Q12/'Output-Calculation-sheet'!Q11*'Output-Calculation-sheet'!Q74</f>
        <v>4.9493822998493258</v>
      </c>
      <c r="R89" s="2">
        <f>R12/'Output-Calculation-sheet'!R11*'Output-Calculation-sheet'!R74</f>
        <v>13.906695255434123</v>
      </c>
      <c r="S89" s="2">
        <f>S12/'Output-Calculation-sheet'!S11*'Output-Calculation-sheet'!S74</f>
        <v>1.6190987485479136</v>
      </c>
      <c r="T89" s="2">
        <f>T12/'Output-Calculation-sheet'!T11*'Output-Calculation-sheet'!T74</f>
        <v>3.6317317886796663</v>
      </c>
      <c r="U89" s="2">
        <f>U12/'Output-Calculation-sheet'!U11*'Output-Calculation-sheet'!U74</f>
        <v>7.3693692136855526</v>
      </c>
      <c r="V89" s="2">
        <f>V12/'Output-Calculation-sheet'!V11*'Output-Calculation-sheet'!V74</f>
        <v>1.0147191864510952</v>
      </c>
      <c r="W89" s="2">
        <f>W12/'Output-Calculation-sheet'!W11*'Output-Calculation-sheet'!W74</f>
        <v>3.1632387027961135</v>
      </c>
      <c r="X89" s="2">
        <f>X12/'Output-Calculation-sheet'!X11*'Output-Calculation-sheet'!X74</f>
        <v>0.10508790755401157</v>
      </c>
      <c r="Y89" s="2">
        <f>Y12/'Output-Calculation-sheet'!Y11*'Output-Calculation-sheet'!Y74</f>
        <v>1.825413136806983</v>
      </c>
      <c r="AA89" s="2">
        <f t="shared" si="7"/>
        <v>0.33183203739308298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26064757589.905472</v>
      </c>
      <c r="C96" s="2">
        <f>C8/'Output-Calculation-sheet'!C7*'Output-Calculation-sheet'!C79</f>
        <v>9334460647.776825</v>
      </c>
      <c r="D96" s="2">
        <f>D8/'Output-Calculation-sheet'!D7*'Output-Calculation-sheet'!D79</f>
        <v>8344586141.5016432</v>
      </c>
      <c r="E96" s="2">
        <f>E8/'Output-Calculation-sheet'!E7*'Output-Calculation-sheet'!E79</f>
        <v>14251019489.478504</v>
      </c>
      <c r="F96" s="2">
        <f>F8/'Output-Calculation-sheet'!F7*'Output-Calculation-sheet'!F79</f>
        <v>6162856114.3287678</v>
      </c>
      <c r="G96" s="2">
        <f>G8/'Output-Calculation-sheet'!G7*'Output-Calculation-sheet'!G79</f>
        <v>4628899721.4661818</v>
      </c>
      <c r="H96" s="2">
        <f>H8/'Output-Calculation-sheet'!H7*'Output-Calculation-sheet'!H79</f>
        <v>4746905497.8871717</v>
      </c>
      <c r="I96" s="2">
        <f>I8/'Output-Calculation-sheet'!I7*'Output-Calculation-sheet'!I79</f>
        <v>3222792771.0057521</v>
      </c>
      <c r="J96" s="2">
        <f>J8/'Output-Calculation-sheet'!J7*'Output-Calculation-sheet'!J79</f>
        <v>2336642997.4681015</v>
      </c>
      <c r="K96" s="2">
        <f>K8/'Output-Calculation-sheet'!K7*'Output-Calculation-sheet'!K79</f>
        <v>3260308758.3496971</v>
      </c>
      <c r="L96" s="2">
        <f>L8/'Output-Calculation-sheet'!L7*'Output-Calculation-sheet'!L79</f>
        <v>2470755031.9975386</v>
      </c>
      <c r="M96" s="2">
        <f>M8/'Output-Calculation-sheet'!M7*'Output-Calculation-sheet'!M79</f>
        <v>3540958009.5574074</v>
      </c>
      <c r="N96" s="2">
        <f>N8/'Output-Calculation-sheet'!N7*'Output-Calculation-sheet'!N79</f>
        <v>2635161850.341939</v>
      </c>
      <c r="O96" s="2">
        <f>O8/'Output-Calculation-sheet'!O7*'Output-Calculation-sheet'!O79</f>
        <v>1342163771.038434</v>
      </c>
      <c r="P96" s="2">
        <f>P8/'Output-Calculation-sheet'!P7*'Output-Calculation-sheet'!P79</f>
        <v>3370709543.2340355</v>
      </c>
      <c r="Q96" s="2">
        <f>Q8/'Output-Calculation-sheet'!Q7*'Output-Calculation-sheet'!Q79</f>
        <v>1920357446.1789353</v>
      </c>
      <c r="R96" s="2">
        <f>R8/'Output-Calculation-sheet'!R7*'Output-Calculation-sheet'!R79</f>
        <v>2284384278.7391324</v>
      </c>
      <c r="S96" s="2">
        <f>S8/'Output-Calculation-sheet'!S7*'Output-Calculation-sheet'!S79</f>
        <v>1504983273.9448082</v>
      </c>
      <c r="T96" s="2">
        <f>T8/'Output-Calculation-sheet'!T7*'Output-Calculation-sheet'!T79</f>
        <v>1054445016.6095736</v>
      </c>
      <c r="U96" s="2">
        <f>U8/'Output-Calculation-sheet'!U7*'Output-Calculation-sheet'!U79</f>
        <v>543311756.9745822</v>
      </c>
      <c r="V96" s="2">
        <f>V8/'Output-Calculation-sheet'!V7*'Output-Calculation-sheet'!V79</f>
        <v>365755505.29661089</v>
      </c>
      <c r="W96" s="2">
        <f>W8/'Output-Calculation-sheet'!W7*'Output-Calculation-sheet'!W79</f>
        <v>968323616.48490763</v>
      </c>
      <c r="X96" s="2">
        <f>X8/'Output-Calculation-sheet'!X7*'Output-Calculation-sheet'!X79</f>
        <v>393266081.23332846</v>
      </c>
      <c r="Y96" s="2">
        <f>Y8/'Output-Calculation-sheet'!Y7*'Output-Calculation-sheet'!Y79</f>
        <v>457563266.55427504</v>
      </c>
      <c r="AA96" s="2">
        <f t="shared" si="8"/>
        <v>105.20536817735363</v>
      </c>
    </row>
    <row r="97" spans="1:27" x14ac:dyDescent="0.25">
      <c r="A97" s="2">
        <v>2032</v>
      </c>
      <c r="B97" s="2">
        <f>B9/'Output-Calculation-sheet'!B8*'Output-Calculation-sheet'!B80</f>
        <v>27910242947.069401</v>
      </c>
      <c r="C97" s="2">
        <f>C9/'Output-Calculation-sheet'!C8*'Output-Calculation-sheet'!C80</f>
        <v>10046301134.150763</v>
      </c>
      <c r="D97" s="2">
        <f>D9/'Output-Calculation-sheet'!D8*'Output-Calculation-sheet'!D80</f>
        <v>8602774686.1285172</v>
      </c>
      <c r="E97" s="2">
        <f>E9/'Output-Calculation-sheet'!E8*'Output-Calculation-sheet'!E80</f>
        <v>15101915739.313042</v>
      </c>
      <c r="F97" s="2">
        <f>F9/'Output-Calculation-sheet'!F8*'Output-Calculation-sheet'!F80</f>
        <v>6510099576.1649923</v>
      </c>
      <c r="G97" s="2">
        <f>G9/'Output-Calculation-sheet'!G8*'Output-Calculation-sheet'!G80</f>
        <v>4762259787.4251003</v>
      </c>
      <c r="H97" s="2">
        <f>H9/'Output-Calculation-sheet'!H8*'Output-Calculation-sheet'!H80</f>
        <v>5003184346.302475</v>
      </c>
      <c r="I97" s="2">
        <f>I9/'Output-Calculation-sheet'!I8*'Output-Calculation-sheet'!I80</f>
        <v>3439602130.8537793</v>
      </c>
      <c r="J97" s="2">
        <f>J9/'Output-Calculation-sheet'!J8*'Output-Calculation-sheet'!J80</f>
        <v>2425444160.8219666</v>
      </c>
      <c r="K97" s="2">
        <f>K9/'Output-Calculation-sheet'!K8*'Output-Calculation-sheet'!K80</f>
        <v>3405920105.1940055</v>
      </c>
      <c r="L97" s="2">
        <f>L9/'Output-Calculation-sheet'!L8*'Output-Calculation-sheet'!L80</f>
        <v>2633781273.8126178</v>
      </c>
      <c r="M97" s="2">
        <f>M9/'Output-Calculation-sheet'!M8*'Output-Calculation-sheet'!M80</f>
        <v>3742691703.8783412</v>
      </c>
      <c r="N97" s="2">
        <f>N9/'Output-Calculation-sheet'!N8*'Output-Calculation-sheet'!N80</f>
        <v>2734699806.9280353</v>
      </c>
      <c r="O97" s="2">
        <f>O9/'Output-Calculation-sheet'!O8*'Output-Calculation-sheet'!O80</f>
        <v>1425010730.2233455</v>
      </c>
      <c r="P97" s="2">
        <f>P9/'Output-Calculation-sheet'!P8*'Output-Calculation-sheet'!P80</f>
        <v>3554417717.1540632</v>
      </c>
      <c r="Q97" s="2">
        <f>Q9/'Output-Calculation-sheet'!Q8*'Output-Calculation-sheet'!Q80</f>
        <v>1971531997.356503</v>
      </c>
      <c r="R97" s="2">
        <f>R9/'Output-Calculation-sheet'!R8*'Output-Calculation-sheet'!R80</f>
        <v>2429136515.6085906</v>
      </c>
      <c r="S97" s="2">
        <f>S9/'Output-Calculation-sheet'!S8*'Output-Calculation-sheet'!S80</f>
        <v>1582842565.3882692</v>
      </c>
      <c r="T97" s="2">
        <f>T9/'Output-Calculation-sheet'!T8*'Output-Calculation-sheet'!T80</f>
        <v>1097449006.7781601</v>
      </c>
      <c r="U97" s="2">
        <f>U9/'Output-Calculation-sheet'!U8*'Output-Calculation-sheet'!U80</f>
        <v>579887304.16969657</v>
      </c>
      <c r="V97" s="2">
        <f>V9/'Output-Calculation-sheet'!V8*'Output-Calculation-sheet'!V80</f>
        <v>390595018.84799212</v>
      </c>
      <c r="W97" s="2">
        <f>W9/'Output-Calculation-sheet'!W8*'Output-Calculation-sheet'!W80</f>
        <v>1014910147.7800667</v>
      </c>
      <c r="X97" s="2">
        <f>X9/'Output-Calculation-sheet'!X8*'Output-Calculation-sheet'!X80</f>
        <v>419913270.01796693</v>
      </c>
      <c r="Y97" s="2">
        <f>Y9/'Output-Calculation-sheet'!Y8*'Output-Calculation-sheet'!Y80</f>
        <v>479164231.36919886</v>
      </c>
      <c r="AA97" s="2">
        <f t="shared" si="8"/>
        <v>111.26377590273688</v>
      </c>
    </row>
    <row r="98" spans="1:27" x14ac:dyDescent="0.25">
      <c r="A98" s="2">
        <v>2033</v>
      </c>
      <c r="B98" s="2">
        <f>B10/'Output-Calculation-sheet'!B9*'Output-Calculation-sheet'!B81</f>
        <v>27721961549.997238</v>
      </c>
      <c r="C98" s="2">
        <f>C10/'Output-Calculation-sheet'!C9*'Output-Calculation-sheet'!C81</f>
        <v>10024488284.177986</v>
      </c>
      <c r="D98" s="2">
        <f>D10/'Output-Calculation-sheet'!D9*'Output-Calculation-sheet'!D81</f>
        <v>8232567338.0244541</v>
      </c>
      <c r="E98" s="2">
        <f>E10/'Output-Calculation-sheet'!E9*'Output-Calculation-sheet'!E81</f>
        <v>14882824854.820236</v>
      </c>
      <c r="F98" s="2">
        <f>F10/'Output-Calculation-sheet'!F9*'Output-Calculation-sheet'!F81</f>
        <v>6382393895.7086926</v>
      </c>
      <c r="G98" s="2">
        <f>G10/'Output-Calculation-sheet'!G9*'Output-Calculation-sheet'!G81</f>
        <v>4542955169.1427202</v>
      </c>
      <c r="H98" s="2">
        <f>H10/'Output-Calculation-sheet'!H9*'Output-Calculation-sheet'!H81</f>
        <v>4893525823.3973656</v>
      </c>
      <c r="I98" s="2">
        <f>I10/'Output-Calculation-sheet'!I9*'Output-Calculation-sheet'!I81</f>
        <v>3412818875.9576678</v>
      </c>
      <c r="J98" s="2">
        <f>J10/'Output-Calculation-sheet'!J9*'Output-Calculation-sheet'!J81</f>
        <v>2337431620.5418158</v>
      </c>
      <c r="K98" s="2">
        <f>K10/'Output-Calculation-sheet'!K9*'Output-Calculation-sheet'!K81</f>
        <v>3326294437.8580074</v>
      </c>
      <c r="L98" s="2">
        <f>L10/'Output-Calculation-sheet'!L9*'Output-Calculation-sheet'!L81</f>
        <v>2635163794.8184509</v>
      </c>
      <c r="M98" s="2">
        <f>M10/'Output-Calculation-sheet'!M9*'Output-Calculation-sheet'!M81</f>
        <v>3671697141.4158487</v>
      </c>
      <c r="N98" s="2">
        <f>N10/'Output-Calculation-sheet'!N9*'Output-Calculation-sheet'!N81</f>
        <v>2634723568.9535642</v>
      </c>
      <c r="O98" s="2">
        <f>O10/'Output-Calculation-sheet'!O9*'Output-Calculation-sheet'!O81</f>
        <v>1404424199.8902781</v>
      </c>
      <c r="P98" s="2">
        <f>P10/'Output-Calculation-sheet'!P9*'Output-Calculation-sheet'!P81</f>
        <v>3478457991.354507</v>
      </c>
      <c r="Q98" s="2">
        <f>Q10/'Output-Calculation-sheet'!Q9*'Output-Calculation-sheet'!Q81</f>
        <v>1918874145.7755644</v>
      </c>
      <c r="R98" s="2">
        <f>R10/'Output-Calculation-sheet'!R9*'Output-Calculation-sheet'!R81</f>
        <v>2385330556.9591208</v>
      </c>
      <c r="S98" s="2">
        <f>S10/'Output-Calculation-sheet'!S9*'Output-Calculation-sheet'!S81</f>
        <v>1545885576.8750086</v>
      </c>
      <c r="T98" s="2">
        <f>T10/'Output-Calculation-sheet'!T9*'Output-Calculation-sheet'!T81</f>
        <v>1061844451.1799792</v>
      </c>
      <c r="U98" s="2">
        <f>U10/'Output-Calculation-sheet'!U9*'Output-Calculation-sheet'!U81</f>
        <v>571629375.08940768</v>
      </c>
      <c r="V98" s="2">
        <f>V10/'Output-Calculation-sheet'!V9*'Output-Calculation-sheet'!V81</f>
        <v>386079656.32508057</v>
      </c>
      <c r="W98" s="2">
        <f>W10/'Output-Calculation-sheet'!W9*'Output-Calculation-sheet'!W81</f>
        <v>983657749.53277373</v>
      </c>
      <c r="X98" s="2">
        <f>X10/'Output-Calculation-sheet'!X9*'Output-Calculation-sheet'!X81</f>
        <v>415936115.63064593</v>
      </c>
      <c r="Y98" s="2">
        <f>Y10/'Output-Calculation-sheet'!Y9*'Output-Calculation-sheet'!Y81</f>
        <v>466046679.26079243</v>
      </c>
      <c r="AA98" s="2">
        <f t="shared" si="8"/>
        <v>109.31701285268718</v>
      </c>
    </row>
    <row r="99" spans="1:27" x14ac:dyDescent="0.25">
      <c r="A99" s="2">
        <v>2034</v>
      </c>
      <c r="B99" s="2">
        <f>B11/'Output-Calculation-sheet'!B10*'Output-Calculation-sheet'!B82</f>
        <v>25347866656.853916</v>
      </c>
      <c r="C99" s="2">
        <f>C11/'Output-Calculation-sheet'!C10*'Output-Calculation-sheet'!C82</f>
        <v>9370498468.1116524</v>
      </c>
      <c r="D99" s="2">
        <f>D11/'Output-Calculation-sheet'!D10*'Output-Calculation-sheet'!D82</f>
        <v>7373180761.1072483</v>
      </c>
      <c r="E99" s="2">
        <f>E11/'Output-Calculation-sheet'!E10*'Output-Calculation-sheet'!E82</f>
        <v>13718027181.497318</v>
      </c>
      <c r="F99" s="2">
        <f>F11/'Output-Calculation-sheet'!F10*'Output-Calculation-sheet'!F82</f>
        <v>5864657050.221755</v>
      </c>
      <c r="G99" s="2">
        <f>G11/'Output-Calculation-sheet'!G10*'Output-Calculation-sheet'!G82</f>
        <v>4052260532.3895812</v>
      </c>
      <c r="H99" s="2">
        <f>H11/'Output-Calculation-sheet'!H10*'Output-Calculation-sheet'!H82</f>
        <v>4487098755.5487843</v>
      </c>
      <c r="I99" s="2">
        <f>I11/'Output-Calculation-sheet'!I10*'Output-Calculation-sheet'!I82</f>
        <v>3173395540.9947677</v>
      </c>
      <c r="J99" s="2">
        <f>J11/'Output-Calculation-sheet'!J10*'Output-Calculation-sheet'!J82</f>
        <v>2112290913.8711247</v>
      </c>
      <c r="K99" s="2">
        <f>K11/'Output-Calculation-sheet'!K10*'Output-Calculation-sheet'!K82</f>
        <v>3032238845.0825872</v>
      </c>
      <c r="L99" s="2">
        <f>L11/'Output-Calculation-sheet'!L10*'Output-Calculation-sheet'!L82</f>
        <v>2473067148.1271386</v>
      </c>
      <c r="M99" s="2">
        <f>M11/'Output-Calculation-sheet'!M10*'Output-Calculation-sheet'!M82</f>
        <v>3377670809.3352089</v>
      </c>
      <c r="N99" s="2">
        <f>N11/'Output-Calculation-sheet'!N10*'Output-Calculation-sheet'!N82</f>
        <v>2380033979.7110391</v>
      </c>
      <c r="O99" s="2">
        <f>O11/'Output-Calculation-sheet'!O10*'Output-Calculation-sheet'!O82</f>
        <v>1298254215.1642764</v>
      </c>
      <c r="P99" s="2">
        <f>P11/'Output-Calculation-sheet'!P10*'Output-Calculation-sheet'!P82</f>
        <v>3172197544.5366178</v>
      </c>
      <c r="Q99" s="2">
        <f>Q11/'Output-Calculation-sheet'!Q10*'Output-Calculation-sheet'!Q82</f>
        <v>1727286462.4501607</v>
      </c>
      <c r="R99" s="2">
        <f>R11/'Output-Calculation-sheet'!R10*'Output-Calculation-sheet'!R82</f>
        <v>2195833623.3349056</v>
      </c>
      <c r="S99" s="2">
        <f>S11/'Output-Calculation-sheet'!S10*'Output-Calculation-sheet'!S82</f>
        <v>1416585404.445492</v>
      </c>
      <c r="T99" s="2">
        <f>T11/'Output-Calculation-sheet'!T10*'Output-Calculation-sheet'!T82</f>
        <v>960815544.89791632</v>
      </c>
      <c r="U99" s="2">
        <f>U11/'Output-Calculation-sheet'!U10*'Output-Calculation-sheet'!U82</f>
        <v>529215139.74514377</v>
      </c>
      <c r="V99" s="2">
        <f>V11/'Output-Calculation-sheet'!V10*'Output-Calculation-sheet'!V82</f>
        <v>357826028.32298356</v>
      </c>
      <c r="W99" s="2">
        <f>W11/'Output-Calculation-sheet'!W10*'Output-Calculation-sheet'!W82</f>
        <v>893957372.20509195</v>
      </c>
      <c r="X99" s="2">
        <f>X11/'Output-Calculation-sheet'!X10*'Output-Calculation-sheet'!X82</f>
        <v>386118744.01430571</v>
      </c>
      <c r="Y99" s="2">
        <f>Y11/'Output-Calculation-sheet'!Y10*'Output-Calculation-sheet'!Y82</f>
        <v>424098775.379475</v>
      </c>
      <c r="AA99" s="2">
        <f t="shared" si="8"/>
        <v>100.1244754973485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10216.456825619818</v>
      </c>
      <c r="C107" s="2">
        <f>C8/'Output-Calculation-sheet'!C7*'Output-Calculation-sheet'!C88</f>
        <v>6061.2085918118528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1865.8279927022122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180.51426666256498</v>
      </c>
      <c r="M107" s="2">
        <f>M8/'Output-Calculation-sheet'!M7*'Output-Calculation-sheet'!M88</f>
        <v>1283.8712404694124</v>
      </c>
      <c r="N107" s="2">
        <f>N8/'Output-Calculation-sheet'!N7*'Output-Calculation-sheet'!N88</f>
        <v>1261.8372176444827</v>
      </c>
      <c r="O107" s="2">
        <f>O8/'Output-Calculation-sheet'!O7*'Output-Calculation-sheet'!O88</f>
        <v>1177.5244442034434</v>
      </c>
      <c r="P107" s="2">
        <f>P8/'Output-Calculation-sheet'!P7*'Output-Calculation-sheet'!P88</f>
        <v>0</v>
      </c>
      <c r="Q107" s="2">
        <f>Q8/'Output-Calculation-sheet'!Q7*'Output-Calculation-sheet'!Q88</f>
        <v>737.04173178438168</v>
      </c>
      <c r="R107" s="2">
        <f>R8/'Output-Calculation-sheet'!R7*'Output-Calculation-sheet'!R88</f>
        <v>0</v>
      </c>
      <c r="S107" s="2">
        <f>S8/'Output-Calculation-sheet'!S7*'Output-Calculation-sheet'!S88</f>
        <v>723.32865391869677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23.648454310132919</v>
      </c>
    </row>
    <row r="108" spans="1:27" x14ac:dyDescent="0.25">
      <c r="A108" s="2">
        <v>2032</v>
      </c>
      <c r="B108" s="2">
        <f>B9/'Output-Calculation-sheet'!B8*'Output-Calculation-sheet'!B89</f>
        <v>10927.037234665313</v>
      </c>
      <c r="C108" s="2">
        <f>C9/'Output-Calculation-sheet'!C8*'Output-Calculation-sheet'!C89</f>
        <v>6482.7809778154942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1995.6010481648559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1373.1677320795704</v>
      </c>
      <c r="N108" s="2">
        <f>N9/'Output-Calculation-sheet'!N8*'Output-Calculation-sheet'!N89</f>
        <v>1349.601187244408</v>
      </c>
      <c r="O108" s="2">
        <f>O9/'Output-Calculation-sheet'!O8*'Output-Calculation-sheet'!O89</f>
        <v>1259.4242471884559</v>
      </c>
      <c r="P108" s="2">
        <f>P9/'Output-Calculation-sheet'!P8*'Output-Calculation-sheet'!P89</f>
        <v>0</v>
      </c>
      <c r="Q108" s="2">
        <f>Q9/'Output-Calculation-sheet'!Q8*'Output-Calculation-sheet'!Q89</f>
        <v>709.47436334899646</v>
      </c>
      <c r="R108" s="2">
        <f>R9/'Output-Calculation-sheet'!R8*'Output-Calculation-sheet'!R89</f>
        <v>0</v>
      </c>
      <c r="S108" s="2">
        <f>S9/'Output-Calculation-sheet'!S8*'Output-Calculation-sheet'!S89</f>
        <v>773.63799105473402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150.63935616739542</v>
      </c>
      <c r="Y108" s="2">
        <f>Y9/'Output-Calculation-sheet'!Y8*'Output-Calculation-sheet'!Y89</f>
        <v>0</v>
      </c>
      <c r="AA108" s="2">
        <f t="shared" si="9"/>
        <v>25.021364137729222</v>
      </c>
    </row>
    <row r="109" spans="1:27" x14ac:dyDescent="0.25">
      <c r="A109" s="2">
        <v>2033</v>
      </c>
      <c r="B109" s="2">
        <f>B10/'Output-Calculation-sheet'!B9*'Output-Calculation-sheet'!B90</f>
        <v>10836.376789041677</v>
      </c>
      <c r="C109" s="2">
        <f>C10/'Output-Calculation-sheet'!C9*'Output-Calculation-sheet'!C90</f>
        <v>6428.994045483586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1979.0437621935355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1361.7747079841286</v>
      </c>
      <c r="N109" s="2">
        <f>N10/'Output-Calculation-sheet'!N9*'Output-Calculation-sheet'!N90</f>
        <v>1338.4036922215485</v>
      </c>
      <c r="O109" s="2">
        <f>O10/'Output-Calculation-sheet'!O9*'Output-Calculation-sheet'!O90</f>
        <v>1248.9749404800382</v>
      </c>
      <c r="P109" s="2">
        <f>P10/'Output-Calculation-sheet'!P9*'Output-Calculation-sheet'!P90</f>
        <v>0</v>
      </c>
      <c r="Q109" s="2">
        <f>Q10/'Output-Calculation-sheet'!Q9*'Output-Calculation-sheet'!Q90</f>
        <v>703.58793132186702</v>
      </c>
      <c r="R109" s="2">
        <f>R10/'Output-Calculation-sheet'!R9*'Output-Calculation-sheet'!R90</f>
        <v>0</v>
      </c>
      <c r="S109" s="2">
        <f>S10/'Output-Calculation-sheet'!S9*'Output-Calculation-sheet'!S90</f>
        <v>767.21920035107576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149.3895177285487</v>
      </c>
      <c r="Y109" s="2">
        <f>Y10/'Output-Calculation-sheet'!Y9*'Output-Calculation-sheet'!Y90</f>
        <v>0</v>
      </c>
      <c r="AA109" s="2">
        <f t="shared" si="9"/>
        <v>24.813764586806005</v>
      </c>
    </row>
    <row r="110" spans="1:27" x14ac:dyDescent="0.25">
      <c r="A110" s="2">
        <v>2034</v>
      </c>
      <c r="B110" s="2">
        <f>B11/'Output-Calculation-sheet'!B10*'Output-Calculation-sheet'!B91</f>
        <v>9229.1105939894442</v>
      </c>
      <c r="C110" s="2">
        <f>C11/'Output-Calculation-sheet'!C10*'Output-Calculation-sheet'!C91</f>
        <v>5973.2038628063037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1838.7374076511464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1265.230281511464</v>
      </c>
      <c r="N110" s="2">
        <f>N11/'Output-Calculation-sheet'!N10*'Output-Calculation-sheet'!N91</f>
        <v>1243.5161780851554</v>
      </c>
      <c r="O110" s="2">
        <f>O11/'Output-Calculation-sheet'!O10*'Output-Calculation-sheet'!O91</f>
        <v>1160.4275701988877</v>
      </c>
      <c r="P110" s="2">
        <f>P11/'Output-Calculation-sheet'!P10*'Output-Calculation-sheet'!P91</f>
        <v>0</v>
      </c>
      <c r="Q110" s="2">
        <f>Q11/'Output-Calculation-sheet'!Q10*'Output-Calculation-sheet'!Q91</f>
        <v>581.07229971148627</v>
      </c>
      <c r="R110" s="2">
        <f>R11/'Output-Calculation-sheet'!R10*'Output-Calculation-sheet'!R91</f>
        <v>0</v>
      </c>
      <c r="S110" s="2">
        <f>S11/'Output-Calculation-sheet'!S10*'Output-Calculation-sheet'!S91</f>
        <v>712.82640156987361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138.79839334830447</v>
      </c>
      <c r="Y110" s="2">
        <f>Y11/'Output-Calculation-sheet'!Y10*'Output-Calculation-sheet'!Y91</f>
        <v>0</v>
      </c>
      <c r="AA110" s="2">
        <f t="shared" si="9"/>
        <v>22.142922988872066</v>
      </c>
    </row>
    <row r="111" spans="1:27" x14ac:dyDescent="0.25">
      <c r="A111" s="2">
        <v>2035</v>
      </c>
      <c r="B111" s="2">
        <f>B12/'Output-Calculation-sheet'!B11*'Output-Calculation-sheet'!B92</f>
        <v>11005.473035953164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2206.3776505697892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311.12859235155685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803.6762259365214</v>
      </c>
      <c r="Q111" s="2">
        <f>Q12/'Output-Calculation-sheet'!Q11*'Output-Calculation-sheet'!Q92</f>
        <v>762.20487417679624</v>
      </c>
      <c r="R111" s="2">
        <f>R12/'Output-Calculation-sheet'!R11*'Output-Calculation-sheet'!R92</f>
        <v>0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85.895829270861924</v>
      </c>
      <c r="AA111" s="2">
        <f t="shared" si="9"/>
        <v>25.959500914625831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1923026861.9938047</v>
      </c>
      <c r="C118" s="2">
        <f>C8/'Output-Calculation-sheet'!C7*'Output-Calculation-sheet'!C97</f>
        <v>98465671.762893438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212937983.14012554</v>
      </c>
      <c r="I118" s="2">
        <f>I8/'Output-Calculation-sheet'!I7*'Output-Calculation-sheet'!I97</f>
        <v>-5.0985856804939279E-8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670126276.99195945</v>
      </c>
      <c r="M118" s="2">
        <f>M8/'Output-Calculation-sheet'!M7*'Output-Calculation-sheet'!M97</f>
        <v>211154467.97993532</v>
      </c>
      <c r="N118" s="2">
        <f>N8/'Output-Calculation-sheet'!N7*'Output-Calculation-sheet'!N97</f>
        <v>157129542.08984423</v>
      </c>
      <c r="O118" s="2">
        <f>O8/'Output-Calculation-sheet'!O7*'Output-Calculation-sheet'!O97</f>
        <v>18707825.303376503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11577385.506707221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3310.9470835361572</v>
      </c>
    </row>
    <row r="119" spans="1:27" x14ac:dyDescent="0.25">
      <c r="A119" s="2">
        <v>2032</v>
      </c>
      <c r="B119" s="2">
        <f>B9/'Output-Calculation-sheet'!B8*'Output-Calculation-sheet'!B98</f>
        <v>2610547245.6275053</v>
      </c>
      <c r="C119" s="2">
        <f>C9/'Output-Calculation-sheet'!C8*'Output-Calculation-sheet'!C98</f>
        <v>109679280.7730079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250648528.32537508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846701736.91976929</v>
      </c>
      <c r="M119" s="2">
        <f>M9/'Output-Calculation-sheet'!M8*'Output-Calculation-sheet'!M98</f>
        <v>245599311.66661987</v>
      </c>
      <c r="N119" s="2">
        <f>N9/'Output-Calculation-sheet'!N8*'Output-Calculation-sheet'!N98</f>
        <v>180327751.36162814</v>
      </c>
      <c r="O119" s="2">
        <f>O9/'Output-Calculation-sheet'!O8*'Output-Calculation-sheet'!O98</f>
        <v>20869194.077108491</v>
      </c>
      <c r="P119" s="2">
        <f>P9/'Output-Calculation-sheet'!P8*'Output-Calculation-sheet'!P98</f>
        <v>0</v>
      </c>
      <c r="Q119" s="2">
        <f>Q9/'Output-Calculation-sheet'!Q8*'Output-Calculation-sheet'!Q98</f>
        <v>43928349.090377167</v>
      </c>
      <c r="R119" s="2">
        <f>R9/'Output-Calculation-sheet'!R8*'Output-Calculation-sheet'!R98</f>
        <v>0</v>
      </c>
      <c r="S119" s="2">
        <f>S9/'Output-Calculation-sheet'!S8*'Output-Calculation-sheet'!S98</f>
        <v>17654526.126499824</v>
      </c>
      <c r="T119" s="2">
        <f>T9/'Output-Calculation-sheet'!T8*'Output-Calculation-sheet'!T98</f>
        <v>0</v>
      </c>
      <c r="U119" s="2">
        <f>U9/'Output-Calculation-sheet'!U8*'Output-Calculation-sheet'!U98</f>
        <v>-4.5859977166183018E-8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8835925.5516180452</v>
      </c>
      <c r="Y119" s="2">
        <f>Y9/'Output-Calculation-sheet'!Y8*'Output-Calculation-sheet'!Y98</f>
        <v>0</v>
      </c>
      <c r="AA119" s="2">
        <f t="shared" si="10"/>
        <v>4334.7918495195081</v>
      </c>
    </row>
    <row r="120" spans="1:27" x14ac:dyDescent="0.25">
      <c r="A120" s="2">
        <v>2033</v>
      </c>
      <c r="B120" s="2">
        <f>B10/'Output-Calculation-sheet'!B9*'Output-Calculation-sheet'!B99</f>
        <v>3029155498.761951</v>
      </c>
      <c r="C120" s="2">
        <f>C10/'Output-Calculation-sheet'!C9*'Output-Calculation-sheet'!C99</f>
        <v>113311604.50565234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280497839.99447262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959162481.57003403</v>
      </c>
      <c r="M120" s="2">
        <f>M10/'Output-Calculation-sheet'!M9*'Output-Calculation-sheet'!M99</f>
        <v>274966365.66670799</v>
      </c>
      <c r="N120" s="2">
        <f>N10/'Output-Calculation-sheet'!N9*'Output-Calculation-sheet'!N99</f>
        <v>211020374.13674772</v>
      </c>
      <c r="O120" s="2">
        <f>O10/'Output-Calculation-sheet'!O9*'Output-Calculation-sheet'!O99</f>
        <v>21619756.219709463</v>
      </c>
      <c r="P120" s="2">
        <f>P10/'Output-Calculation-sheet'!P9*'Output-Calculation-sheet'!P99</f>
        <v>0</v>
      </c>
      <c r="Q120" s="2">
        <f>Q10/'Output-Calculation-sheet'!Q9*'Output-Calculation-sheet'!Q99</f>
        <v>165132899.70396236</v>
      </c>
      <c r="R120" s="2">
        <f>R10/'Output-Calculation-sheet'!R9*'Output-Calculation-sheet'!R99</f>
        <v>0</v>
      </c>
      <c r="S120" s="2">
        <f>S10/'Output-Calculation-sheet'!S9*'Output-Calculation-sheet'!S99</f>
        <v>35557746.979775809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9345744.8517268505</v>
      </c>
      <c r="Y120" s="2">
        <f>Y10/'Output-Calculation-sheet'!Y9*'Output-Calculation-sheet'!Y99</f>
        <v>0</v>
      </c>
      <c r="AA120" s="2">
        <f t="shared" si="10"/>
        <v>5099.7703123907386</v>
      </c>
    </row>
    <row r="121" spans="1:27" x14ac:dyDescent="0.25">
      <c r="A121" s="2">
        <v>2034</v>
      </c>
      <c r="B121" s="2">
        <f>B11/'Output-Calculation-sheet'!B10*'Output-Calculation-sheet'!B100</f>
        <v>4600279050.595377</v>
      </c>
      <c r="C121" s="2">
        <f>C11/'Output-Calculation-sheet'!C10*'Output-Calculation-sheet'!C100</f>
        <v>110424008.15113674</v>
      </c>
      <c r="D121" s="2">
        <f>D11/'Output-Calculation-sheet'!D10*'Output-Calculation-sheet'!D100</f>
        <v>1.0666316863329135E-7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286300647.85783273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1048044050.8290511</v>
      </c>
      <c r="M121" s="2">
        <f>M11/'Output-Calculation-sheet'!M10*'Output-Calculation-sheet'!M100</f>
        <v>288870914.79360574</v>
      </c>
      <c r="N121" s="2">
        <f>N11/'Output-Calculation-sheet'!N10*'Output-Calculation-sheet'!N100</f>
        <v>222242180.32102424</v>
      </c>
      <c r="O121" s="2">
        <f>O11/'Output-Calculation-sheet'!O10*'Output-Calculation-sheet'!O100</f>
        <v>21875817.921840247</v>
      </c>
      <c r="P121" s="2">
        <f>P11/'Output-Calculation-sheet'!P10*'Output-Calculation-sheet'!P100</f>
        <v>-3.0105274087095758E-8</v>
      </c>
      <c r="Q121" s="2">
        <f>Q11/'Output-Calculation-sheet'!Q10*'Output-Calculation-sheet'!Q100</f>
        <v>297014445.68809468</v>
      </c>
      <c r="R121" s="2">
        <f>R11/'Output-Calculation-sheet'!R10*'Output-Calculation-sheet'!R100</f>
        <v>0</v>
      </c>
      <c r="S121" s="2">
        <f>S11/'Output-Calculation-sheet'!S10*'Output-Calculation-sheet'!S100</f>
        <v>64108026.99604369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9091663.6916451808</v>
      </c>
      <c r="Y121" s="2">
        <f>Y11/'Output-Calculation-sheet'!Y10*'Output-Calculation-sheet'!Y100</f>
        <v>0</v>
      </c>
      <c r="AA121" s="2">
        <f t="shared" si="10"/>
        <v>6948.2508068456527</v>
      </c>
    </row>
    <row r="122" spans="1:27" x14ac:dyDescent="0.25">
      <c r="A122" s="2">
        <v>2035</v>
      </c>
      <c r="B122" s="2">
        <f>B12/'Output-Calculation-sheet'!B11*'Output-Calculation-sheet'!B101</f>
        <v>1331848044.0379529</v>
      </c>
      <c r="C122" s="2">
        <f>C12/'Output-Calculation-sheet'!C11*'Output-Calculation-sheet'!C101</f>
        <v>276397821.46633196</v>
      </c>
      <c r="D122" s="2">
        <f>D12/'Output-Calculation-sheet'!D11*'Output-Calculation-sheet'!D101</f>
        <v>0</v>
      </c>
      <c r="E122" s="2">
        <f>E12/'Output-Calculation-sheet'!E11*'Output-Calculation-sheet'!E101</f>
        <v>2284180957.8172698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479079289.39669681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1214395505.4141688</v>
      </c>
      <c r="M122" s="2">
        <f>M12/'Output-Calculation-sheet'!M11*'Output-Calculation-sheet'!M101</f>
        <v>426954015.10410869</v>
      </c>
      <c r="N122" s="2">
        <f>N12/'Output-Calculation-sheet'!N11*'Output-Calculation-sheet'!N101</f>
        <v>355483846.648682</v>
      </c>
      <c r="O122" s="2">
        <f>O12/'Output-Calculation-sheet'!O11*'Output-Calculation-sheet'!O101</f>
        <v>47230811.533412352</v>
      </c>
      <c r="P122" s="2">
        <f>P12/'Output-Calculation-sheet'!P11*'Output-Calculation-sheet'!P101</f>
        <v>58133328.353081875</v>
      </c>
      <c r="Q122" s="2">
        <f>Q12/'Output-Calculation-sheet'!Q11*'Output-Calculation-sheet'!Q101</f>
        <v>540669120.11055541</v>
      </c>
      <c r="R122" s="2">
        <f>R12/'Output-Calculation-sheet'!R11*'Output-Calculation-sheet'!R101</f>
        <v>0</v>
      </c>
      <c r="S122" s="2">
        <f>S12/'Output-Calculation-sheet'!S11*'Output-Calculation-sheet'!S101</f>
        <v>159615072.2285161</v>
      </c>
      <c r="T122" s="2">
        <f>T12/'Output-Calculation-sheet'!T11*'Output-Calculation-sheet'!T101</f>
        <v>0</v>
      </c>
      <c r="U122" s="2">
        <f>U12/'Output-Calculation-sheet'!U11*'Output-Calculation-sheet'!U101</f>
        <v>67395250.184973061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13976597.12556674</v>
      </c>
      <c r="Y122" s="2">
        <f>Y12/'Output-Calculation-sheet'!Y11*'Output-Calculation-sheet'!Y101</f>
        <v>68633394.154098868</v>
      </c>
      <c r="AA122" s="2">
        <f t="shared" si="10"/>
        <v>7323.9930535754129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22305178875.477573</v>
      </c>
      <c r="C129" s="2">
        <f>C8/'Output-Calculation-sheet'!C7*'Output-Calculation-sheet'!C106</f>
        <v>0</v>
      </c>
      <c r="D129" s="2">
        <f>D8/'Output-Calculation-sheet'!D7*'Output-Calculation-sheet'!D106</f>
        <v>40588377930.783989</v>
      </c>
      <c r="E129" s="2">
        <f>E8/'Output-Calculation-sheet'!E7*'Output-Calculation-sheet'!E106</f>
        <v>30933517649.304447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14096251491.180422</v>
      </c>
      <c r="H129" s="2">
        <f>H8/'Output-Calculation-sheet'!H7*'Output-Calculation-sheet'!H106</f>
        <v>0</v>
      </c>
      <c r="I129" s="2">
        <f>I8/'Output-Calculation-sheet'!I7*'Output-Calculation-sheet'!I106</f>
        <v>12836049009.27774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9427051639.9355812</v>
      </c>
      <c r="M129" s="2">
        <f>M8/'Output-Calculation-sheet'!M7*'Output-Calculation-sheet'!M106</f>
        <v>0</v>
      </c>
      <c r="N129" s="2">
        <f>N8/'Output-Calculation-sheet'!N7*'Output-Calculation-sheet'!N106</f>
        <v>7911104.1374285715</v>
      </c>
      <c r="O129" s="2">
        <f>O8/'Output-Calculation-sheet'!O7*'Output-Calculation-sheet'!O106</f>
        <v>0</v>
      </c>
      <c r="P129" s="2">
        <f>P8/'Output-Calculation-sheet'!P7*'Output-Calculation-sheet'!P106</f>
        <v>7677652494.2172022</v>
      </c>
      <c r="Q129" s="2">
        <f>Q8/'Output-Calculation-sheet'!Q7*'Output-Calculation-sheet'!Q106</f>
        <v>3680159444.4606586</v>
      </c>
      <c r="R129" s="2">
        <f>R8/'Output-Calculation-sheet'!R7*'Output-Calculation-sheet'!R106</f>
        <v>8469831301.3713264</v>
      </c>
      <c r="S129" s="2">
        <f>S8/'Output-Calculation-sheet'!S7*'Output-Calculation-sheet'!S106</f>
        <v>34266069.838396594</v>
      </c>
      <c r="T129" s="2">
        <f>T8/'Output-Calculation-sheet'!T7*'Output-Calculation-sheet'!T106</f>
        <v>3229264487.4672318</v>
      </c>
      <c r="U129" s="2">
        <f>U8/'Output-Calculation-sheet'!U7*'Output-Calculation-sheet'!U106</f>
        <v>2307571084.381474</v>
      </c>
      <c r="V129" s="2">
        <f>V8/'Output-Calculation-sheet'!V7*'Output-Calculation-sheet'!V106</f>
        <v>2306083338.9286504</v>
      </c>
      <c r="W129" s="2">
        <f>W8/'Output-Calculation-sheet'!W7*'Output-Calculation-sheet'!W106</f>
        <v>1788033786.7653794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207726.51594067999</v>
      </c>
    </row>
    <row r="130" spans="1:27" x14ac:dyDescent="0.25">
      <c r="A130" s="2">
        <v>2032</v>
      </c>
      <c r="B130" s="2">
        <f>B9/'Output-Calculation-sheet'!B8*'Output-Calculation-sheet'!B107</f>
        <v>23651820436.188404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33179646063.191109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15134416979.821363</v>
      </c>
      <c r="H130" s="2">
        <f>H9/'Output-Calculation-sheet'!H8*'Output-Calculation-sheet'!H107</f>
        <v>0</v>
      </c>
      <c r="I130" s="2">
        <f>I9/'Output-Calculation-sheet'!I8*'Output-Calculation-sheet'!I107</f>
        <v>13761332980.027237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13862442358.458447</v>
      </c>
      <c r="L130" s="2">
        <f>L9/'Output-Calculation-sheet'!L8*'Output-Calculation-sheet'!L107</f>
        <v>10965749041.858198</v>
      </c>
      <c r="M130" s="2">
        <f>M9/'Output-Calculation-sheet'!M8*'Output-Calculation-sheet'!M107</f>
        <v>0</v>
      </c>
      <c r="N130" s="2">
        <f>N9/'Output-Calculation-sheet'!N8*'Output-Calculation-sheet'!N107</f>
        <v>6424479.9158682628</v>
      </c>
      <c r="O130" s="2">
        <f>O9/'Output-Calculation-sheet'!O8*'Output-Calculation-sheet'!O107</f>
        <v>0</v>
      </c>
      <c r="P130" s="2">
        <f>P9/'Output-Calculation-sheet'!P8*'Output-Calculation-sheet'!P107</f>
        <v>8337929709.3874283</v>
      </c>
      <c r="Q130" s="2">
        <f>Q9/'Output-Calculation-sheet'!Q8*'Output-Calculation-sheet'!Q107</f>
        <v>4407088893.9740915</v>
      </c>
      <c r="R130" s="2">
        <f>R9/'Output-Calculation-sheet'!R8*'Output-Calculation-sheet'!R107</f>
        <v>9125363249.9088707</v>
      </c>
      <c r="S130" s="2">
        <f>S9/'Output-Calculation-sheet'!S8*'Output-Calculation-sheet'!S107</f>
        <v>36697300.415337503</v>
      </c>
      <c r="T130" s="2">
        <f>T9/'Output-Calculation-sheet'!T8*'Output-Calculation-sheet'!T107</f>
        <v>3467464301.7071376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2470440218.4027371</v>
      </c>
      <c r="W130" s="2">
        <f>W9/'Output-Calculation-sheet'!W8*'Output-Calculation-sheet'!W107</f>
        <v>1918176899.0235505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224007.28562042228</v>
      </c>
    </row>
    <row r="131" spans="1:27" x14ac:dyDescent="0.25">
      <c r="A131" s="2">
        <v>2033</v>
      </c>
      <c r="B131" s="2">
        <f>B10/'Output-Calculation-sheet'!B9*'Output-Calculation-sheet'!B108</f>
        <v>23352544440.231411</v>
      </c>
      <c r="C131" s="2">
        <f>C10/'Output-Calculation-sheet'!C9*'Output-Calculation-sheet'!C108</f>
        <v>0</v>
      </c>
      <c r="D131" s="2">
        <f>D10/'Output-Calculation-sheet'!D9*'Output-Calculation-sheet'!D108</f>
        <v>43385756935.975685</v>
      </c>
      <c r="E131" s="2">
        <f>E10/'Output-Calculation-sheet'!E9*'Output-Calculation-sheet'!E108</f>
        <v>33080707323.078518</v>
      </c>
      <c r="F131" s="2">
        <f>F10/'Output-Calculation-sheet'!F9*'Output-Calculation-sheet'!F108</f>
        <v>22143547212.028</v>
      </c>
      <c r="G131" s="2">
        <f>G10/'Output-Calculation-sheet'!G9*'Output-Calculation-sheet'!G108</f>
        <v>15082879800.791054</v>
      </c>
      <c r="H131" s="2">
        <f>H10/'Output-Calculation-sheet'!H9*'Output-Calculation-sheet'!H108</f>
        <v>0</v>
      </c>
      <c r="I131" s="2">
        <f>I10/'Output-Calculation-sheet'!I9*'Output-Calculation-sheet'!I108</f>
        <v>13706683025.37472</v>
      </c>
      <c r="J131" s="2">
        <f>J10/'Output-Calculation-sheet'!J9*'Output-Calculation-sheet'!J108</f>
        <v>14289587691.377628</v>
      </c>
      <c r="K131" s="2">
        <f>K10/'Output-Calculation-sheet'!K9*'Output-Calculation-sheet'!K108</f>
        <v>13865795761.710489</v>
      </c>
      <c r="L131" s="2">
        <f>L10/'Output-Calculation-sheet'!L9*'Output-Calculation-sheet'!L108</f>
        <v>10789812979.680038</v>
      </c>
      <c r="M131" s="2">
        <f>M10/'Output-Calculation-sheet'!M9*'Output-Calculation-sheet'!M108</f>
        <v>0</v>
      </c>
      <c r="N131" s="2">
        <f>N10/'Output-Calculation-sheet'!N9*'Output-Calculation-sheet'!N108</f>
        <v>4475219.8880021321</v>
      </c>
      <c r="O131" s="2">
        <f>O10/'Output-Calculation-sheet'!O9*'Output-Calculation-sheet'!O108</f>
        <v>0</v>
      </c>
      <c r="P131" s="2">
        <f>P10/'Output-Calculation-sheet'!P9*'Output-Calculation-sheet'!P108</f>
        <v>8406443156.4333611</v>
      </c>
      <c r="Q131" s="2">
        <f>Q10/'Output-Calculation-sheet'!Q9*'Output-Calculation-sheet'!Q108</f>
        <v>4307030273.6804123</v>
      </c>
      <c r="R131" s="2">
        <f>R10/'Output-Calculation-sheet'!R9*'Output-Calculation-sheet'!R108</f>
        <v>9071976766.0753136</v>
      </c>
      <c r="S131" s="2">
        <f>S10/'Output-Calculation-sheet'!S9*'Output-Calculation-sheet'!S108</f>
        <v>32682448.550117232</v>
      </c>
      <c r="T131" s="2">
        <f>T10/'Output-Calculation-sheet'!T9*'Output-Calculation-sheet'!T108</f>
        <v>3460136557.8641834</v>
      </c>
      <c r="U131" s="2">
        <f>U10/'Output-Calculation-sheet'!U9*'Output-Calculation-sheet'!U108</f>
        <v>2494184685.6717095</v>
      </c>
      <c r="V131" s="2">
        <f>V10/'Output-Calculation-sheet'!V9*'Output-Calculation-sheet'!V108</f>
        <v>2449806112.856245</v>
      </c>
      <c r="W131" s="2">
        <f>W10/'Output-Calculation-sheet'!W9*'Output-Calculation-sheet'!W108</f>
        <v>1905034668.0817029</v>
      </c>
      <c r="X131" s="2">
        <f>X10/'Output-Calculation-sheet'!X9*'Output-Calculation-sheet'!X108</f>
        <v>0</v>
      </c>
      <c r="Y131" s="2">
        <f>Y10/'Output-Calculation-sheet'!Y9*'Output-Calculation-sheet'!Y108</f>
        <v>957774724.99560785</v>
      </c>
      <c r="AA131" s="2">
        <f t="shared" si="11"/>
        <v>222786.85978434421</v>
      </c>
    </row>
    <row r="132" spans="1:27" x14ac:dyDescent="0.25">
      <c r="A132" s="2">
        <v>2034</v>
      </c>
      <c r="B132" s="2">
        <f>B11/'Output-Calculation-sheet'!B10*'Output-Calculation-sheet'!B109</f>
        <v>26253888552.828205</v>
      </c>
      <c r="C132" s="2">
        <f>C11/'Output-Calculation-sheet'!C10*'Output-Calculation-sheet'!C109</f>
        <v>0</v>
      </c>
      <c r="D132" s="2">
        <f>D11/'Output-Calculation-sheet'!D10*'Output-Calculation-sheet'!D109</f>
        <v>40405281251.344757</v>
      </c>
      <c r="E132" s="2">
        <f>E11/'Output-Calculation-sheet'!E10*'Output-Calculation-sheet'!E109</f>
        <v>30832265170.301029</v>
      </c>
      <c r="F132" s="2">
        <f>F11/'Output-Calculation-sheet'!F10*'Output-Calculation-sheet'!F109</f>
        <v>20603349495.853664</v>
      </c>
      <c r="G132" s="2">
        <f>G11/'Output-Calculation-sheet'!G10*'Output-Calculation-sheet'!G109</f>
        <v>14069621791.930611</v>
      </c>
      <c r="H132" s="2">
        <f>H11/'Output-Calculation-sheet'!H10*'Output-Calculation-sheet'!H109</f>
        <v>0</v>
      </c>
      <c r="I132" s="2">
        <f>I11/'Output-Calculation-sheet'!I10*'Output-Calculation-sheet'!I109</f>
        <v>12787151953.957796</v>
      </c>
      <c r="J132" s="2">
        <f>J11/'Output-Calculation-sheet'!J10*'Output-Calculation-sheet'!J109</f>
        <v>13311942374.894552</v>
      </c>
      <c r="K132" s="2">
        <f>K11/'Output-Calculation-sheet'!K10*'Output-Calculation-sheet'!K109</f>
        <v>12936024705.02537</v>
      </c>
      <c r="L132" s="2">
        <f>L11/'Output-Calculation-sheet'!L10*'Output-Calculation-sheet'!L109</f>
        <v>9914024714.4196491</v>
      </c>
      <c r="M132" s="2">
        <f>M11/'Output-Calculation-sheet'!M10*'Output-Calculation-sheet'!M109</f>
        <v>0</v>
      </c>
      <c r="N132" s="2">
        <f>N11/'Output-Calculation-sheet'!N10*'Output-Calculation-sheet'!N109</f>
        <v>3058556.7972184224</v>
      </c>
      <c r="O132" s="2">
        <f>O11/'Output-Calculation-sheet'!O10*'Output-Calculation-sheet'!O109</f>
        <v>0</v>
      </c>
      <c r="P132" s="2">
        <f>P11/'Output-Calculation-sheet'!P10*'Output-Calculation-sheet'!P109</f>
        <v>7900118049.5726833</v>
      </c>
      <c r="Q132" s="2">
        <f>Q11/'Output-Calculation-sheet'!Q10*'Output-Calculation-sheet'!Q109</f>
        <v>4377421386.3512001</v>
      </c>
      <c r="R132" s="2">
        <f>R11/'Output-Calculation-sheet'!R10*'Output-Calculation-sheet'!R109</f>
        <v>8448507548.4055138</v>
      </c>
      <c r="S132" s="2">
        <f>S11/'Output-Calculation-sheet'!S10*'Output-Calculation-sheet'!S109</f>
        <v>25989804.8926665</v>
      </c>
      <c r="T132" s="2">
        <f>T11/'Output-Calculation-sheet'!T10*'Output-Calculation-sheet'!T109</f>
        <v>3227730706.720017</v>
      </c>
      <c r="U132" s="2">
        <f>U11/'Output-Calculation-sheet'!U10*'Output-Calculation-sheet'!U109</f>
        <v>2339040506.5382342</v>
      </c>
      <c r="V132" s="2">
        <f>V11/'Output-Calculation-sheet'!V10*'Output-Calculation-sheet'!V109</f>
        <v>2277020378.2943053</v>
      </c>
      <c r="W132" s="2">
        <f>W11/'Output-Calculation-sheet'!W10*'Output-Calculation-sheet'!W109</f>
        <v>1776119007.5514066</v>
      </c>
      <c r="X132" s="2">
        <f>X11/'Output-Calculation-sheet'!X10*'Output-Calculation-sheet'!X109</f>
        <v>0</v>
      </c>
      <c r="Y132" s="2">
        <f>Y11/'Output-Calculation-sheet'!Y10*'Output-Calculation-sheet'!Y109</f>
        <v>893374762.41766453</v>
      </c>
      <c r="AA132" s="2">
        <f t="shared" si="11"/>
        <v>212381.93071809656</v>
      </c>
    </row>
    <row r="133" spans="1:27" x14ac:dyDescent="0.25">
      <c r="A133" s="2">
        <v>2035</v>
      </c>
      <c r="B133" s="2">
        <f>B12/'Output-Calculation-sheet'!B11*'Output-Calculation-sheet'!B110</f>
        <v>445677254.92203599</v>
      </c>
      <c r="C133" s="2">
        <f>C12/'Output-Calculation-sheet'!C11*'Output-Calculation-sheet'!C110</f>
        <v>0</v>
      </c>
      <c r="D133" s="2">
        <f>D12/'Output-Calculation-sheet'!D11*'Output-Calculation-sheet'!D110</f>
        <v>38226628152.889191</v>
      </c>
      <c r="E133" s="2">
        <f>E12/'Output-Calculation-sheet'!E11*'Output-Calculation-sheet'!E110</f>
        <v>16374260820.289129</v>
      </c>
      <c r="F133" s="2">
        <f>F12/'Output-Calculation-sheet'!F11*'Output-Calculation-sheet'!F110</f>
        <v>20096837388.727055</v>
      </c>
      <c r="G133" s="2">
        <f>G12/'Output-Calculation-sheet'!G11*'Output-Calculation-sheet'!G110</f>
        <v>13931203194.07934</v>
      </c>
      <c r="H133" s="2">
        <f>H12/'Output-Calculation-sheet'!H11*'Output-Calculation-sheet'!H110</f>
        <v>0</v>
      </c>
      <c r="I133" s="2">
        <f>I12/'Output-Calculation-sheet'!I11*'Output-Calculation-sheet'!I110</f>
        <v>12650801674.774687</v>
      </c>
      <c r="J133" s="2">
        <f>J12/'Output-Calculation-sheet'!J11*'Output-Calculation-sheet'!J110</f>
        <v>12248862711.842916</v>
      </c>
      <c r="K133" s="2">
        <f>K12/'Output-Calculation-sheet'!K11*'Output-Calculation-sheet'!K110</f>
        <v>12311084433.436527</v>
      </c>
      <c r="L133" s="2">
        <f>L12/'Output-Calculation-sheet'!L11*'Output-Calculation-sheet'!L110</f>
        <v>7166484478.1796236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2716576115.5129395</v>
      </c>
      <c r="Q133" s="2">
        <f>Q12/'Output-Calculation-sheet'!Q11*'Output-Calculation-sheet'!Q110</f>
        <v>2285475439.7043734</v>
      </c>
      <c r="R133" s="2">
        <f>R12/'Output-Calculation-sheet'!R11*'Output-Calculation-sheet'!R110</f>
        <v>8036659555.1338425</v>
      </c>
      <c r="S133" s="2">
        <f>S12/'Output-Calculation-sheet'!S11*'Output-Calculation-sheet'!S110</f>
        <v>5406570.0990927918</v>
      </c>
      <c r="T133" s="2">
        <f>T12/'Output-Calculation-sheet'!T11*'Output-Calculation-sheet'!T110</f>
        <v>2996664469.7874608</v>
      </c>
      <c r="U133" s="2">
        <f>U12/'Output-Calculation-sheet'!U11*'Output-Calculation-sheet'!U110</f>
        <v>2427919750.510056</v>
      </c>
      <c r="V133" s="2">
        <f>V12/'Output-Calculation-sheet'!V11*'Output-Calculation-sheet'!V110</f>
        <v>2018510253.1517866</v>
      </c>
      <c r="W133" s="2">
        <f>W12/'Output-Calculation-sheet'!W11*'Output-Calculation-sheet'!W110</f>
        <v>1760728956.1697121</v>
      </c>
      <c r="X133" s="2">
        <f>X12/'Output-Calculation-sheet'!X11*'Output-Calculation-sheet'!X110</f>
        <v>0</v>
      </c>
      <c r="Y133" s="2">
        <f>Y12/'Output-Calculation-sheet'!Y11*'Output-Calculation-sheet'!Y110</f>
        <v>403874481.93168181</v>
      </c>
      <c r="AA133" s="2">
        <f t="shared" si="11"/>
        <v>156103.65570114148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82375070249.543472</v>
      </c>
      <c r="C140" s="2">
        <f>C8/'Output-Calculation-sheet'!C7*'Output-Calculation-sheet'!C115</f>
        <v>53081493425.261383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16261458288.258249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1050585647.3015829</v>
      </c>
      <c r="M140" s="2">
        <f>M8/'Output-Calculation-sheet'!M7*'Output-Calculation-sheet'!M115</f>
        <v>11146670151.67028</v>
      </c>
      <c r="N140" s="2">
        <f>N8/'Output-Calculation-sheet'!N7*'Output-Calculation-sheet'!N115</f>
        <v>10984320292.089111</v>
      </c>
      <c r="O140" s="2">
        <f>O8/'Output-Calculation-sheet'!O7*'Output-Calculation-sheet'!O115</f>
        <v>10312361476.677273</v>
      </c>
      <c r="P140" s="2">
        <f>P8/'Output-Calculation-sheet'!P7*'Output-Calculation-sheet'!P115</f>
        <v>0</v>
      </c>
      <c r="Q140" s="2">
        <f>Q8/'Output-Calculation-sheet'!Q7*'Output-Calculation-sheet'!Q115</f>
        <v>5554254599.8098907</v>
      </c>
      <c r="R140" s="2">
        <f>R8/'Output-Calculation-sheet'!R7*'Output-Calculation-sheet'!R115</f>
        <v>0</v>
      </c>
      <c r="S140" s="2">
        <f>S8/'Output-Calculation-sheet'!S7*'Output-Calculation-sheet'!S115</f>
        <v>6319700530.2375345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198317.75128917239</v>
      </c>
    </row>
    <row r="141" spans="1:27" x14ac:dyDescent="0.25">
      <c r="A141" s="2">
        <v>2032</v>
      </c>
      <c r="B141" s="2">
        <f>B9/'Output-Calculation-sheet'!B8*'Output-Calculation-sheet'!B116</f>
        <v>87952810675.225433</v>
      </c>
      <c r="C141" s="2">
        <f>C9/'Output-Calculation-sheet'!C8*'Output-Calculation-sheet'!C116</f>
        <v>56771200414.03688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17378661491.564133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11906850349.394032</v>
      </c>
      <c r="N141" s="2">
        <f>N9/'Output-Calculation-sheet'!N8*'Output-Calculation-sheet'!N116</f>
        <v>11741530329.02635</v>
      </c>
      <c r="O141" s="2">
        <f>O9/'Output-Calculation-sheet'!O8*'Output-Calculation-sheet'!O116</f>
        <v>11029176132.499632</v>
      </c>
      <c r="P141" s="2">
        <f>P9/'Output-Calculation-sheet'!P8*'Output-Calculation-sheet'!P116</f>
        <v>0</v>
      </c>
      <c r="Q141" s="2">
        <f>Q9/'Output-Calculation-sheet'!Q8*'Output-Calculation-sheet'!Q116</f>
        <v>5276823585.4100847</v>
      </c>
      <c r="R141" s="2">
        <f>R9/'Output-Calculation-sheet'!R8*'Output-Calculation-sheet'!R116</f>
        <v>0</v>
      </c>
      <c r="S141" s="2">
        <f>S9/'Output-Calculation-sheet'!S8*'Output-Calculation-sheet'!S116</f>
        <v>6755567693.8361311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1317200964.2225051</v>
      </c>
      <c r="Y141" s="2">
        <f>Y9/'Output-Calculation-sheet'!Y8*'Output-Calculation-sheet'!Y116</f>
        <v>0</v>
      </c>
      <c r="AA141" s="2">
        <f t="shared" si="12"/>
        <v>210129.82163521522</v>
      </c>
    </row>
    <row r="142" spans="1:27" x14ac:dyDescent="0.25">
      <c r="A142" s="2">
        <v>2033</v>
      </c>
      <c r="B142" s="2">
        <f>B10/'Output-Calculation-sheet'!B9*'Output-Calculation-sheet'!B117</f>
        <v>87113046623.080658</v>
      </c>
      <c r="C142" s="2">
        <f>C10/'Output-Calculation-sheet'!C9*'Output-Calculation-sheet'!C117</f>
        <v>56297392792.576225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17212197666.11491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11783142970.782085</v>
      </c>
      <c r="N142" s="2">
        <f>N10/'Output-Calculation-sheet'!N9*'Output-Calculation-sheet'!N117</f>
        <v>11622095091.892656</v>
      </c>
      <c r="O142" s="2">
        <f>O10/'Output-Calculation-sheet'!O9*'Output-Calculation-sheet'!O117</f>
        <v>10937127569.699743</v>
      </c>
      <c r="P142" s="2">
        <f>P10/'Output-Calculation-sheet'!P9*'Output-Calculation-sheet'!P117</f>
        <v>0</v>
      </c>
      <c r="Q142" s="2">
        <f>Q10/'Output-Calculation-sheet'!Q9*'Output-Calculation-sheet'!Q117</f>
        <v>5232068699.091836</v>
      </c>
      <c r="R142" s="2">
        <f>R10/'Output-Calculation-sheet'!R9*'Output-Calculation-sheet'!R117</f>
        <v>0</v>
      </c>
      <c r="S142" s="2">
        <f>S10/'Output-Calculation-sheet'!S9*'Output-Calculation-sheet'!S117</f>
        <v>6691081389.7284727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1305910133.9377186</v>
      </c>
      <c r="Y142" s="2">
        <f>Y10/'Output-Calculation-sheet'!Y9*'Output-Calculation-sheet'!Y117</f>
        <v>0</v>
      </c>
      <c r="AA142" s="2">
        <f t="shared" si="12"/>
        <v>208194.06293690429</v>
      </c>
    </row>
    <row r="143" spans="1:27" x14ac:dyDescent="0.25">
      <c r="A143" s="2">
        <v>2034</v>
      </c>
      <c r="B143" s="2">
        <f>B11/'Output-Calculation-sheet'!B10*'Output-Calculation-sheet'!B118</f>
        <v>72955759669.74913</v>
      </c>
      <c r="C143" s="2">
        <f>C11/'Output-Calculation-sheet'!C10*'Output-Calculation-sheet'!C118</f>
        <v>52303027936.356316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15973135739.972101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10920845581.522196</v>
      </c>
      <c r="N143" s="2">
        <f>N11/'Output-Calculation-sheet'!N10*'Output-Calculation-sheet'!N118</f>
        <v>10779185821.100233</v>
      </c>
      <c r="O143" s="2">
        <f>O11/'Output-Calculation-sheet'!O10*'Output-Calculation-sheet'!O118</f>
        <v>10161025308.403854</v>
      </c>
      <c r="P143" s="2">
        <f>P11/'Output-Calculation-sheet'!P10*'Output-Calculation-sheet'!P118</f>
        <v>0</v>
      </c>
      <c r="Q143" s="2">
        <f>Q11/'Output-Calculation-sheet'!Q10*'Output-Calculation-sheet'!Q118</f>
        <v>4268549567.287075</v>
      </c>
      <c r="R143" s="2">
        <f>R11/'Output-Calculation-sheet'!R10*'Output-Calculation-sheet'!R118</f>
        <v>0</v>
      </c>
      <c r="S143" s="2">
        <f>S11/'Output-Calculation-sheet'!S10*'Output-Calculation-sheet'!S118</f>
        <v>6199367897.0815783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1213001820.448875</v>
      </c>
      <c r="Y143" s="2">
        <f>Y11/'Output-Calculation-sheet'!Y10*'Output-Calculation-sheet'!Y118</f>
        <v>0</v>
      </c>
      <c r="AA143" s="2">
        <f t="shared" si="12"/>
        <v>184773.89934192135</v>
      </c>
    </row>
    <row r="144" spans="1:27" x14ac:dyDescent="0.25">
      <c r="A144" s="2">
        <v>2035</v>
      </c>
      <c r="B144" s="2">
        <f>B12/'Output-Calculation-sheet'!B11*'Output-Calculation-sheet'!B119</f>
        <v>95493203178.97438</v>
      </c>
      <c r="C144" s="2">
        <f>C12/'Output-Calculation-sheet'!C11*'Output-Calculation-sheet'!C119</f>
        <v>45683273026.611366</v>
      </c>
      <c r="D144" s="2">
        <f>D12/'Output-Calculation-sheet'!D11*'Output-Calculation-sheet'!D119</f>
        <v>0</v>
      </c>
      <c r="E144" s="2">
        <f>E12/'Output-Calculation-sheet'!E11*'Output-Calculation-sheet'!E119</f>
        <v>13607682929.097832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13812149901.927086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1753910667.3915811</v>
      </c>
      <c r="M144" s="2">
        <f>M12/'Output-Calculation-sheet'!M11*'Output-Calculation-sheet'!M119</f>
        <v>9426993061.5578918</v>
      </c>
      <c r="N144" s="2">
        <f>N12/'Output-Calculation-sheet'!N11*'Output-Calculation-sheet'!N119</f>
        <v>9313479764.1680603</v>
      </c>
      <c r="O144" s="2">
        <f>O12/'Output-Calculation-sheet'!O11*'Output-Calculation-sheet'!O119</f>
        <v>8879120205.3261147</v>
      </c>
      <c r="P144" s="2">
        <f>P12/'Output-Calculation-sheet'!P11*'Output-Calculation-sheet'!P119</f>
        <v>6026901094.5561647</v>
      </c>
      <c r="Q144" s="2">
        <f>Q12/'Output-Calculation-sheet'!Q11*'Output-Calculation-sheet'!Q119</f>
        <v>5707738204.3909397</v>
      </c>
      <c r="R144" s="2">
        <f>R12/'Output-Calculation-sheet'!R11*'Output-Calculation-sheet'!R119</f>
        <v>0</v>
      </c>
      <c r="S144" s="2">
        <f>S12/'Output-Calculation-sheet'!S11*'Output-Calculation-sheet'!S119</f>
        <v>5369690807.4979506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1056953156.5967375</v>
      </c>
      <c r="Y144" s="2">
        <f>Y12/'Output-Calculation-sheet'!Y11*'Output-Calculation-sheet'!Y119</f>
        <v>564394620.00098634</v>
      </c>
      <c r="AA144" s="2">
        <f t="shared" si="12"/>
        <v>216695.49061809707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6666771015.1011248</v>
      </c>
      <c r="C151" s="2">
        <f>C8/'Output-Calculation-sheet'!C7*'Output-Calculation-sheet'!C124</f>
        <v>198456039.23510721</v>
      </c>
      <c r="D151" s="2">
        <f>D8/'Output-Calculation-sheet'!D7*'Output-Calculation-sheet'!D124</f>
        <v>6986205790.3329372</v>
      </c>
      <c r="E151" s="2">
        <f>E8/'Output-Calculation-sheet'!E7*'Output-Calculation-sheet'!E124</f>
        <v>6812552173.1602001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2976133974.0301685</v>
      </c>
      <c r="H151" s="2">
        <f>H8/'Output-Calculation-sheet'!H7*'Output-Calculation-sheet'!H124</f>
        <v>179334017.13268584</v>
      </c>
      <c r="I151" s="2">
        <f>I8/'Output-Calculation-sheet'!I7*'Output-Calculation-sheet'!I124</f>
        <v>2718336769.2329898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880735202.33358085</v>
      </c>
      <c r="M151" s="2">
        <f>M8/'Output-Calculation-sheet'!M7*'Output-Calculation-sheet'!M124</f>
        <v>131782546.63667099</v>
      </c>
      <c r="N151" s="2">
        <f>N8/'Output-Calculation-sheet'!N7*'Output-Calculation-sheet'!N124</f>
        <v>127605719.44625439</v>
      </c>
      <c r="O151" s="2">
        <f>O8/'Output-Calculation-sheet'!O7*'Output-Calculation-sheet'!O124</f>
        <v>40373347.330188066</v>
      </c>
      <c r="P151" s="2">
        <f>P8/'Output-Calculation-sheet'!P7*'Output-Calculation-sheet'!P124</f>
        <v>2587944910.6666503</v>
      </c>
      <c r="Q151" s="2">
        <f>Q8/'Output-Calculation-sheet'!Q7*'Output-Calculation-sheet'!Q124</f>
        <v>865637327.23672521</v>
      </c>
      <c r="R151" s="2">
        <f>R8/'Output-Calculation-sheet'!R7*'Output-Calculation-sheet'!R124</f>
        <v>1246207626.4796906</v>
      </c>
      <c r="S151" s="2">
        <f>S8/'Output-Calculation-sheet'!S7*'Output-Calculation-sheet'!S124</f>
        <v>92702677.048224926</v>
      </c>
      <c r="T151" s="2">
        <f>T8/'Output-Calculation-sheet'!T7*'Output-Calculation-sheet'!T124</f>
        <v>342264298.89548117</v>
      </c>
      <c r="U151" s="2">
        <f>U8/'Output-Calculation-sheet'!U7*'Output-Calculation-sheet'!U124</f>
        <v>803712145.34726405</v>
      </c>
      <c r="V151" s="2">
        <f>V8/'Output-Calculation-sheet'!V7*'Output-Calculation-sheet'!V124</f>
        <v>90380030.444189325</v>
      </c>
      <c r="W151" s="2">
        <f>W8/'Output-Calculation-sheet'!W7*'Output-Calculation-sheet'!W124</f>
        <v>285915009.8435294</v>
      </c>
      <c r="X151" s="2">
        <f>X8/'Output-Calculation-sheet'!X7*'Output-Calculation-sheet'!X124</f>
        <v>4703343.4036737084</v>
      </c>
      <c r="Y151" s="2">
        <f>Y8/'Output-Calculation-sheet'!Y7*'Output-Calculation-sheet'!Y124</f>
        <v>313280405.65349025</v>
      </c>
      <c r="AA151" s="2">
        <f t="shared" si="13"/>
        <v>41643.142326533918</v>
      </c>
    </row>
    <row r="152" spans="1:27" x14ac:dyDescent="0.25">
      <c r="A152" s="2">
        <v>2032</v>
      </c>
      <c r="B152" s="2">
        <f>B9/'Output-Calculation-sheet'!B8*'Output-Calculation-sheet'!B125</f>
        <v>6933045477.1238556</v>
      </c>
      <c r="C152" s="2">
        <f>C9/'Output-Calculation-sheet'!C8*'Output-Calculation-sheet'!C125</f>
        <v>210325044.7973187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7190644079.9254227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3125353264.175375</v>
      </c>
      <c r="H152" s="2">
        <f>H9/'Output-Calculation-sheet'!H8*'Output-Calculation-sheet'!H125</f>
        <v>182717750.3079088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2177874533.7249947</v>
      </c>
      <c r="L152" s="2">
        <f>L9/'Output-Calculation-sheet'!L8*'Output-Calculation-sheet'!L125</f>
        <v>1052698984.899509</v>
      </c>
      <c r="M152" s="2">
        <f>M9/'Output-Calculation-sheet'!M8*'Output-Calculation-sheet'!M125</f>
        <v>136277921.29082185</v>
      </c>
      <c r="N152" s="2">
        <f>N9/'Output-Calculation-sheet'!N8*'Output-Calculation-sheet'!N125</f>
        <v>133023236.53571671</v>
      </c>
      <c r="O152" s="2">
        <f>O9/'Output-Calculation-sheet'!O8*'Output-Calculation-sheet'!O125</f>
        <v>42794570.768995523</v>
      </c>
      <c r="P152" s="2">
        <f>P9/'Output-Calculation-sheet'!P8*'Output-Calculation-sheet'!P125</f>
        <v>2641607664.4153714</v>
      </c>
      <c r="Q152" s="2">
        <f>Q9/'Output-Calculation-sheet'!Q8*'Output-Calculation-sheet'!Q125</f>
        <v>1074673476.5084345</v>
      </c>
      <c r="R152" s="2">
        <f>R9/'Output-Calculation-sheet'!R8*'Output-Calculation-sheet'!R125</f>
        <v>1266418268.2407289</v>
      </c>
      <c r="S152" s="2">
        <f>S9/'Output-Calculation-sheet'!S8*'Output-Calculation-sheet'!S125</f>
        <v>97495668.13711226</v>
      </c>
      <c r="T152" s="2">
        <f>T9/'Output-Calculation-sheet'!T8*'Output-Calculation-sheet'!T125</f>
        <v>352465906.87262338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92728476.383025303</v>
      </c>
      <c r="W152" s="2">
        <f>W9/'Output-Calculation-sheet'!W8*'Output-Calculation-sheet'!W125</f>
        <v>300029877.85119009</v>
      </c>
      <c r="X152" s="2">
        <f>X9/'Output-Calculation-sheet'!X8*'Output-Calculation-sheet'!X125</f>
        <v>4866329.4073688379</v>
      </c>
      <c r="Y152" s="2">
        <f>Y9/'Output-Calculation-sheet'!Y8*'Output-Calculation-sheet'!Y125</f>
        <v>332946946.73077953</v>
      </c>
      <c r="AA152" s="2">
        <f t="shared" si="13"/>
        <v>43893.819315107787</v>
      </c>
    </row>
    <row r="153" spans="1:27" x14ac:dyDescent="0.25">
      <c r="A153" s="2">
        <v>2033</v>
      </c>
      <c r="B153" s="2">
        <f>B10/'Output-Calculation-sheet'!B9*'Output-Calculation-sheet'!B126</f>
        <v>6648185180.6240129</v>
      </c>
      <c r="C153" s="2">
        <f>C10/'Output-Calculation-sheet'!C9*'Output-Calculation-sheet'!C126</f>
        <v>206706909.06811595</v>
      </c>
      <c r="D153" s="2">
        <f>D10/'Output-Calculation-sheet'!D9*'Output-Calculation-sheet'!D126</f>
        <v>7075579436.1959267</v>
      </c>
      <c r="E153" s="2">
        <f>E10/'Output-Calculation-sheet'!E9*'Output-Calculation-sheet'!E126</f>
        <v>6954474227.8131409</v>
      </c>
      <c r="F153" s="2">
        <f>F10/'Output-Calculation-sheet'!F9*'Output-Calculation-sheet'!F126</f>
        <v>3629051329.2211785</v>
      </c>
      <c r="G153" s="2">
        <f>G10/'Output-Calculation-sheet'!G9*'Output-Calculation-sheet'!G126</f>
        <v>3025329198.6172814</v>
      </c>
      <c r="H153" s="2">
        <f>H10/'Output-Calculation-sheet'!H9*'Output-Calculation-sheet'!H126</f>
        <v>171570243.24865881</v>
      </c>
      <c r="I153" s="2">
        <f>I10/'Output-Calculation-sheet'!I9*'Output-Calculation-sheet'!I126</f>
        <v>2791439462.5602908</v>
      </c>
      <c r="J153" s="2">
        <f>J10/'Output-Calculation-sheet'!J9*'Output-Calculation-sheet'!J126</f>
        <v>1768186114.4596884</v>
      </c>
      <c r="K153" s="2">
        <f>K10/'Output-Calculation-sheet'!K9*'Output-Calculation-sheet'!K126</f>
        <v>2038535894.0622866</v>
      </c>
      <c r="L153" s="2">
        <f>L10/'Output-Calculation-sheet'!L9*'Output-Calculation-sheet'!L126</f>
        <v>1009406318.668934</v>
      </c>
      <c r="M153" s="2">
        <f>M10/'Output-Calculation-sheet'!M9*'Output-Calculation-sheet'!M126</f>
        <v>128654815.08687872</v>
      </c>
      <c r="N153" s="2">
        <f>N10/'Output-Calculation-sheet'!N9*'Output-Calculation-sheet'!N126</f>
        <v>123703264.89353657</v>
      </c>
      <c r="O153" s="2">
        <f>O10/'Output-Calculation-sheet'!O9*'Output-Calculation-sheet'!O126</f>
        <v>42049525.882491432</v>
      </c>
      <c r="P153" s="2">
        <f>P10/'Output-Calculation-sheet'!P9*'Output-Calculation-sheet'!P126</f>
        <v>2481945728.3207912</v>
      </c>
      <c r="Q153" s="2">
        <f>Q10/'Output-Calculation-sheet'!Q9*'Output-Calculation-sheet'!Q126</f>
        <v>1008619189.1491009</v>
      </c>
      <c r="R153" s="2">
        <f>R10/'Output-Calculation-sheet'!R9*'Output-Calculation-sheet'!R126</f>
        <v>1233571169.457134</v>
      </c>
      <c r="S153" s="2">
        <f>S10/'Output-Calculation-sheet'!S9*'Output-Calculation-sheet'!S126</f>
        <v>90812315.811460033</v>
      </c>
      <c r="T153" s="2">
        <f>T10/'Output-Calculation-sheet'!T9*'Output-Calculation-sheet'!T126</f>
        <v>328081143.20881784</v>
      </c>
      <c r="U153" s="2">
        <f>U10/'Output-Calculation-sheet'!U9*'Output-Calculation-sheet'!U126</f>
        <v>806064269.3121798</v>
      </c>
      <c r="V153" s="2">
        <f>V10/'Output-Calculation-sheet'!V9*'Output-Calculation-sheet'!V126</f>
        <v>92131967.441680267</v>
      </c>
      <c r="W153" s="2">
        <f>W10/'Output-Calculation-sheet'!W9*'Output-Calculation-sheet'!W126</f>
        <v>294773943.41405618</v>
      </c>
      <c r="X153" s="2">
        <f>X10/'Output-Calculation-sheet'!X9*'Output-Calculation-sheet'!X126</f>
        <v>4609169.7606477747</v>
      </c>
      <c r="Y153" s="2">
        <f>Y10/'Output-Calculation-sheet'!Y9*'Output-Calculation-sheet'!Y126</f>
        <v>325775607.77049732</v>
      </c>
      <c r="AA153" s="2">
        <f t="shared" si="13"/>
        <v>42279.256424048799</v>
      </c>
    </row>
    <row r="154" spans="1:27" x14ac:dyDescent="0.25">
      <c r="A154" s="2">
        <v>2034</v>
      </c>
      <c r="B154" s="2">
        <f>B11/'Output-Calculation-sheet'!B10*'Output-Calculation-sheet'!B127</f>
        <v>7814936265.8816795</v>
      </c>
      <c r="C154" s="2">
        <f>C11/'Output-Calculation-sheet'!C10*'Output-Calculation-sheet'!C127</f>
        <v>190077896.98885167</v>
      </c>
      <c r="D154" s="2">
        <f>D11/'Output-Calculation-sheet'!D10*'Output-Calculation-sheet'!D127</f>
        <v>6478546484.0955095</v>
      </c>
      <c r="E154" s="2">
        <f>E11/'Output-Calculation-sheet'!E10*'Output-Calculation-sheet'!E127</f>
        <v>6364515239.8704462</v>
      </c>
      <c r="F154" s="2">
        <f>F11/'Output-Calculation-sheet'!F10*'Output-Calculation-sheet'!F127</f>
        <v>3342076303.7655859</v>
      </c>
      <c r="G154" s="2">
        <f>G11/'Output-Calculation-sheet'!G10*'Output-Calculation-sheet'!G127</f>
        <v>2754823154.2173753</v>
      </c>
      <c r="H154" s="2">
        <f>H11/'Output-Calculation-sheet'!H10*'Output-Calculation-sheet'!H127</f>
        <v>152445069.88547313</v>
      </c>
      <c r="I154" s="2">
        <f>I11/'Output-Calculation-sheet'!I10*'Output-Calculation-sheet'!I127</f>
        <v>2541666429.4285631</v>
      </c>
      <c r="J154" s="2">
        <f>J11/'Output-Calculation-sheet'!J10*'Output-Calculation-sheet'!J127</f>
        <v>1607337508.70714</v>
      </c>
      <c r="K154" s="2">
        <f>K11/'Output-Calculation-sheet'!K10*'Output-Calculation-sheet'!K127</f>
        <v>1840752907.3839245</v>
      </c>
      <c r="L154" s="2">
        <f>L11/'Output-Calculation-sheet'!L10*'Output-Calculation-sheet'!L127</f>
        <v>891771816.31241548</v>
      </c>
      <c r="M154" s="2">
        <f>M11/'Output-Calculation-sheet'!M10*'Output-Calculation-sheet'!M127</f>
        <v>113054514.87477271</v>
      </c>
      <c r="N154" s="2">
        <f>N11/'Output-Calculation-sheet'!N10*'Output-Calculation-sheet'!N127</f>
        <v>108805942.96263731</v>
      </c>
      <c r="O154" s="2">
        <f>O11/'Output-Calculation-sheet'!O10*'Output-Calculation-sheet'!O127</f>
        <v>37947388.124376602</v>
      </c>
      <c r="P154" s="2">
        <f>P11/'Output-Calculation-sheet'!P10*'Output-Calculation-sheet'!P127</f>
        <v>2216289447.098546</v>
      </c>
      <c r="Q154" s="2">
        <f>Q11/'Output-Calculation-sheet'!Q10*'Output-Calculation-sheet'!Q127</f>
        <v>1010303615.7542086</v>
      </c>
      <c r="R154" s="2">
        <f>R11/'Output-Calculation-sheet'!R10*'Output-Calculation-sheet'!R127</f>
        <v>1126397326.6089814</v>
      </c>
      <c r="S154" s="2">
        <f>S11/'Output-Calculation-sheet'!S10*'Output-Calculation-sheet'!S127</f>
        <v>75011061.678341404</v>
      </c>
      <c r="T154" s="2">
        <f>T11/'Output-Calculation-sheet'!T10*'Output-Calculation-sheet'!T127</f>
        <v>291908280.07264113</v>
      </c>
      <c r="U154" s="2">
        <f>U11/'Output-Calculation-sheet'!U10*'Output-Calculation-sheet'!U127</f>
        <v>727296185.78916633</v>
      </c>
      <c r="V154" s="2">
        <f>V11/'Output-Calculation-sheet'!V10*'Output-Calculation-sheet'!V127</f>
        <v>83642961.127498701</v>
      </c>
      <c r="W154" s="2">
        <f>W11/'Output-Calculation-sheet'!W10*'Output-Calculation-sheet'!W127</f>
        <v>267744758.48944095</v>
      </c>
      <c r="X154" s="2">
        <f>X11/'Output-Calculation-sheet'!X10*'Output-Calculation-sheet'!X127</f>
        <v>4191238.0023484118</v>
      </c>
      <c r="Y154" s="2">
        <f>Y11/'Output-Calculation-sheet'!Y10*'Output-Calculation-sheet'!Y127</f>
        <v>299174622.50703382</v>
      </c>
      <c r="AA154" s="2">
        <f t="shared" si="13"/>
        <v>40340.716419626966</v>
      </c>
    </row>
    <row r="155" spans="1:27" x14ac:dyDescent="0.25">
      <c r="A155" s="2">
        <v>2035</v>
      </c>
      <c r="B155" s="2">
        <f>B12/'Output-Calculation-sheet'!B11*'Output-Calculation-sheet'!B128</f>
        <v>493336575.01108223</v>
      </c>
      <c r="C155" s="2">
        <f>C12/'Output-Calculation-sheet'!C11*'Output-Calculation-sheet'!C128</f>
        <v>53151226.849729285</v>
      </c>
      <c r="D155" s="2">
        <f>D12/'Output-Calculation-sheet'!D11*'Output-Calculation-sheet'!D128</f>
        <v>3544489374.2973986</v>
      </c>
      <c r="E155" s="2">
        <f>E12/'Output-Calculation-sheet'!E11*'Output-Calculation-sheet'!E128</f>
        <v>575316633.76312613</v>
      </c>
      <c r="F155" s="2">
        <f>F12/'Output-Calculation-sheet'!F11*'Output-Calculation-sheet'!F128</f>
        <v>1294734003.0925407</v>
      </c>
      <c r="G155" s="2">
        <f>G12/'Output-Calculation-sheet'!G11*'Output-Calculation-sheet'!G128</f>
        <v>1184816666.1707425</v>
      </c>
      <c r="H155" s="2">
        <f>H12/'Output-Calculation-sheet'!H11*'Output-Calculation-sheet'!H128</f>
        <v>91611281.148206249</v>
      </c>
      <c r="I155" s="2">
        <f>I12/'Output-Calculation-sheet'!I11*'Output-Calculation-sheet'!I128</f>
        <v>1087179197.9621773</v>
      </c>
      <c r="J155" s="2">
        <f>J12/'Output-Calculation-sheet'!J11*'Output-Calculation-sheet'!J128</f>
        <v>985783750.01740515</v>
      </c>
      <c r="K155" s="2">
        <f>K12/'Output-Calculation-sheet'!K11*'Output-Calculation-sheet'!K128</f>
        <v>853672494.73585129</v>
      </c>
      <c r="L155" s="2">
        <f>L12/'Output-Calculation-sheet'!L11*'Output-Calculation-sheet'!L128</f>
        <v>321588574.00117338</v>
      </c>
      <c r="M155" s="2">
        <f>M12/'Output-Calculation-sheet'!M11*'Output-Calculation-sheet'!M128</f>
        <v>75561246.605404019</v>
      </c>
      <c r="N155" s="2">
        <f>N12/'Output-Calculation-sheet'!N11*'Output-Calculation-sheet'!N128</f>
        <v>66776608.18779844</v>
      </c>
      <c r="O155" s="2">
        <f>O12/'Output-Calculation-sheet'!O11*'Output-Calculation-sheet'!O128</f>
        <v>13751781.336597191</v>
      </c>
      <c r="P155" s="2">
        <f>P12/'Output-Calculation-sheet'!P11*'Output-Calculation-sheet'!P128</f>
        <v>87607144.995124057</v>
      </c>
      <c r="Q155" s="2">
        <f>Q12/'Output-Calculation-sheet'!Q11*'Output-Calculation-sheet'!Q128</f>
        <v>222082083.38243917</v>
      </c>
      <c r="R155" s="2">
        <f>R12/'Output-Calculation-sheet'!R11*'Output-Calculation-sheet'!R128</f>
        <v>493545342.4517675</v>
      </c>
      <c r="S155" s="2">
        <f>S12/'Output-Calculation-sheet'!S11*'Output-Calculation-sheet'!S128</f>
        <v>42628133.772381522</v>
      </c>
      <c r="T155" s="2">
        <f>T12/'Output-Calculation-sheet'!T11*'Output-Calculation-sheet'!T128</f>
        <v>126380937.15857942</v>
      </c>
      <c r="U155" s="2">
        <f>U12/'Output-Calculation-sheet'!U11*'Output-Calculation-sheet'!U128</f>
        <v>259044671.4258011</v>
      </c>
      <c r="V155" s="2">
        <f>V12/'Output-Calculation-sheet'!V11*'Output-Calculation-sheet'!V128</f>
        <v>56896603.624871559</v>
      </c>
      <c r="W155" s="2">
        <f>W12/'Output-Calculation-sheet'!W11*'Output-Calculation-sheet'!W128</f>
        <v>69234859.900999457</v>
      </c>
      <c r="X155" s="2">
        <f>X12/'Output-Calculation-sheet'!X11*'Output-Calculation-sheet'!X128</f>
        <v>2365232.4511414981</v>
      </c>
      <c r="Y155" s="2">
        <f>Y12/'Output-Calculation-sheet'!Y11*'Output-Calculation-sheet'!Y128</f>
        <v>13934534.568234347</v>
      </c>
      <c r="AA155" s="2">
        <f t="shared" si="13"/>
        <v>12015.488956910569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1247.570471969141</v>
      </c>
      <c r="C19" s="2">
        <f>C8/'Output-Calculation-sheet'!C7*'Output-Calculation-sheet'!C25</f>
        <v>60.903373542595752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131.70420770190341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903.3081630881494</v>
      </c>
      <c r="M19" s="2">
        <f>M8/'Output-Calculation-sheet'!M7*'Output-Calculation-sheet'!M25</f>
        <v>130.60058098869169</v>
      </c>
      <c r="N19" s="2">
        <f>N8/'Output-Calculation-sheet'!N7*'Output-Calculation-sheet'!N25</f>
        <v>97.185961652286636</v>
      </c>
      <c r="O19" s="2">
        <f>O8/'Output-Calculation-sheet'!O7*'Output-Calculation-sheet'!O25</f>
        <v>11.571025957558428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7.1608217787703268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2.5948420603496145</v>
      </c>
    </row>
    <row r="20" spans="1:27" x14ac:dyDescent="0.25">
      <c r="A20" s="2">
        <v>2032</v>
      </c>
      <c r="B20" s="2">
        <f>B9/'Output-Calculation-sheet'!B8*'Output-Calculation-sheet'!B26</f>
        <v>1725.6759646374246</v>
      </c>
      <c r="C20" s="2">
        <f>C9/'Output-Calculation-sheet'!C8*'Output-Calculation-sheet'!C26</f>
        <v>69.092519271367394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157.89972215556287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1216.7408645507805</v>
      </c>
      <c r="M20" s="2">
        <f>M9/'Output-Calculation-sheet'!M8*'Output-Calculation-sheet'!M26</f>
        <v>154.7189738841702</v>
      </c>
      <c r="N20" s="2">
        <f>N9/'Output-Calculation-sheet'!N8*'Output-Calculation-sheet'!N26</f>
        <v>113.60004752505087</v>
      </c>
      <c r="O20" s="2">
        <f>O9/'Output-Calculation-sheet'!O8*'Output-Calculation-sheet'!O26</f>
        <v>13.146471966800851</v>
      </c>
      <c r="P20" s="2">
        <f>P9/'Output-Calculation-sheet'!P8*'Output-Calculation-sheet'!P26</f>
        <v>0</v>
      </c>
      <c r="Q20" s="2">
        <f>Q9/'Output-Calculation-sheet'!Q8*'Output-Calculation-sheet'!Q26</f>
        <v>39.277649648722019</v>
      </c>
      <c r="R20" s="2">
        <f>R9/'Output-Calculation-sheet'!R8*'Output-Calculation-sheet'!R26</f>
        <v>0</v>
      </c>
      <c r="S20" s="2">
        <f>S9/'Output-Calculation-sheet'!S8*'Output-Calculation-sheet'!S26</f>
        <v>11.121561243659842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5.5663743525124927</v>
      </c>
      <c r="Y20" s="2">
        <f>Y9/'Output-Calculation-sheet'!Y8*'Output-Calculation-sheet'!Y26</f>
        <v>0</v>
      </c>
      <c r="AA20" s="2">
        <f t="shared" si="0"/>
        <v>3.5068401492360524</v>
      </c>
    </row>
    <row r="21" spans="1:27" x14ac:dyDescent="0.25">
      <c r="A21" s="2">
        <v>2033</v>
      </c>
      <c r="B21" s="2">
        <f>B10/'Output-Calculation-sheet'!B9*'Output-Calculation-sheet'!B27</f>
        <v>2062.5954397078585</v>
      </c>
      <c r="C21" s="2">
        <f>C10/'Output-Calculation-sheet'!C9*'Output-Calculation-sheet'!C27</f>
        <v>73.525327565473688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182.01572491151219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1368.5732148336008</v>
      </c>
      <c r="M21" s="2">
        <f>M10/'Output-Calculation-sheet'!M9*'Output-Calculation-sheet'!M27</f>
        <v>178.42599305268089</v>
      </c>
      <c r="N21" s="2">
        <f>N10/'Output-Calculation-sheet'!N9*'Output-Calculation-sheet'!N27</f>
        <v>136.93119782933707</v>
      </c>
      <c r="O21" s="2">
        <f>O10/'Output-Calculation-sheet'!O9*'Output-Calculation-sheet'!O27</f>
        <v>14.029123653001532</v>
      </c>
      <c r="P21" s="2">
        <f>P10/'Output-Calculation-sheet'!P9*'Output-Calculation-sheet'!P27</f>
        <v>0</v>
      </c>
      <c r="Q21" s="2">
        <f>Q10/'Output-Calculation-sheet'!Q9*'Output-Calculation-sheet'!Q27</f>
        <v>148.88985553787549</v>
      </c>
      <c r="R21" s="2">
        <f>R10/'Output-Calculation-sheet'!R9*'Output-Calculation-sheet'!R27</f>
        <v>0</v>
      </c>
      <c r="S21" s="2">
        <f>S10/'Output-Calculation-sheet'!S9*'Output-Calculation-sheet'!S27</f>
        <v>23.073208574389575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6.0644037323016891</v>
      </c>
      <c r="Y21" s="2">
        <f>Y10/'Output-Calculation-sheet'!Y9*'Output-Calculation-sheet'!Y27</f>
        <v>0</v>
      </c>
      <c r="AA21" s="2">
        <f t="shared" si="0"/>
        <v>4.1941234893980317</v>
      </c>
    </row>
    <row r="22" spans="1:27" x14ac:dyDescent="0.25">
      <c r="A22" s="2">
        <v>2034</v>
      </c>
      <c r="B22" s="2">
        <f>B11/'Output-Calculation-sheet'!B10*'Output-Calculation-sheet'!B28</f>
        <v>3433.8415420320698</v>
      </c>
      <c r="C22" s="2">
        <f>C11/'Output-Calculation-sheet'!C10*'Output-Calculation-sheet'!C28</f>
        <v>74.786902092673117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193.90959880244657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1458.9057491646045</v>
      </c>
      <c r="M22" s="2">
        <f>M11/'Output-Calculation-sheet'!M10*'Output-Calculation-sheet'!M28</f>
        <v>195.6505278145502</v>
      </c>
      <c r="N22" s="2">
        <f>N11/'Output-Calculation-sheet'!N10*'Output-Calculation-sheet'!N28</f>
        <v>150.52321731227082</v>
      </c>
      <c r="O22" s="2">
        <f>O11/'Output-Calculation-sheet'!O10*'Output-Calculation-sheet'!O28</f>
        <v>14.816007638159459</v>
      </c>
      <c r="P22" s="2">
        <f>P11/'Output-Calculation-sheet'!P10*'Output-Calculation-sheet'!P28</f>
        <v>0</v>
      </c>
      <c r="Q22" s="2">
        <f>Q11/'Output-Calculation-sheet'!Q10*'Output-Calculation-sheet'!Q28</f>
        <v>294.75176265737895</v>
      </c>
      <c r="R22" s="2">
        <f>R11/'Output-Calculation-sheet'!R10*'Output-Calculation-sheet'!R28</f>
        <v>0</v>
      </c>
      <c r="S22" s="2">
        <f>S11/'Output-Calculation-sheet'!S10*'Output-Calculation-sheet'!S28</f>
        <v>43.420263319214911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6.1577529079769082</v>
      </c>
      <c r="Y22" s="2">
        <f>Y11/'Output-Calculation-sheet'!Y10*'Output-Calculation-sheet'!Y28</f>
        <v>0</v>
      </c>
      <c r="AA22" s="2">
        <f t="shared" si="0"/>
        <v>5.8667633237413446</v>
      </c>
    </row>
    <row r="23" spans="1:27" x14ac:dyDescent="0.25">
      <c r="A23" s="2">
        <v>2035</v>
      </c>
      <c r="B23" s="2">
        <f>B12/'Output-Calculation-sheet'!B11*'Output-Calculation-sheet'!B29</f>
        <v>956.94335124552572</v>
      </c>
      <c r="C23" s="2">
        <f>C12/'Output-Calculation-sheet'!C11*'Output-Calculation-sheet'!C29</f>
        <v>198.59226061139555</v>
      </c>
      <c r="D23" s="2">
        <f>D12/'Output-Calculation-sheet'!D11*'Output-Calculation-sheet'!D29</f>
        <v>0</v>
      </c>
      <c r="E23" s="2">
        <f>E12/'Output-Calculation-sheet'!E11*'Output-Calculation-sheet'!E29</f>
        <v>2447.6119332168546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344.22333207647023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1411.2098442755926</v>
      </c>
      <c r="M23" s="2">
        <f>M12/'Output-Calculation-sheet'!M11*'Output-Calculation-sheet'!M29</f>
        <v>306.77044534700906</v>
      </c>
      <c r="N23" s="2">
        <f>N12/'Output-Calculation-sheet'!N11*'Output-Calculation-sheet'!N29</f>
        <v>255.41779383736224</v>
      </c>
      <c r="O23" s="2">
        <f>O12/'Output-Calculation-sheet'!O11*'Output-Calculation-sheet'!O29</f>
        <v>33.935660386148804</v>
      </c>
      <c r="P23" s="2">
        <f>P12/'Output-Calculation-sheet'!P11*'Output-Calculation-sheet'!P29</f>
        <v>53.154383963808982</v>
      </c>
      <c r="Q23" s="2">
        <f>Q12/'Output-Calculation-sheet'!Q11*'Output-Calculation-sheet'!Q29</f>
        <v>435.39896315394196</v>
      </c>
      <c r="R23" s="2">
        <f>R12/'Output-Calculation-sheet'!R11*'Output-Calculation-sheet'!R29</f>
        <v>0</v>
      </c>
      <c r="S23" s="2">
        <f>S12/'Output-Calculation-sheet'!S11*'Output-Calculation-sheet'!S29</f>
        <v>114.68470584348437</v>
      </c>
      <c r="T23" s="2">
        <f>T12/'Output-Calculation-sheet'!T11*'Output-Calculation-sheet'!T29</f>
        <v>0</v>
      </c>
      <c r="U23" s="2">
        <f>U12/'Output-Calculation-sheet'!U11*'Output-Calculation-sheet'!U29</f>
        <v>154.40813068525128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10.042276479887619</v>
      </c>
      <c r="Y23" s="2">
        <f>Y12/'Output-Calculation-sheet'!Y11*'Output-Calculation-sheet'!Y29</f>
        <v>63.879416459287832</v>
      </c>
      <c r="AA23" s="2">
        <f t="shared" si="0"/>
        <v>6.7862724975820203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8243.9139636155269</v>
      </c>
      <c r="C30" s="2">
        <f>C8/'Output-Calculation-sheet'!C7*'Output-Calculation-sheet'!C16</f>
        <v>0</v>
      </c>
      <c r="D30" s="2">
        <f>D8/'Output-Calculation-sheet'!D7*'Output-Calculation-sheet'!D16</f>
        <v>8270.24432630716</v>
      </c>
      <c r="E30" s="2">
        <f>E8/'Output-Calculation-sheet'!E7*'Output-Calculation-sheet'!E16</f>
        <v>10094.445471298372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2616.0091899494087</v>
      </c>
      <c r="H30" s="2">
        <f>H8/'Output-Calculation-sheet'!H7*'Output-Calculation-sheet'!H16</f>
        <v>0</v>
      </c>
      <c r="I30" s="2">
        <f>I8/'Output-Calculation-sheet'!I7*'Output-Calculation-sheet'!I16</f>
        <v>2774.7291098732917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2944.1530101941235</v>
      </c>
      <c r="M30" s="2">
        <f>M8/'Output-Calculation-sheet'!M7*'Output-Calculation-sheet'!M16</f>
        <v>0</v>
      </c>
      <c r="N30" s="2">
        <f>N8/'Output-Calculation-sheet'!N7*'Output-Calculation-sheet'!N16</f>
        <v>3.4880214937758121</v>
      </c>
      <c r="O30" s="2">
        <f>O8/'Output-Calculation-sheet'!O7*'Output-Calculation-sheet'!O16</f>
        <v>0</v>
      </c>
      <c r="P30" s="2">
        <f>P8/'Output-Calculation-sheet'!P7*'Output-Calculation-sheet'!P16</f>
        <v>2968.3770543026721</v>
      </c>
      <c r="Q30" s="2">
        <f>Q8/'Output-Calculation-sheet'!Q7*'Output-Calculation-sheet'!Q16</f>
        <v>1357.6823066408215</v>
      </c>
      <c r="R30" s="2">
        <f>R8/'Output-Calculation-sheet'!R7*'Output-Calculation-sheet'!R16</f>
        <v>2699.5215193739932</v>
      </c>
      <c r="S30" s="2">
        <f>S8/'Output-Calculation-sheet'!S7*'Output-Calculation-sheet'!S16</f>
        <v>13.993657357861224</v>
      </c>
      <c r="T30" s="2">
        <f>T8/'Output-Calculation-sheet'!T7*'Output-Calculation-sheet'!T16</f>
        <v>857.03301310362951</v>
      </c>
      <c r="U30" s="2">
        <f>U8/'Output-Calculation-sheet'!U7*'Output-Calculation-sheet'!U16</f>
        <v>685.49726207290155</v>
      </c>
      <c r="V30" s="2">
        <f>V8/'Output-Calculation-sheet'!V7*'Output-Calculation-sheet'!V16</f>
        <v>807.36591778134971</v>
      </c>
      <c r="W30" s="2">
        <f>W8/'Output-Calculation-sheet'!W7*'Output-Calculation-sheet'!W16</f>
        <v>372.75424283594162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56.030220677196056</v>
      </c>
    </row>
    <row r="31" spans="1:27" x14ac:dyDescent="0.25">
      <c r="A31" s="2">
        <v>2032</v>
      </c>
      <c r="B31" s="2">
        <f>B9/'Output-Calculation-sheet'!B8*'Output-Calculation-sheet'!B17</f>
        <v>8895.2887072376288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11038.401674267607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2861.4636932126227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4001.9242264339109</v>
      </c>
      <c r="L31" s="2">
        <f>L9/'Output-Calculation-sheet'!L8*'Output-Calculation-sheet'!L17</f>
        <v>3624.3970969516467</v>
      </c>
      <c r="M31" s="2">
        <f>M9/'Output-Calculation-sheet'!M8*'Output-Calculation-sheet'!M17</f>
        <v>0</v>
      </c>
      <c r="N31" s="2">
        <f>N9/'Output-Calculation-sheet'!N8*'Output-Calculation-sheet'!N17</f>
        <v>2.88516048233988</v>
      </c>
      <c r="O31" s="2">
        <f>O9/'Output-Calculation-sheet'!O8*'Output-Calculation-sheet'!O17</f>
        <v>0</v>
      </c>
      <c r="P31" s="2">
        <f>P9/'Output-Calculation-sheet'!P8*'Output-Calculation-sheet'!P17</f>
        <v>3286.3500614231675</v>
      </c>
      <c r="Q31" s="2">
        <f>Q9/'Output-Calculation-sheet'!Q8*'Output-Calculation-sheet'!Q17</f>
        <v>1694.4756132091663</v>
      </c>
      <c r="R31" s="2">
        <f>R9/'Output-Calculation-sheet'!R8*'Output-Calculation-sheet'!R17</f>
        <v>2963.8743460960645</v>
      </c>
      <c r="S31" s="2">
        <f>S9/'Output-Calculation-sheet'!S8*'Output-Calculation-sheet'!S17</f>
        <v>15.264146980594552</v>
      </c>
      <c r="T31" s="2">
        <f>T9/'Output-Calculation-sheet'!T8*'Output-Calculation-sheet'!T17</f>
        <v>934.90107083763939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883.39890438160751</v>
      </c>
      <c r="W31" s="2">
        <f>W9/'Output-Calculation-sheet'!W8*'Output-Calculation-sheet'!W17</f>
        <v>408.10776908986116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61.748696381464335</v>
      </c>
    </row>
    <row r="32" spans="1:27" x14ac:dyDescent="0.25">
      <c r="A32" s="2">
        <v>2033</v>
      </c>
      <c r="B32" s="2">
        <f>B10/'Output-Calculation-sheet'!B9*'Output-Calculation-sheet'!B18</f>
        <v>9039.4086255866914</v>
      </c>
      <c r="C32" s="2">
        <f>C10/'Output-Calculation-sheet'!C9*'Output-Calculation-sheet'!C18</f>
        <v>0</v>
      </c>
      <c r="D32" s="2">
        <f>D10/'Output-Calculation-sheet'!D9*'Output-Calculation-sheet'!D18</f>
        <v>9187.7592290884131</v>
      </c>
      <c r="E32" s="2">
        <f>E10/'Output-Calculation-sheet'!E9*'Output-Calculation-sheet'!E18</f>
        <v>11354.669718188501</v>
      </c>
      <c r="F32" s="2">
        <f>F10/'Output-Calculation-sheet'!F9*'Output-Calculation-sheet'!F18</f>
        <v>5106.8644305857069</v>
      </c>
      <c r="G32" s="2">
        <f>G10/'Output-Calculation-sheet'!G9*'Output-Calculation-sheet'!G18</f>
        <v>2938.3865512743942</v>
      </c>
      <c r="H32" s="2">
        <f>H10/'Output-Calculation-sheet'!H9*'Output-Calculation-sheet'!H18</f>
        <v>0</v>
      </c>
      <c r="I32" s="2">
        <f>I10/'Output-Calculation-sheet'!I9*'Output-Calculation-sheet'!I18</f>
        <v>3117.2356044718945</v>
      </c>
      <c r="J32" s="2">
        <f>J10/'Output-Calculation-sheet'!J9*'Output-Calculation-sheet'!J18</f>
        <v>3134.7820202620783</v>
      </c>
      <c r="K32" s="2">
        <f>K10/'Output-Calculation-sheet'!K9*'Output-Calculation-sheet'!K18</f>
        <v>4136.1777624226343</v>
      </c>
      <c r="L32" s="2">
        <f>L10/'Output-Calculation-sheet'!L9*'Output-Calculation-sheet'!L18</f>
        <v>3615.0576384074111</v>
      </c>
      <c r="M32" s="2">
        <f>M10/'Output-Calculation-sheet'!M9*'Output-Calculation-sheet'!M18</f>
        <v>0</v>
      </c>
      <c r="N32" s="2">
        <f>N10/'Output-Calculation-sheet'!N9*'Output-Calculation-sheet'!N18</f>
        <v>2.0705223507529955</v>
      </c>
      <c r="O32" s="2">
        <f>O10/'Output-Calculation-sheet'!O9*'Output-Calculation-sheet'!O18</f>
        <v>0</v>
      </c>
      <c r="P32" s="2">
        <f>P10/'Output-Calculation-sheet'!P9*'Output-Calculation-sheet'!P18</f>
        <v>3411.4956142743399</v>
      </c>
      <c r="Q32" s="2">
        <f>Q10/'Output-Calculation-sheet'!Q9*'Output-Calculation-sheet'!Q18</f>
        <v>1683.9314247896525</v>
      </c>
      <c r="R32" s="2">
        <f>R10/'Output-Calculation-sheet'!R9*'Output-Calculation-sheet'!R18</f>
        <v>3038.1785452584877</v>
      </c>
      <c r="S32" s="2">
        <f>S10/'Output-Calculation-sheet'!S9*'Output-Calculation-sheet'!S18</f>
        <v>14.002692515409974</v>
      </c>
      <c r="T32" s="2">
        <f>T10/'Output-Calculation-sheet'!T9*'Output-Calculation-sheet'!T18</f>
        <v>956.80398124097053</v>
      </c>
      <c r="U32" s="2">
        <f>U10/'Output-Calculation-sheet'!U9*'Output-Calculation-sheet'!U18</f>
        <v>768.2238035693216</v>
      </c>
      <c r="V32" s="2">
        <f>V10/'Output-Calculation-sheet'!V9*'Output-Calculation-sheet'!V18</f>
        <v>896.03964911210107</v>
      </c>
      <c r="W32" s="2">
        <f>W10/'Output-Calculation-sheet'!W9*'Output-Calculation-sheet'!W18</f>
        <v>417.48043440354212</v>
      </c>
      <c r="X32" s="2">
        <f>X10/'Output-Calculation-sheet'!X9*'Output-Calculation-sheet'!X18</f>
        <v>0</v>
      </c>
      <c r="Y32" s="2">
        <f>Y10/'Output-Calculation-sheet'!Y9*'Output-Calculation-sheet'!Y18</f>
        <v>322.17122423947944</v>
      </c>
      <c r="AA32" s="2">
        <f t="shared" si="1"/>
        <v>63.140739472041787</v>
      </c>
    </row>
    <row r="33" spans="1:27" x14ac:dyDescent="0.25">
      <c r="A33" s="2">
        <v>2034</v>
      </c>
      <c r="B33" s="2">
        <f>B11/'Output-Calculation-sheet'!B10*'Output-Calculation-sheet'!B19</f>
        <v>10739.940559183915</v>
      </c>
      <c r="C33" s="2">
        <f>C11/'Output-Calculation-sheet'!C10*'Output-Calculation-sheet'!C19</f>
        <v>0</v>
      </c>
      <c r="D33" s="2">
        <f>D11/'Output-Calculation-sheet'!D10*'Output-Calculation-sheet'!D19</f>
        <v>8895.524323977912</v>
      </c>
      <c r="E33" s="2">
        <f>E11/'Output-Calculation-sheet'!E10*'Output-Calculation-sheet'!E19</f>
        <v>11058.661118915257</v>
      </c>
      <c r="F33" s="2">
        <f>F11/'Output-Calculation-sheet'!F10*'Output-Calculation-sheet'!F19</f>
        <v>4975.4659373019085</v>
      </c>
      <c r="G33" s="2">
        <f>G11/'Output-Calculation-sheet'!G10*'Output-Calculation-sheet'!G19</f>
        <v>2853.682861013498</v>
      </c>
      <c r="H33" s="2">
        <f>H11/'Output-Calculation-sheet'!H10*'Output-Calculation-sheet'!H19</f>
        <v>0</v>
      </c>
      <c r="I33" s="2">
        <f>I11/'Output-Calculation-sheet'!I10*'Output-Calculation-sheet'!I19</f>
        <v>3039.0252804306397</v>
      </c>
      <c r="J33" s="2">
        <f>J11/'Output-Calculation-sheet'!J10*'Output-Calculation-sheet'!J19</f>
        <v>3039.7531435942437</v>
      </c>
      <c r="K33" s="2">
        <f>K11/'Output-Calculation-sheet'!K10*'Output-Calculation-sheet'!K19</f>
        <v>3996.0962098081382</v>
      </c>
      <c r="L33" s="2">
        <f>L11/'Output-Calculation-sheet'!L10*'Output-Calculation-sheet'!L19</f>
        <v>3429.7552563968584</v>
      </c>
      <c r="M33" s="2">
        <f>M11/'Output-Calculation-sheet'!M10*'Output-Calculation-sheet'!M19</f>
        <v>0</v>
      </c>
      <c r="N33" s="2">
        <f>N11/'Output-Calculation-sheet'!N10*'Output-Calculation-sheet'!N19</f>
        <v>1.4771380522889803</v>
      </c>
      <c r="O33" s="2">
        <f>O11/'Output-Calculation-sheet'!O10*'Output-Calculation-sheet'!O19</f>
        <v>0</v>
      </c>
      <c r="P33" s="2">
        <f>P11/'Output-Calculation-sheet'!P10*'Output-Calculation-sheet'!P19</f>
        <v>3347.9035050994839</v>
      </c>
      <c r="Q33" s="2">
        <f>Q11/'Output-Calculation-sheet'!Q10*'Output-Calculation-sheet'!Q19</f>
        <v>1800.9789517354282</v>
      </c>
      <c r="R33" s="2">
        <f>R11/'Output-Calculation-sheet'!R10*'Output-Calculation-sheet'!R19</f>
        <v>2951.4056198403173</v>
      </c>
      <c r="S33" s="2">
        <f>S11/'Output-Calculation-sheet'!S10*'Output-Calculation-sheet'!S19</f>
        <v>11.622344784931959</v>
      </c>
      <c r="T33" s="2">
        <f>T11/'Output-Calculation-sheet'!T10*'Output-Calculation-sheet'!T19</f>
        <v>932.6030968281882</v>
      </c>
      <c r="U33" s="2">
        <f>U11/'Output-Calculation-sheet'!U10*'Output-Calculation-sheet'!U19</f>
        <v>752.24305547216431</v>
      </c>
      <c r="V33" s="2">
        <f>V11/'Output-Calculation-sheet'!V10*'Output-Calculation-sheet'!V19</f>
        <v>863.9574761914082</v>
      </c>
      <c r="W33" s="2">
        <f>W11/'Output-Calculation-sheet'!W10*'Output-Calculation-sheet'!W19</f>
        <v>406.55500340173222</v>
      </c>
      <c r="X33" s="2">
        <f>X11/'Output-Calculation-sheet'!X10*'Output-Calculation-sheet'!X19</f>
        <v>0</v>
      </c>
      <c r="Y33" s="2">
        <f>Y11/'Output-Calculation-sheet'!Y10*'Output-Calculation-sheet'!Y19</f>
        <v>314.42319588167101</v>
      </c>
      <c r="AA33" s="2">
        <f t="shared" si="1"/>
        <v>63.411074077909973</v>
      </c>
    </row>
    <row r="34" spans="1:27" x14ac:dyDescent="0.25">
      <c r="A34" s="2">
        <v>2035</v>
      </c>
      <c r="B34" s="2">
        <f>B12/'Output-Calculation-sheet'!B11*'Output-Calculation-sheet'!B20</f>
        <v>190.5034890092098</v>
      </c>
      <c r="C34" s="2">
        <f>C12/'Output-Calculation-sheet'!C11*'Output-Calculation-sheet'!C20</f>
        <v>0</v>
      </c>
      <c r="D34" s="2">
        <f>D12/'Output-Calculation-sheet'!D11*'Output-Calculation-sheet'!D20</f>
        <v>9396.2632013249822</v>
      </c>
      <c r="E34" s="2">
        <f>E12/'Output-Calculation-sheet'!E11*'Output-Calculation-sheet'!E20</f>
        <v>4389.9177169230807</v>
      </c>
      <c r="F34" s="2">
        <f>F12/'Output-Calculation-sheet'!F11*'Output-Calculation-sheet'!F20</f>
        <v>5964.0709477153905</v>
      </c>
      <c r="G34" s="2">
        <f>G12/'Output-Calculation-sheet'!G11*'Output-Calculation-sheet'!G20</f>
        <v>3202.9586120665986</v>
      </c>
      <c r="H34" s="2">
        <f>H12/'Output-Calculation-sheet'!H11*'Output-Calculation-sheet'!H20</f>
        <v>0</v>
      </c>
      <c r="I34" s="2">
        <f>I12/'Output-Calculation-sheet'!I11*'Output-Calculation-sheet'!I20</f>
        <v>3558.5550188707634</v>
      </c>
      <c r="J34" s="2">
        <f>J12/'Output-Calculation-sheet'!J11*'Output-Calculation-sheet'!J20</f>
        <v>3081.5146518489892</v>
      </c>
      <c r="K34" s="2">
        <f>K12/'Output-Calculation-sheet'!K11*'Output-Calculation-sheet'!K20</f>
        <v>4341.6410012962087</v>
      </c>
      <c r="L34" s="2">
        <f>L12/'Output-Calculation-sheet'!L11*'Output-Calculation-sheet'!L20</f>
        <v>2404.2934187336759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955.96887000237848</v>
      </c>
      <c r="Q34" s="2">
        <f>Q12/'Output-Calculation-sheet'!Q11*'Output-Calculation-sheet'!Q20</f>
        <v>904.44613370528975</v>
      </c>
      <c r="R34" s="2">
        <f>R12/'Output-Calculation-sheet'!R11*'Output-Calculation-sheet'!R20</f>
        <v>3205.2739021003304</v>
      </c>
      <c r="S34" s="2">
        <f>S12/'Output-Calculation-sheet'!S11*'Output-Calculation-sheet'!S20</f>
        <v>2.5649385819792396</v>
      </c>
      <c r="T34" s="2">
        <f>T12/'Output-Calculation-sheet'!T11*'Output-Calculation-sheet'!T20</f>
        <v>955.9862746006844</v>
      </c>
      <c r="U34" s="2">
        <f>U12/'Output-Calculation-sheet'!U11*'Output-Calculation-sheet'!U20</f>
        <v>870.08644299745185</v>
      </c>
      <c r="V34" s="2">
        <f>V12/'Output-Calculation-sheet'!V11*'Output-Calculation-sheet'!V20</f>
        <v>839.75870715623489</v>
      </c>
      <c r="W34" s="2">
        <f>W12/'Output-Calculation-sheet'!W11*'Output-Calculation-sheet'!W20</f>
        <v>510.77864900450163</v>
      </c>
      <c r="X34" s="2">
        <f>X12/'Output-Calculation-sheet'!X11*'Output-Calculation-sheet'!X20</f>
        <v>0</v>
      </c>
      <c r="Y34" s="2">
        <f>Y12/'Output-Calculation-sheet'!Y11*'Output-Calculation-sheet'!Y20</f>
        <v>109.87091620317823</v>
      </c>
      <c r="AA34" s="2">
        <f t="shared" si="1"/>
        <v>44.884452892140942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0.12709151303282959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0.1603008364844471</v>
      </c>
      <c r="E45" s="2">
        <f>E12/'Output-Calculation-sheet'!E11*'Output-Calculation-sheet'!E38*0.0114</f>
        <v>8.4931037801729031E-2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1.8568543415707725E-2</v>
      </c>
      <c r="I45" s="2">
        <f>I12/'Output-Calculation-sheet'!I11*'Output-Calculation-sheet'!I38*0.0114</f>
        <v>5.1720875388219241E-2</v>
      </c>
      <c r="J45" s="2">
        <f>J12/'Output-Calculation-sheet'!J11*'Output-Calculation-sheet'!J38*0.0114</f>
        <v>3.4124355935317284E-2</v>
      </c>
      <c r="K45" s="2">
        <f>K12/'Output-Calculation-sheet'!K11*'Output-Calculation-sheet'!K38*0.0114</f>
        <v>5.0833387736351009E-2</v>
      </c>
      <c r="L45" s="2">
        <f>L12/'Output-Calculation-sheet'!L11*'Output-Calculation-sheet'!L38*0.0114</f>
        <v>2.6946913199839464E-2</v>
      </c>
      <c r="M45" s="2">
        <f>M12/'Output-Calculation-sheet'!M11*'Output-Calculation-sheet'!M38*0.0114</f>
        <v>1.2776964951795344E-2</v>
      </c>
      <c r="N45" s="2">
        <f>N12/'Output-Calculation-sheet'!N11*'Output-Calculation-sheet'!N38*0.0114</f>
        <v>1.2557684444134581E-2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1.1601094656393899E-2</v>
      </c>
      <c r="Q45" s="2">
        <f>Q12/'Output-Calculation-sheet'!Q11*'Output-Calculation-sheet'!Q38*0.0114</f>
        <v>1.1002454231597783E-2</v>
      </c>
      <c r="R45" s="2">
        <f>R12/'Output-Calculation-sheet'!R11*'Output-Calculation-sheet'!R38*0.0114</f>
        <v>3.2733021168844821E-2</v>
      </c>
      <c r="S45" s="2">
        <f>S12/'Output-Calculation-sheet'!S11*'Output-Calculation-sheet'!S38*0.0114</f>
        <v>7.1984982359830953E-3</v>
      </c>
      <c r="T45" s="2">
        <f>T12/'Output-Calculation-sheet'!T11*'Output-Calculation-sheet'!T38*0.0114</f>
        <v>8.0733231675401609E-3</v>
      </c>
      <c r="U45" s="2">
        <f>U12/'Output-Calculation-sheet'!U11*'Output-Calculation-sheet'!U38*0.0114</f>
        <v>1.4041777783367784E-2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4.0578850601392397E-3</v>
      </c>
      <c r="AA45" s="2">
        <f t="shared" si="2"/>
        <v>0.90853478448711167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115.51716200120005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2077.791762445459</v>
      </c>
      <c r="M52" s="2">
        <f>M8/'Output-Calculation-sheet'!M7*'Output-Calculation-sheet'!M43</f>
        <v>89.562872712036551</v>
      </c>
      <c r="N52" s="2">
        <f>N8/'Output-Calculation-sheet'!N7*'Output-Calculation-sheet'!N43</f>
        <v>73.721589931539256</v>
      </c>
      <c r="O52" s="2">
        <f>O8/'Output-Calculation-sheet'!O7*'Output-Calculation-sheet'!O43</f>
        <v>0</v>
      </c>
      <c r="P52" s="2">
        <f>P8/'Output-Calculation-sheet'!P7*'Output-Calculation-sheet'!P43</f>
        <v>1950.6720875202009</v>
      </c>
      <c r="Q52" s="2">
        <f>Q8/'Output-Calculation-sheet'!Q7*'Output-Calculation-sheet'!Q43</f>
        <v>90.62077016014743</v>
      </c>
      <c r="R52" s="2">
        <f>R8/'Output-Calculation-sheet'!R7*'Output-Calculation-sheet'!R43</f>
        <v>3549.7691472349261</v>
      </c>
      <c r="S52" s="2">
        <f>S8/'Output-Calculation-sheet'!S7*'Output-Calculation-sheet'!S43</f>
        <v>0.63074269169121178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20.438213837482184</v>
      </c>
    </row>
    <row r="53" spans="1:27" x14ac:dyDescent="0.25">
      <c r="A53" s="2">
        <v>2032</v>
      </c>
      <c r="B53" s="2">
        <f>B9/'Output-Calculation-sheet'!B8*'Output-Calculation-sheet'!B44</f>
        <v>157.70454925263982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131.15772538963333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98.786373260848706</v>
      </c>
      <c r="N53" s="2">
        <f>N9/'Output-Calculation-sheet'!N8*'Output-Calculation-sheet'!N44</f>
        <v>83.905788850765106</v>
      </c>
      <c r="O53" s="2">
        <f>O9/'Output-Calculation-sheet'!O8*'Output-Calculation-sheet'!O44</f>
        <v>0</v>
      </c>
      <c r="P53" s="2">
        <f>P9/'Output-Calculation-sheet'!P8*'Output-Calculation-sheet'!P44</f>
        <v>2428.4094885661725</v>
      </c>
      <c r="Q53" s="2">
        <f>Q9/'Output-Calculation-sheet'!Q8*'Output-Calculation-sheet'!Q44</f>
        <v>190.0870210272376</v>
      </c>
      <c r="R53" s="2">
        <f>R9/'Output-Calculation-sheet'!R8*'Output-Calculation-sheet'!R44</f>
        <v>4126.3268605774565</v>
      </c>
      <c r="S53" s="2">
        <f>S9/'Output-Calculation-sheet'!S8*'Output-Calculation-sheet'!S44</f>
        <v>0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9.0977876690505823</v>
      </c>
      <c r="Y53" s="2">
        <f>Y9/'Output-Calculation-sheet'!Y8*'Output-Calculation-sheet'!Y44</f>
        <v>0</v>
      </c>
      <c r="AA53" s="2">
        <f t="shared" si="3"/>
        <v>25.864401068076049</v>
      </c>
    </row>
    <row r="54" spans="1:27" x14ac:dyDescent="0.25">
      <c r="A54" s="2">
        <v>2033</v>
      </c>
      <c r="B54" s="2">
        <f>B10/'Output-Calculation-sheet'!B9*'Output-Calculation-sheet'!B45</f>
        <v>570.03448722738142</v>
      </c>
      <c r="C54" s="2">
        <f>C10/'Output-Calculation-sheet'!C9*'Output-Calculation-sheet'!C45</f>
        <v>0</v>
      </c>
      <c r="D54" s="2">
        <f>D10/'Output-Calculation-sheet'!D9*'Output-Calculation-sheet'!D45</f>
        <v>5204.8326679935899</v>
      </c>
      <c r="E54" s="2">
        <f>E10/'Output-Calculation-sheet'!E9*'Output-Calculation-sheet'!E45</f>
        <v>3440.8378642327689</v>
      </c>
      <c r="F54" s="2">
        <f>F10/'Output-Calculation-sheet'!F9*'Output-Calculation-sheet'!F45</f>
        <v>0</v>
      </c>
      <c r="G54" s="2">
        <f>G10/'Output-Calculation-sheet'!G9*'Output-Calculation-sheet'!G45</f>
        <v>1250.3343095441621</v>
      </c>
      <c r="H54" s="2">
        <f>H10/'Output-Calculation-sheet'!H9*'Output-Calculation-sheet'!H45</f>
        <v>137.59991936174478</v>
      </c>
      <c r="I54" s="2">
        <f>I10/'Output-Calculation-sheet'!I9*'Output-Calculation-sheet'!I45</f>
        <v>511.0282929151748</v>
      </c>
      <c r="J54" s="2">
        <f>J10/'Output-Calculation-sheet'!J9*'Output-Calculation-sheet'!J45</f>
        <v>2052.940568377152</v>
      </c>
      <c r="K54" s="2">
        <f>K10/'Output-Calculation-sheet'!K9*'Output-Calculation-sheet'!K45</f>
        <v>3502.598921716658</v>
      </c>
      <c r="L54" s="2">
        <f>L10/'Output-Calculation-sheet'!L9*'Output-Calculation-sheet'!L45</f>
        <v>3317.1656529414931</v>
      </c>
      <c r="M54" s="2">
        <f>M10/'Output-Calculation-sheet'!M9*'Output-Calculation-sheet'!M45</f>
        <v>100.91122355304535</v>
      </c>
      <c r="N54" s="2">
        <f>N10/'Output-Calculation-sheet'!N9*'Output-Calculation-sheet'!N45</f>
        <v>89.383874396788087</v>
      </c>
      <c r="O54" s="2">
        <f>O10/'Output-Calculation-sheet'!O9*'Output-Calculation-sheet'!O45</f>
        <v>0</v>
      </c>
      <c r="P54" s="2">
        <f>P10/'Output-Calculation-sheet'!P9*'Output-Calculation-sheet'!P45</f>
        <v>2874.2886838226868</v>
      </c>
      <c r="Q54" s="2">
        <f>Q10/'Output-Calculation-sheet'!Q9*'Output-Calculation-sheet'!Q45</f>
        <v>382.98744426366699</v>
      </c>
      <c r="R54" s="2">
        <f>R10/'Output-Calculation-sheet'!R9*'Output-Calculation-sheet'!R45</f>
        <v>4289.5537070629962</v>
      </c>
      <c r="S54" s="2">
        <f>S10/'Output-Calculation-sheet'!S9*'Output-Calculation-sheet'!S45</f>
        <v>5.6151147931468568</v>
      </c>
      <c r="T54" s="2">
        <f>T10/'Output-Calculation-sheet'!T9*'Output-Calculation-sheet'!T45</f>
        <v>1387.0272421152576</v>
      </c>
      <c r="U54" s="2">
        <f>U10/'Output-Calculation-sheet'!U9*'Output-Calculation-sheet'!U45</f>
        <v>618.85268616206406</v>
      </c>
      <c r="V54" s="2">
        <f>V10/'Output-Calculation-sheet'!V9*'Output-Calculation-sheet'!V45</f>
        <v>1206.9621169108095</v>
      </c>
      <c r="W54" s="2">
        <f>W10/'Output-Calculation-sheet'!W9*'Output-Calculation-sheet'!W45</f>
        <v>40.224318817861686</v>
      </c>
      <c r="X54" s="2">
        <f>X10/'Output-Calculation-sheet'!X9*'Output-Calculation-sheet'!X45</f>
        <v>9.5668145327365348</v>
      </c>
      <c r="Y54" s="2">
        <f>Y10/'Output-Calculation-sheet'!Y9*'Output-Calculation-sheet'!Y45</f>
        <v>12.925022628247749</v>
      </c>
      <c r="AA54" s="2">
        <f t="shared" si="3"/>
        <v>31.005670933369434</v>
      </c>
    </row>
    <row r="55" spans="1:27" x14ac:dyDescent="0.25">
      <c r="A55" s="2">
        <v>2034</v>
      </c>
      <c r="B55" s="2">
        <f>B11/'Output-Calculation-sheet'!B10*'Output-Calculation-sheet'!B46</f>
        <v>2763.9840088309907</v>
      </c>
      <c r="C55" s="2">
        <f>C11/'Output-Calculation-sheet'!C10*'Output-Calculation-sheet'!C46</f>
        <v>0</v>
      </c>
      <c r="D55" s="2">
        <f>D11/'Output-Calculation-sheet'!D10*'Output-Calculation-sheet'!D46</f>
        <v>5704.2639851342583</v>
      </c>
      <c r="E55" s="2">
        <f>E11/'Output-Calculation-sheet'!E10*'Output-Calculation-sheet'!E46</f>
        <v>3774.4652284728936</v>
      </c>
      <c r="F55" s="2">
        <f>F11/'Output-Calculation-sheet'!F10*'Output-Calculation-sheet'!F46</f>
        <v>0</v>
      </c>
      <c r="G55" s="2">
        <f>G11/'Output-Calculation-sheet'!G10*'Output-Calculation-sheet'!G46</f>
        <v>1466.2666026630254</v>
      </c>
      <c r="H55" s="2">
        <f>H11/'Output-Calculation-sheet'!H10*'Output-Calculation-sheet'!H46</f>
        <v>135.19471127378768</v>
      </c>
      <c r="I55" s="2">
        <f>I11/'Output-Calculation-sheet'!I10*'Output-Calculation-sheet'!I46</f>
        <v>650.44210674662031</v>
      </c>
      <c r="J55" s="2">
        <f>J11/'Output-Calculation-sheet'!J10*'Output-Calculation-sheet'!J46</f>
        <v>2253.8344545893979</v>
      </c>
      <c r="K55" s="2">
        <f>K11/'Output-Calculation-sheet'!K10*'Output-Calculation-sheet'!K46</f>
        <v>3830.8797088394608</v>
      </c>
      <c r="L55" s="2">
        <f>L11/'Output-Calculation-sheet'!L10*'Output-Calculation-sheet'!L46</f>
        <v>3662.7562393010421</v>
      </c>
      <c r="M55" s="2">
        <f>M11/'Output-Calculation-sheet'!M10*'Output-Calculation-sheet'!M46</f>
        <v>97.859696022542281</v>
      </c>
      <c r="N55" s="2">
        <f>N11/'Output-Calculation-sheet'!N10*'Output-Calculation-sheet'!N46</f>
        <v>89.055750740895121</v>
      </c>
      <c r="O55" s="2">
        <f>O11/'Output-Calculation-sheet'!O10*'Output-Calculation-sheet'!O46</f>
        <v>2.216140548673915</v>
      </c>
      <c r="P55" s="2">
        <f>P11/'Output-Calculation-sheet'!P10*'Output-Calculation-sheet'!P46</f>
        <v>3046.2531417755467</v>
      </c>
      <c r="Q55" s="2">
        <f>Q11/'Output-Calculation-sheet'!Q10*'Output-Calculation-sheet'!Q46</f>
        <v>736.56990163534488</v>
      </c>
      <c r="R55" s="2">
        <f>R11/'Output-Calculation-sheet'!R10*'Output-Calculation-sheet'!R46</f>
        <v>4258.8825683121458</v>
      </c>
      <c r="S55" s="2">
        <f>S11/'Output-Calculation-sheet'!S10*'Output-Calculation-sheet'!S46</f>
        <v>12.932623772398667</v>
      </c>
      <c r="T55" s="2">
        <f>T11/'Output-Calculation-sheet'!T10*'Output-Calculation-sheet'!T46</f>
        <v>1411.880086605928</v>
      </c>
      <c r="U55" s="2">
        <f>U11/'Output-Calculation-sheet'!U10*'Output-Calculation-sheet'!U46</f>
        <v>668.84932797190538</v>
      </c>
      <c r="V55" s="2">
        <f>V11/'Output-Calculation-sheet'!V10*'Output-Calculation-sheet'!V46</f>
        <v>1230.1004984701162</v>
      </c>
      <c r="W55" s="2">
        <f>W11/'Output-Calculation-sheet'!W10*'Output-Calculation-sheet'!W46</f>
        <v>60.506644327251337</v>
      </c>
      <c r="X55" s="2">
        <f>X11/'Output-Calculation-sheet'!X10*'Output-Calculation-sheet'!X46</f>
        <v>9.5425886092494228</v>
      </c>
      <c r="Y55" s="2">
        <f>Y11/'Output-Calculation-sheet'!Y10*'Output-Calculation-sheet'!Y46</f>
        <v>20.080257567726065</v>
      </c>
      <c r="AA55" s="2">
        <f t="shared" si="3"/>
        <v>35.886816272211199</v>
      </c>
    </row>
    <row r="56" spans="1:27" x14ac:dyDescent="0.25">
      <c r="A56" s="2">
        <v>2035</v>
      </c>
      <c r="B56" s="2">
        <f>B12/'Output-Calculation-sheet'!B11*'Output-Calculation-sheet'!B47</f>
        <v>468.23189012095105</v>
      </c>
      <c r="C56" s="2">
        <f>C12/'Output-Calculation-sheet'!C11*'Output-Calculation-sheet'!C47</f>
        <v>380.97204422947038</v>
      </c>
      <c r="D56" s="2">
        <f>D12/'Output-Calculation-sheet'!D11*'Output-Calculation-sheet'!D47</f>
        <v>15486.37320890682</v>
      </c>
      <c r="E56" s="2">
        <f>E12/'Output-Calculation-sheet'!E11*'Output-Calculation-sheet'!E47</f>
        <v>10765.381545920916</v>
      </c>
      <c r="F56" s="2">
        <f>F12/'Output-Calculation-sheet'!F11*'Output-Calculation-sheet'!F47</f>
        <v>3214.3179748892808</v>
      </c>
      <c r="G56" s="2">
        <f>G12/'Output-Calculation-sheet'!G11*'Output-Calculation-sheet'!G47</f>
        <v>7187.9417467177345</v>
      </c>
      <c r="H56" s="2">
        <f>H12/'Output-Calculation-sheet'!H11*'Output-Calculation-sheet'!H47</f>
        <v>143.33612461248069</v>
      </c>
      <c r="I56" s="2">
        <f>I12/'Output-Calculation-sheet'!I11*'Output-Calculation-sheet'!I47</f>
        <v>4223.8714900379046</v>
      </c>
      <c r="J56" s="2">
        <f>J12/'Output-Calculation-sheet'!J11*'Output-Calculation-sheet'!J47</f>
        <v>4475.0800108157318</v>
      </c>
      <c r="K56" s="2">
        <f>K12/'Output-Calculation-sheet'!K11*'Output-Calculation-sheet'!K47</f>
        <v>6184.7288412560383</v>
      </c>
      <c r="L56" s="2">
        <f>L12/'Output-Calculation-sheet'!L11*'Output-Calculation-sheet'!L47</f>
        <v>4140.1331990805984</v>
      </c>
      <c r="M56" s="2">
        <f>M12/'Output-Calculation-sheet'!M11*'Output-Calculation-sheet'!M47</f>
        <v>95.266843938824934</v>
      </c>
      <c r="N56" s="2">
        <f>N12/'Output-Calculation-sheet'!N11*'Output-Calculation-sheet'!N47</f>
        <v>104.64737036778818</v>
      </c>
      <c r="O56" s="2">
        <f>O12/'Output-Calculation-sheet'!O11*'Output-Calculation-sheet'!O47</f>
        <v>69.900490905343915</v>
      </c>
      <c r="P56" s="2">
        <f>P12/'Output-Calculation-sheet'!P11*'Output-Calculation-sheet'!P47</f>
        <v>1348.3728438352557</v>
      </c>
      <c r="Q56" s="2">
        <f>Q12/'Output-Calculation-sheet'!Q11*'Output-Calculation-sheet'!Q47</f>
        <v>996.01164622885187</v>
      </c>
      <c r="R56" s="2">
        <f>R12/'Output-Calculation-sheet'!R11*'Output-Calculation-sheet'!R47</f>
        <v>5624.9112692778072</v>
      </c>
      <c r="S56" s="2">
        <f>S12/'Output-Calculation-sheet'!S11*'Output-Calculation-sheet'!S47</f>
        <v>46.727093812521844</v>
      </c>
      <c r="T56" s="2">
        <f>T12/'Output-Calculation-sheet'!T11*'Output-Calculation-sheet'!T47</f>
        <v>2042.4091241391072</v>
      </c>
      <c r="U56" s="2">
        <f>U12/'Output-Calculation-sheet'!U11*'Output-Calculation-sheet'!U47</f>
        <v>1903.3383438376375</v>
      </c>
      <c r="V56" s="2">
        <f>V12/'Output-Calculation-sheet'!V11*'Output-Calculation-sheet'!V47</f>
        <v>1171.5477163384985</v>
      </c>
      <c r="W56" s="2">
        <f>W12/'Output-Calculation-sheet'!W11*'Output-Calculation-sheet'!W47</f>
        <v>692.90601323767737</v>
      </c>
      <c r="X56" s="2">
        <f>X12/'Output-Calculation-sheet'!X11*'Output-Calculation-sheet'!X47</f>
        <v>10.696876117221985</v>
      </c>
      <c r="Y56" s="2">
        <f>Y12/'Output-Calculation-sheet'!Y11*'Output-Calculation-sheet'!Y47</f>
        <v>229.35356202482896</v>
      </c>
      <c r="AA56" s="2">
        <f t="shared" si="3"/>
        <v>71.006457270649292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7.7926541191884375</v>
      </c>
      <c r="C63" s="2">
        <f>C8*'Output-Calculation-sheet'!C52/10^9</f>
        <v>3.6822586649736806</v>
      </c>
      <c r="D63" s="2">
        <f>D8*'Output-Calculation-sheet'!D52/10^9</f>
        <v>1.7870026971047586</v>
      </c>
      <c r="E63" s="2">
        <f>E8*'Output-Calculation-sheet'!E52/10^9</f>
        <v>2.1369723043032507</v>
      </c>
      <c r="F63" s="2">
        <f>F8*'Output-Calculation-sheet'!F52/10^9</f>
        <v>0.82966951089415719</v>
      </c>
      <c r="G63" s="2">
        <f>G8*'Output-Calculation-sheet'!G52/10^9</f>
        <v>0.58558641703544456</v>
      </c>
      <c r="H63" s="2">
        <f>H8*'Output-Calculation-sheet'!H52/10^9</f>
        <v>1.1566984450375155</v>
      </c>
      <c r="I63" s="2">
        <f>I8*'Output-Calculation-sheet'!I52/10^9</f>
        <v>0.5737193113938821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0.75162737804494195</v>
      </c>
      <c r="M63" s="2">
        <f>M8*'Output-Calculation-sheet'!M52/10^9</f>
        <v>0.80373851924461737</v>
      </c>
      <c r="N63" s="2">
        <f>N8*'Output-Calculation-sheet'!N52/10^9</f>
        <v>0.78594125488274424</v>
      </c>
      <c r="O63" s="2">
        <f>O8*'Output-Calculation-sheet'!O52/10^9</f>
        <v>0.71594583501334019</v>
      </c>
      <c r="P63" s="2">
        <f>P8*'Output-Calculation-sheet'!P52/10^9</f>
        <v>0.6463335169818677</v>
      </c>
      <c r="Q63" s="2">
        <f>Q8*'Output-Calculation-sheet'!Q52/10^9</f>
        <v>0.68711949730009581</v>
      </c>
      <c r="R63" s="2">
        <f>R8*'Output-Calculation-sheet'!R52/10^9</f>
        <v>0.54280789291964304</v>
      </c>
      <c r="S63" s="2">
        <f>S8*'Output-Calculation-sheet'!S52/10^9</f>
        <v>0.44808003180370698</v>
      </c>
      <c r="T63" s="2">
        <f>T8*'Output-Calculation-sheet'!T52/10^9</f>
        <v>0.16822794689137124</v>
      </c>
      <c r="U63" s="2">
        <f>U8*'Output-Calculation-sheet'!U52/10^9</f>
        <v>0.16405388621277484</v>
      </c>
      <c r="V63" s="2">
        <f>V8*'Output-Calculation-sheet'!V52/10^9</f>
        <v>0.1398832527664636</v>
      </c>
      <c r="W63" s="2">
        <f>W8*'Output-Calculation-sheet'!W52/10^9</f>
        <v>7.2058875505623954E-2</v>
      </c>
      <c r="X63" s="2">
        <f>X8*'Output-Calculation-sheet'!X52/10^9</f>
        <v>8.6131684919612719E-2</v>
      </c>
      <c r="Y63" s="2">
        <f>Y8*'Output-Calculation-sheet'!Y52/10^9</f>
        <v>6.5628392628870325E-2</v>
      </c>
      <c r="AA63" s="2">
        <f t="shared" si="4"/>
        <v>25.939943001841758</v>
      </c>
    </row>
    <row r="64" spans="1:27" x14ac:dyDescent="0.25">
      <c r="A64" s="2">
        <v>2032</v>
      </c>
      <c r="B64" s="2">
        <f>B9*'Output-Calculation-sheet'!B53/10^9</f>
        <v>8.4737644333410138</v>
      </c>
      <c r="C64" s="2">
        <f>C9*'Output-Calculation-sheet'!C53/10^9</f>
        <v>4.0110615338921054</v>
      </c>
      <c r="D64" s="2">
        <f>D9*'Output-Calculation-sheet'!D53/10^9</f>
        <v>1.933890579331595</v>
      </c>
      <c r="E64" s="2">
        <f>E9*'Output-Calculation-sheet'!E53/10^9</f>
        <v>2.3137871228118616</v>
      </c>
      <c r="F64" s="2">
        <f>F9*'Output-Calculation-sheet'!F53/10^9</f>
        <v>0.89833783105789566</v>
      </c>
      <c r="G64" s="2">
        <f>G9*'Output-Calculation-sheet'!G53/10^9</f>
        <v>0.63402910987796146</v>
      </c>
      <c r="H64" s="2">
        <f>H9*'Output-Calculation-sheet'!H53/10^9</f>
        <v>1.2593898357219755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0.77818872329024924</v>
      </c>
      <c r="L64" s="2">
        <f>L9*'Output-Calculation-sheet'!L53/10^9</f>
        <v>0.80880988852249325</v>
      </c>
      <c r="M64" s="2">
        <f>M9*'Output-Calculation-sheet'!M53/10^9</f>
        <v>0.87500251895830583</v>
      </c>
      <c r="N64" s="2">
        <f>N9*'Output-Calculation-sheet'!N53/10^9</f>
        <v>0.85573660036128918</v>
      </c>
      <c r="O64" s="2">
        <f>O9*'Output-Calculation-sheet'!O53/10^9</f>
        <v>0.77987276635062397</v>
      </c>
      <c r="P64" s="2">
        <f>P9*'Output-Calculation-sheet'!P53/10^9</f>
        <v>0.69877049707413041</v>
      </c>
      <c r="Q64" s="2">
        <f>Q9*'Output-Calculation-sheet'!Q53/10^9</f>
        <v>0.74654710755421161</v>
      </c>
      <c r="R64" s="2">
        <f>R9*'Output-Calculation-sheet'!R53/10^9</f>
        <v>0.58497221555086931</v>
      </c>
      <c r="S64" s="2">
        <f>S9*'Output-Calculation-sheet'!S53/10^9</f>
        <v>0.48807557871797491</v>
      </c>
      <c r="T64" s="2">
        <f>T9*'Output-Calculation-sheet'!T53/10^9</f>
        <v>0.18130588782416712</v>
      </c>
      <c r="U64" s="2">
        <f>U9*'Output-Calculation-sheet'!U53/10^9</f>
        <v>0.17750902342649735</v>
      </c>
      <c r="V64" s="2">
        <f>V9*'Output-Calculation-sheet'!V53/10^9</f>
        <v>0.15055160874973797</v>
      </c>
      <c r="W64" s="2">
        <f>W9*'Output-Calculation-sheet'!W53/10^9</f>
        <v>7.8033174459294211E-2</v>
      </c>
      <c r="X64" s="2">
        <f>X9*'Output-Calculation-sheet'!X53/10^9</f>
        <v>9.3802614760725447E-2</v>
      </c>
      <c r="Y64" s="2">
        <f>Y9*'Output-Calculation-sheet'!Y53/10^9</f>
        <v>7.1147844637291999E-2</v>
      </c>
      <c r="AA64" s="2">
        <f t="shared" si="4"/>
        <v>28.160006313291841</v>
      </c>
    </row>
    <row r="65" spans="1:27" x14ac:dyDescent="0.25">
      <c r="A65" s="2">
        <v>2033</v>
      </c>
      <c r="B65" s="2">
        <f>B10*'Output-Calculation-sheet'!B54/10^9</f>
        <v>8.6391718286628176</v>
      </c>
      <c r="C65" s="2">
        <f>C10*'Output-Calculation-sheet'!C54/10^9</f>
        <v>4.0970538889731936</v>
      </c>
      <c r="D65" s="2">
        <f>D10*'Output-Calculation-sheet'!D54/10^9</f>
        <v>1.9617324725322354</v>
      </c>
      <c r="E65" s="2">
        <f>E10*'Output-Calculation-sheet'!E54/10^9</f>
        <v>2.348687359925075</v>
      </c>
      <c r="F65" s="2">
        <f>F10*'Output-Calculation-sheet'!F54/10^9</f>
        <v>0.91203908591462324</v>
      </c>
      <c r="G65" s="2">
        <f>G10*'Output-Calculation-sheet'!G54/10^9</f>
        <v>0.64352934441577292</v>
      </c>
      <c r="H65" s="2">
        <f>H10*'Output-Calculation-sheet'!H54/10^9</f>
        <v>1.2858169766681509</v>
      </c>
      <c r="I65" s="2">
        <f>I10*'Output-Calculation-sheet'!I54/10^9</f>
        <v>0.63098614770247874</v>
      </c>
      <c r="J65" s="2">
        <f>J10*'Output-Calculation-sheet'!J54/10^9</f>
        <v>0.65503816925719438</v>
      </c>
      <c r="K65" s="2">
        <f>K10*'Output-Calculation-sheet'!K54/10^9</f>
        <v>0.78795043761435613</v>
      </c>
      <c r="L65" s="2">
        <f>L10*'Output-Calculation-sheet'!L54/10^9</f>
        <v>0.81491196667335675</v>
      </c>
      <c r="M65" s="2">
        <f>M10*'Output-Calculation-sheet'!M54/10^9</f>
        <v>0.89320282457527833</v>
      </c>
      <c r="N65" s="2">
        <f>N10*'Output-Calculation-sheet'!N54/10^9</f>
        <v>0.87364852096812795</v>
      </c>
      <c r="O65" s="2">
        <f>O10*'Output-Calculation-sheet'!O54/10^9</f>
        <v>0.79658919312831722</v>
      </c>
      <c r="P65" s="2">
        <f>P10*'Output-Calculation-sheet'!P54/10^9</f>
        <v>0.7081026642609769</v>
      </c>
      <c r="Q65" s="2">
        <f>Q10*'Output-Calculation-sheet'!Q54/10^9</f>
        <v>0.76017317798837736</v>
      </c>
      <c r="R65" s="2">
        <f>R10*'Output-Calculation-sheet'!R54/10^9</f>
        <v>0.59104160114165771</v>
      </c>
      <c r="S65" s="2">
        <f>S10*'Output-Calculation-sheet'!S54/10^9</f>
        <v>0.49849992149276812</v>
      </c>
      <c r="T65" s="2">
        <f>T10*'Output-Calculation-sheet'!T54/10^9</f>
        <v>0.18316651732181111</v>
      </c>
      <c r="U65" s="2">
        <f>U10*'Output-Calculation-sheet'!U54/10^9</f>
        <v>0.1800479374310141</v>
      </c>
      <c r="V65" s="2">
        <f>V10*'Output-Calculation-sheet'!V54/10^9</f>
        <v>0.15193287537183522</v>
      </c>
      <c r="W65" s="2">
        <f>W10*'Output-Calculation-sheet'!W54/10^9</f>
        <v>7.9219198270490412E-2</v>
      </c>
      <c r="X65" s="2">
        <f>X10*'Output-Calculation-sheet'!X54/10^9</f>
        <v>9.5791437678347816E-2</v>
      </c>
      <c r="Y65" s="2">
        <f>Y10*'Output-Calculation-sheet'!Y54/10^9</f>
        <v>7.2313569686063464E-2</v>
      </c>
      <c r="AA65" s="2">
        <f t="shared" si="4"/>
        <v>28.660647117654321</v>
      </c>
    </row>
    <row r="66" spans="1:27" x14ac:dyDescent="0.25">
      <c r="A66" s="2">
        <v>2034</v>
      </c>
      <c r="B66" s="2">
        <f>B11*'Output-Calculation-sheet'!B55/10^9</f>
        <v>8.3563402464823913</v>
      </c>
      <c r="C66" s="2">
        <f>C11*'Output-Calculation-sheet'!C55/10^9</f>
        <v>3.9728728790099788</v>
      </c>
      <c r="D66" s="2">
        <f>D11*'Output-Calculation-sheet'!D55/10^9</f>
        <v>1.8887151515151448</v>
      </c>
      <c r="E66" s="2">
        <f>E11*'Output-Calculation-sheet'!E55/10^9</f>
        <v>2.2628585510288959</v>
      </c>
      <c r="F66" s="2">
        <f>F11*'Output-Calculation-sheet'!F55/10^9</f>
        <v>0.8789777365615381</v>
      </c>
      <c r="G66" s="2">
        <f>G11*'Output-Calculation-sheet'!G55/10^9</f>
        <v>0.61992967129491861</v>
      </c>
      <c r="H66" s="2">
        <f>H11*'Output-Calculation-sheet'!H55/10^9</f>
        <v>1.2462355699435381</v>
      </c>
      <c r="I66" s="2">
        <f>I11*'Output-Calculation-sheet'!I55/10^9</f>
        <v>0.60811133972346199</v>
      </c>
      <c r="J66" s="2">
        <f>J11*'Output-Calculation-sheet'!J55/10^9</f>
        <v>0.6303118243651824</v>
      </c>
      <c r="K66" s="2">
        <f>K11*'Output-Calculation-sheet'!K55/10^9</f>
        <v>0.75709435506348277</v>
      </c>
      <c r="L66" s="2">
        <f>L11*'Output-Calculation-sheet'!L55/10^9</f>
        <v>0.77872974666932571</v>
      </c>
      <c r="M66" s="2">
        <f>M11*'Output-Calculation-sheet'!M55/10^9</f>
        <v>0.86551551479265099</v>
      </c>
      <c r="N66" s="2">
        <f>N11*'Output-Calculation-sheet'!N55/10^9</f>
        <v>0.84669222803410638</v>
      </c>
      <c r="O66" s="2">
        <f>O11*'Output-Calculation-sheet'!O55/10^9</f>
        <v>0.77244079397071563</v>
      </c>
      <c r="P66" s="2">
        <f>P11*'Output-Calculation-sheet'!P55/10^9</f>
        <v>0.68090051675732666</v>
      </c>
      <c r="Q66" s="2">
        <f>Q11*'Output-Calculation-sheet'!Q55/10^9</f>
        <v>0.73404827438666354</v>
      </c>
      <c r="R66" s="2">
        <f>R11*'Output-Calculation-sheet'!R55/10^9</f>
        <v>0.5668972671214928</v>
      </c>
      <c r="S66" s="2">
        <f>S11*'Output-Calculation-sheet'!S55/10^9</f>
        <v>0.483295498285712</v>
      </c>
      <c r="T66" s="2">
        <f>T11*'Output-Calculation-sheet'!T55/10^9</f>
        <v>0.17561233689371383</v>
      </c>
      <c r="U66" s="2">
        <f>U11*'Output-Calculation-sheet'!U55/10^9</f>
        <v>0.17331485886222658</v>
      </c>
      <c r="V66" s="2">
        <f>V11*'Output-Calculation-sheet'!V55/10^9</f>
        <v>0.14554004592268463</v>
      </c>
      <c r="W66" s="2">
        <f>W11*'Output-Calculation-sheet'!W55/10^9</f>
        <v>7.633514281753366E-2</v>
      </c>
      <c r="X66" s="2">
        <f>X11*'Output-Calculation-sheet'!X55/10^9</f>
        <v>9.2874083424042381E-2</v>
      </c>
      <c r="Y66" s="2">
        <f>Y11*'Output-Calculation-sheet'!Y55/10^9</f>
        <v>6.9769615902554802E-2</v>
      </c>
      <c r="AA66" s="2">
        <f t="shared" si="4"/>
        <v>27.683413248829286</v>
      </c>
    </row>
    <row r="67" spans="1:27" x14ac:dyDescent="0.25">
      <c r="A67" s="2">
        <v>2035</v>
      </c>
      <c r="B67" s="2">
        <f>B12*'Output-Calculation-sheet'!B56/10^9</f>
        <v>7.8894298743862334</v>
      </c>
      <c r="C67" s="2">
        <f>C12*'Output-Calculation-sheet'!C56/10^9</f>
        <v>3.6908903393136097</v>
      </c>
      <c r="D67" s="2">
        <f>D12*'Output-Calculation-sheet'!D56/10^9</f>
        <v>2.0131800318935387</v>
      </c>
      <c r="E67" s="2">
        <f>E12*'Output-Calculation-sheet'!E56/10^9</f>
        <v>2.4621611031104327</v>
      </c>
      <c r="F67" s="2">
        <f>F12*'Output-Calculation-sheet'!F56/10^9</f>
        <v>0.99648187142424416</v>
      </c>
      <c r="G67" s="2">
        <f>G12*'Output-Calculation-sheet'!G56/10^9</f>
        <v>0.73142424191432165</v>
      </c>
      <c r="H67" s="2">
        <f>H12*'Output-Calculation-sheet'!H56/10^9</f>
        <v>1.1664604312115801</v>
      </c>
      <c r="I67" s="2">
        <f>I12*'Output-Calculation-sheet'!I56/10^9</f>
        <v>0.69090404381033421</v>
      </c>
      <c r="J67" s="2">
        <f>J12*'Output-Calculation-sheet'!J56/10^9</f>
        <v>0.6417746167884022</v>
      </c>
      <c r="K67" s="2">
        <f>K12*'Output-Calculation-sheet'!K56/10^9</f>
        <v>0.7885758249865481</v>
      </c>
      <c r="L67" s="2">
        <f>L12*'Output-Calculation-sheet'!L56/10^9</f>
        <v>0.75289430765140253</v>
      </c>
      <c r="M67" s="2">
        <f>M12*'Output-Calculation-sheet'!M56/10^9</f>
        <v>0.811929199352598</v>
      </c>
      <c r="N67" s="2">
        <f>N12*'Output-Calculation-sheet'!N56/10^9</f>
        <v>0.79119821589261718</v>
      </c>
      <c r="O67" s="2">
        <f>O12*'Output-Calculation-sheet'!O56/10^9</f>
        <v>0.7174074753456442</v>
      </c>
      <c r="P67" s="2">
        <f>P12*'Output-Calculation-sheet'!P56/10^9</f>
        <v>0.69762949989559753</v>
      </c>
      <c r="Q67" s="2">
        <f>Q12*'Output-Calculation-sheet'!Q56/10^9</f>
        <v>0.70638395423366118</v>
      </c>
      <c r="R67" s="2">
        <f>R12*'Output-Calculation-sheet'!R56/10^9</f>
        <v>0.58148385867319696</v>
      </c>
      <c r="S67" s="2">
        <f>S12*'Output-Calculation-sheet'!S56/10^9</f>
        <v>0.45233733111870489</v>
      </c>
      <c r="T67" s="2">
        <f>T12*'Output-Calculation-sheet'!T56/10^9</f>
        <v>0.17820057017695537</v>
      </c>
      <c r="U67" s="2">
        <f>U12*'Output-Calculation-sheet'!U56/10^9</f>
        <v>0.19137030963161195</v>
      </c>
      <c r="V67" s="2">
        <f>V12*'Output-Calculation-sheet'!V56/10^9</f>
        <v>0.13680082510042044</v>
      </c>
      <c r="W67" s="2">
        <f>W12*'Output-Calculation-sheet'!W56/10^9</f>
        <v>9.0812228945551007E-2</v>
      </c>
      <c r="X67" s="2">
        <f>X12*'Output-Calculation-sheet'!X56/10^9</f>
        <v>8.6461872001632425E-2</v>
      </c>
      <c r="Y67" s="2">
        <f>Y12*'Output-Calculation-sheet'!Y56/10^9</f>
        <v>8.0760621841712524E-2</v>
      </c>
      <c r="AA67" s="2">
        <f t="shared" si="4"/>
        <v>27.346952648700555</v>
      </c>
    </row>
    <row r="68" spans="1:27" x14ac:dyDescent="0.25">
      <c r="B68" s="2">
        <f>SUM(B60:B67)</f>
        <v>57.905227793931473</v>
      </c>
      <c r="C68" s="2">
        <f t="shared" ref="C68:Y68" si="5">SUM(C60:C67)</f>
        <v>29.726145996861398</v>
      </c>
      <c r="D68" s="2">
        <f t="shared" si="5"/>
        <v>13.215186618047511</v>
      </c>
      <c r="E68" s="2">
        <f t="shared" si="5"/>
        <v>15.864044360453477</v>
      </c>
      <c r="F68" s="2">
        <f t="shared" si="5"/>
        <v>6.2009367727820655</v>
      </c>
      <c r="G68" s="2">
        <f t="shared" si="5"/>
        <v>4.402897015102865</v>
      </c>
      <c r="H68" s="2">
        <f t="shared" si="5"/>
        <v>9.2964307952492753</v>
      </c>
      <c r="I68" s="2">
        <f t="shared" si="5"/>
        <v>4.2888817018108805</v>
      </c>
      <c r="J68" s="2">
        <f t="shared" si="5"/>
        <v>4.3864941859406716</v>
      </c>
      <c r="K68" s="2">
        <f t="shared" si="5"/>
        <v>5.3068876842094772</v>
      </c>
      <c r="L68" s="2">
        <f t="shared" si="5"/>
        <v>5.4559957398978058</v>
      </c>
      <c r="M68" s="2">
        <f t="shared" si="5"/>
        <v>6.7795393430316491</v>
      </c>
      <c r="N68" s="2">
        <f t="shared" si="5"/>
        <v>6.2546378797990378</v>
      </c>
      <c r="O68" s="2">
        <f t="shared" si="5"/>
        <v>5.9323391247612163</v>
      </c>
      <c r="P68" s="2">
        <f t="shared" si="5"/>
        <v>4.7482007398236163</v>
      </c>
      <c r="Q68" s="2">
        <f t="shared" si="5"/>
        <v>5.0618968204132564</v>
      </c>
      <c r="R68" s="2">
        <f t="shared" si="5"/>
        <v>3.9882503876930491</v>
      </c>
      <c r="S68" s="2">
        <f t="shared" si="5"/>
        <v>3.4196936944248146</v>
      </c>
      <c r="T68" s="2">
        <f t="shared" si="5"/>
        <v>1.2336795646837408</v>
      </c>
      <c r="U68" s="2">
        <f t="shared" si="5"/>
        <v>1.2196005142813899</v>
      </c>
      <c r="V68" s="2">
        <f t="shared" si="5"/>
        <v>1.0152730615487595</v>
      </c>
      <c r="W68" s="2">
        <f t="shared" si="5"/>
        <v>0.5427290329337735</v>
      </c>
      <c r="X68" s="2">
        <f t="shared" si="5"/>
        <v>0.73375703295645611</v>
      </c>
      <c r="Y68" s="2">
        <f t="shared" si="5"/>
        <v>0.49250989569479764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819.62323867151383</v>
      </c>
      <c r="E74" s="2">
        <f>E8/'Output-Calculation-sheet'!E7*'Output-Calculation-sheet'!E61</f>
        <v>608.86029322180991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20.169947286322209</v>
      </c>
      <c r="I74" s="2">
        <f>I8/'Output-Calculation-sheet'!I7*'Output-Calculation-sheet'!I61</f>
        <v>104.02575472622433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498.78099595604078</v>
      </c>
      <c r="M74" s="2">
        <f>M8/'Output-Calculation-sheet'!M7*'Output-Calculation-sheet'!M61</f>
        <v>15.042084471986538</v>
      </c>
      <c r="N74" s="2">
        <f>N8/'Output-Calculation-sheet'!N7*'Output-Calculation-sheet'!N61</f>
        <v>13.181860408654332</v>
      </c>
      <c r="O74" s="2">
        <f>O8/'Output-Calculation-sheet'!O7*'Output-Calculation-sheet'!O61</f>
        <v>0</v>
      </c>
      <c r="P74" s="2">
        <f>P8/'Output-Calculation-sheet'!P7*'Output-Calculation-sheet'!P61</f>
        <v>463.74052304308412</v>
      </c>
      <c r="Q74" s="2">
        <f>Q8/'Output-Calculation-sheet'!Q7*'Output-Calculation-sheet'!Q61</f>
        <v>33.194195299512728</v>
      </c>
      <c r="R74" s="2">
        <f>R8/'Output-Calculation-sheet'!R7*'Output-Calculation-sheet'!R61</f>
        <v>799.95811623075519</v>
      </c>
      <c r="S74" s="2">
        <f>S8/'Output-Calculation-sheet'!S7*'Output-Calculation-sheet'!S61</f>
        <v>0.2308518251589835</v>
      </c>
      <c r="T74" s="2">
        <f>T8/'Output-Calculation-sheet'!T7*'Output-Calculation-sheet'!T61</f>
        <v>270.7583335652381</v>
      </c>
      <c r="U74" s="2">
        <f>U8/'Output-Calculation-sheet'!U7*'Output-Calculation-sheet'!U61</f>
        <v>105.92297568815333</v>
      </c>
      <c r="V74" s="2">
        <f>V8/'Output-Calculation-sheet'!V7*'Output-Calculation-sheet'!V61</f>
        <v>189.15110492136031</v>
      </c>
      <c r="W74" s="2">
        <f>W8/'Output-Calculation-sheet'!W7*'Output-Calculation-sheet'!W61</f>
        <v>5.190996900551931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5.2919577233384336</v>
      </c>
    </row>
    <row r="75" spans="1:27" x14ac:dyDescent="0.25">
      <c r="A75" s="2">
        <v>2032</v>
      </c>
      <c r="B75" s="2">
        <f>B9/'Output-Calculation-sheet'!B8*'Output-Calculation-sheet'!B62</f>
        <v>57.768389503159291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743.16067230416286</v>
      </c>
      <c r="F75" s="2">
        <f>F9/'Output-Calculation-sheet'!F8*'Output-Calculation-sheet'!F62</f>
        <v>0</v>
      </c>
      <c r="G75" s="2">
        <f>G9/'Output-Calculation-sheet'!G8*'Output-Calculation-sheet'!G62</f>
        <v>349.26082735954753</v>
      </c>
      <c r="H75" s="2">
        <f>H9/'Output-Calculation-sheet'!H8*'Output-Calculation-sheet'!H62</f>
        <v>23.06249084824201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761.33481809834893</v>
      </c>
      <c r="L75" s="2">
        <f>L9/'Output-Calculation-sheet'!L8*'Output-Calculation-sheet'!L62</f>
        <v>661.5512015009665</v>
      </c>
      <c r="M75" s="2">
        <f>M9/'Output-Calculation-sheet'!M8*'Output-Calculation-sheet'!M62</f>
        <v>16.629039498909531</v>
      </c>
      <c r="N75" s="2">
        <f>N9/'Output-Calculation-sheet'!N8*'Output-Calculation-sheet'!N62</f>
        <v>14.892078866884365</v>
      </c>
      <c r="O75" s="2">
        <f>O9/'Output-Calculation-sheet'!O8*'Output-Calculation-sheet'!O62</f>
        <v>0</v>
      </c>
      <c r="P75" s="2">
        <f>P9/'Output-Calculation-sheet'!P8*'Output-Calculation-sheet'!P62</f>
        <v>569.13148232716378</v>
      </c>
      <c r="Q75" s="2">
        <f>Q9/'Output-Calculation-sheet'!Q8*'Output-Calculation-sheet'!Q62</f>
        <v>59.987683099866359</v>
      </c>
      <c r="R75" s="2">
        <f>R9/'Output-Calculation-sheet'!R8*'Output-Calculation-sheet'!R62</f>
        <v>907.45447118902246</v>
      </c>
      <c r="S75" s="2">
        <f>S9/'Output-Calculation-sheet'!S8*'Output-Calculation-sheet'!S62</f>
        <v>0</v>
      </c>
      <c r="T75" s="2">
        <f>T9/'Output-Calculation-sheet'!T8*'Output-Calculation-sheet'!T62</f>
        <v>303.57011824464814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210.68468354544231</v>
      </c>
      <c r="W75" s="2">
        <f>W9/'Output-Calculation-sheet'!W8*'Output-Calculation-sheet'!W62</f>
        <v>11.033259446269529</v>
      </c>
      <c r="X75" s="2">
        <f>X9/'Output-Calculation-sheet'!X8*'Output-Calculation-sheet'!X62</f>
        <v>1.8255781285911059</v>
      </c>
      <c r="Y75" s="2">
        <f>Y9/'Output-Calculation-sheet'!Y8*'Output-Calculation-sheet'!Y62</f>
        <v>0</v>
      </c>
      <c r="AA75" s="2">
        <f t="shared" si="6"/>
        <v>6.5376604134062033</v>
      </c>
    </row>
    <row r="76" spans="1:27" x14ac:dyDescent="0.25">
      <c r="A76" s="2">
        <v>2033</v>
      </c>
      <c r="B76" s="2">
        <f>B10/'Output-Calculation-sheet'!B9*'Output-Calculation-sheet'!B63</f>
        <v>208.80611108220387</v>
      </c>
      <c r="C76" s="2">
        <f>C10/'Output-Calculation-sheet'!C9*'Output-Calculation-sheet'!C63</f>
        <v>0</v>
      </c>
      <c r="D76" s="2">
        <f>D10/'Output-Calculation-sheet'!D9*'Output-Calculation-sheet'!D63</f>
        <v>1286.9222298856464</v>
      </c>
      <c r="E76" s="2">
        <f>E10/'Output-Calculation-sheet'!E9*'Output-Calculation-sheet'!E63</f>
        <v>942.87652738118527</v>
      </c>
      <c r="F76" s="2">
        <f>F10/'Output-Calculation-sheet'!F9*'Output-Calculation-sheet'!F63</f>
        <v>0</v>
      </c>
      <c r="G76" s="2">
        <f>G10/'Output-Calculation-sheet'!G9*'Output-Calculation-sheet'!G63</f>
        <v>429.70009334011434</v>
      </c>
      <c r="H76" s="2">
        <f>H10/'Output-Calculation-sheet'!H9*'Output-Calculation-sheet'!H63</f>
        <v>22.952028654589981</v>
      </c>
      <c r="I76" s="2">
        <f>I10/'Output-Calculation-sheet'!I9*'Output-Calculation-sheet'!I63</f>
        <v>208.01541144241904</v>
      </c>
      <c r="J76" s="2">
        <f>J10/'Output-Calculation-sheet'!J9*'Output-Calculation-sheet'!J63</f>
        <v>563.99467992391146</v>
      </c>
      <c r="K76" s="2">
        <f>K10/'Output-Calculation-sheet'!K9*'Output-Calculation-sheet'!K63</f>
        <v>827.84255948633756</v>
      </c>
      <c r="L76" s="2">
        <f>L10/'Output-Calculation-sheet'!L9*'Output-Calculation-sheet'!L63</f>
        <v>752.29375821798681</v>
      </c>
      <c r="M76" s="2">
        <f>M10/'Output-Calculation-sheet'!M9*'Output-Calculation-sheet'!M63</f>
        <v>16.383746925260485</v>
      </c>
      <c r="N76" s="2">
        <f>N10/'Output-Calculation-sheet'!N9*'Output-Calculation-sheet'!N63</f>
        <v>15.606669357006316</v>
      </c>
      <c r="O76" s="2">
        <f>O10/'Output-Calculation-sheet'!O9*'Output-Calculation-sheet'!O63</f>
        <v>0</v>
      </c>
      <c r="P76" s="2">
        <f>P10/'Output-Calculation-sheet'!P9*'Output-Calculation-sheet'!P63</f>
        <v>643.46059394536303</v>
      </c>
      <c r="Q76" s="2">
        <f>Q10/'Output-Calculation-sheet'!Q9*'Output-Calculation-sheet'!Q63</f>
        <v>103.27894746976887</v>
      </c>
      <c r="R76" s="2">
        <f>R10/'Output-Calculation-sheet'!R9*'Output-Calculation-sheet'!R63</f>
        <v>944.26886221205962</v>
      </c>
      <c r="S76" s="2">
        <f>S10/'Output-Calculation-sheet'!S9*'Output-Calculation-sheet'!S63</f>
        <v>1.3076198574540743</v>
      </c>
      <c r="T76" s="2">
        <f>T10/'Output-Calculation-sheet'!T9*'Output-Calculation-sheet'!T63</f>
        <v>331.91829548121359</v>
      </c>
      <c r="U76" s="2">
        <f>U10/'Output-Calculation-sheet'!U9*'Output-Calculation-sheet'!U63</f>
        <v>161.1365064456694</v>
      </c>
      <c r="V76" s="2">
        <f>V10/'Output-Calculation-sheet'!V9*'Output-Calculation-sheet'!V63</f>
        <v>218.31841154992691</v>
      </c>
      <c r="W76" s="2">
        <f>W10/'Output-Calculation-sheet'!W9*'Output-Calculation-sheet'!W63</f>
        <v>14.734213692435937</v>
      </c>
      <c r="X76" s="2">
        <f>X10/'Output-Calculation-sheet'!X9*'Output-Calculation-sheet'!X63</f>
        <v>1.9435667067149467</v>
      </c>
      <c r="Y76" s="2">
        <f>Y10/'Output-Calculation-sheet'!Y9*'Output-Calculation-sheet'!Y63</f>
        <v>4.7343830335327493</v>
      </c>
      <c r="AA76" s="2">
        <f t="shared" si="6"/>
        <v>7.7004952160908005</v>
      </c>
    </row>
    <row r="77" spans="1:27" x14ac:dyDescent="0.25">
      <c r="A77" s="2">
        <v>2034</v>
      </c>
      <c r="B77" s="2">
        <f>B11/'Output-Calculation-sheet'!B10*'Output-Calculation-sheet'!B64</f>
        <v>697.2450095320612</v>
      </c>
      <c r="C77" s="2">
        <f>C11/'Output-Calculation-sheet'!C10*'Output-Calculation-sheet'!C64</f>
        <v>0</v>
      </c>
      <c r="D77" s="2">
        <f>D11/'Output-Calculation-sheet'!D10*'Output-Calculation-sheet'!D64</f>
        <v>1405.1234150449627</v>
      </c>
      <c r="E77" s="2">
        <f>E11/'Output-Calculation-sheet'!E10*'Output-Calculation-sheet'!E64</f>
        <v>996.64754357826746</v>
      </c>
      <c r="F77" s="2">
        <f>F11/'Output-Calculation-sheet'!F10*'Output-Calculation-sheet'!F64</f>
        <v>0</v>
      </c>
      <c r="G77" s="2">
        <f>G11/'Output-Calculation-sheet'!G10*'Output-Calculation-sheet'!G64</f>
        <v>466.48302306576528</v>
      </c>
      <c r="H77" s="2">
        <f>H11/'Output-Calculation-sheet'!H10*'Output-Calculation-sheet'!H64</f>
        <v>22.252698320571234</v>
      </c>
      <c r="I77" s="2">
        <f>I11/'Output-Calculation-sheet'!I10*'Output-Calculation-sheet'!I64</f>
        <v>247.39459568360991</v>
      </c>
      <c r="J77" s="2">
        <f>J11/'Output-Calculation-sheet'!J10*'Output-Calculation-sheet'!J64</f>
        <v>621.45976073177576</v>
      </c>
      <c r="K77" s="2">
        <f>K11/'Output-Calculation-sheet'!K10*'Output-Calculation-sheet'!K64</f>
        <v>874.57013036768967</v>
      </c>
      <c r="L77" s="2">
        <f>L11/'Output-Calculation-sheet'!L10*'Output-Calculation-sheet'!L64</f>
        <v>761.51568719951604</v>
      </c>
      <c r="M77" s="2">
        <f>M11/'Output-Calculation-sheet'!M10*'Output-Calculation-sheet'!M64</f>
        <v>16.082818190766453</v>
      </c>
      <c r="N77" s="2">
        <f>N11/'Output-Calculation-sheet'!N10*'Output-Calculation-sheet'!N64</f>
        <v>15.327088407512989</v>
      </c>
      <c r="O77" s="2">
        <f>O11/'Output-Calculation-sheet'!O10*'Output-Calculation-sheet'!O64</f>
        <v>0.60833058061098966</v>
      </c>
      <c r="P77" s="2">
        <f>P11/'Output-Calculation-sheet'!P10*'Output-Calculation-sheet'!P64</f>
        <v>670.00895353215799</v>
      </c>
      <c r="Q77" s="2">
        <f>Q11/'Output-Calculation-sheet'!Q10*'Output-Calculation-sheet'!Q64</f>
        <v>176.21498578954055</v>
      </c>
      <c r="R77" s="2">
        <f>R11/'Output-Calculation-sheet'!R10*'Output-Calculation-sheet'!R64</f>
        <v>940.40831687913465</v>
      </c>
      <c r="S77" s="2">
        <f>S11/'Output-Calculation-sheet'!S10*'Output-Calculation-sheet'!S64</f>
        <v>2.3687121435761767</v>
      </c>
      <c r="T77" s="2">
        <f>T11/'Output-Calculation-sheet'!T10*'Output-Calculation-sheet'!T64</f>
        <v>332.94414962556505</v>
      </c>
      <c r="U77" s="2">
        <f>U11/'Output-Calculation-sheet'!U10*'Output-Calculation-sheet'!U64</f>
        <v>172.87680533384017</v>
      </c>
      <c r="V77" s="2">
        <f>V11/'Output-Calculation-sheet'!V10*'Output-Calculation-sheet'!V64</f>
        <v>220.64255819936821</v>
      </c>
      <c r="W77" s="2">
        <f>W11/'Output-Calculation-sheet'!W10*'Output-Calculation-sheet'!W64</f>
        <v>22.163605980678145</v>
      </c>
      <c r="X77" s="2">
        <f>X11/'Output-Calculation-sheet'!X10*'Output-Calculation-sheet'!X64</f>
        <v>2.0731273753594368</v>
      </c>
      <c r="Y77" s="2">
        <f>Y11/'Output-Calculation-sheet'!Y10*'Output-Calculation-sheet'!Y64</f>
        <v>7.3553855570850848</v>
      </c>
      <c r="AA77" s="2">
        <f t="shared" si="6"/>
        <v>8.6717667011194148</v>
      </c>
    </row>
    <row r="78" spans="1:27" x14ac:dyDescent="0.25">
      <c r="A78" s="2">
        <v>2035</v>
      </c>
      <c r="B78" s="2">
        <f>B12/'Output-Calculation-sheet'!B11*'Output-Calculation-sheet'!B65</f>
        <v>89.030949392997982</v>
      </c>
      <c r="C78" s="2">
        <f>C12/'Output-Calculation-sheet'!C11*'Output-Calculation-sheet'!C65</f>
        <v>71.31055889000794</v>
      </c>
      <c r="D78" s="2">
        <f>D12/'Output-Calculation-sheet'!D11*'Output-Calculation-sheet'!D65</f>
        <v>3403.5992285534267</v>
      </c>
      <c r="E78" s="2">
        <f>E12/'Output-Calculation-sheet'!E11*'Output-Calculation-sheet'!E65</f>
        <v>1650.5266933565927</v>
      </c>
      <c r="F78" s="2">
        <f>F12/'Output-Calculation-sheet'!F11*'Output-Calculation-sheet'!F65</f>
        <v>851.19216442470702</v>
      </c>
      <c r="G78" s="2">
        <f>G12/'Output-Calculation-sheet'!G11*'Output-Calculation-sheet'!G65</f>
        <v>1579.7666777885647</v>
      </c>
      <c r="H78" s="2">
        <f>H12/'Output-Calculation-sheet'!H11*'Output-Calculation-sheet'!H65</f>
        <v>29.940961848029776</v>
      </c>
      <c r="I78" s="2">
        <f>I12/'Output-Calculation-sheet'!I11*'Output-Calculation-sheet'!I65</f>
        <v>1049.8868888856157</v>
      </c>
      <c r="J78" s="2">
        <f>J12/'Output-Calculation-sheet'!J11*'Output-Calculation-sheet'!J65</f>
        <v>1091.9329927795393</v>
      </c>
      <c r="K78" s="2">
        <f>K12/'Output-Calculation-sheet'!K11*'Output-Calculation-sheet'!K65</f>
        <v>1359.280329000926</v>
      </c>
      <c r="L78" s="2">
        <f>L12/'Output-Calculation-sheet'!L11*'Output-Calculation-sheet'!L65</f>
        <v>738.91272511138743</v>
      </c>
      <c r="M78" s="2">
        <f>M12/'Output-Calculation-sheet'!M11*'Output-Calculation-sheet'!M65</f>
        <v>20.937410724955161</v>
      </c>
      <c r="N78" s="2">
        <f>N12/'Output-Calculation-sheet'!N11*'Output-Calculation-sheet'!N65</f>
        <v>21.764449933965881</v>
      </c>
      <c r="O78" s="2">
        <f>O12/'Output-Calculation-sheet'!O11*'Output-Calculation-sheet'!O65</f>
        <v>12.426868155216216</v>
      </c>
      <c r="P78" s="2">
        <f>P12/'Output-Calculation-sheet'!P11*'Output-Calculation-sheet'!P65</f>
        <v>255.96695955462781</v>
      </c>
      <c r="Q78" s="2">
        <f>Q12/'Output-Calculation-sheet'!Q11*'Output-Calculation-sheet'!Q65</f>
        <v>190.74009076308184</v>
      </c>
      <c r="R78" s="2">
        <f>R12/'Output-Calculation-sheet'!R11*'Output-Calculation-sheet'!R65</f>
        <v>1176.3118423141914</v>
      </c>
      <c r="S78" s="2">
        <f>S12/'Output-Calculation-sheet'!S11*'Output-Calculation-sheet'!S65</f>
        <v>8.9179289988411607</v>
      </c>
      <c r="T78" s="2">
        <f>T12/'Output-Calculation-sheet'!T11*'Output-Calculation-sheet'!T65</f>
        <v>426.87696248368599</v>
      </c>
      <c r="U78" s="2">
        <f>U12/'Output-Calculation-sheet'!U11*'Output-Calculation-sheet'!U65</f>
        <v>351.15222138735641</v>
      </c>
      <c r="V78" s="2">
        <f>V12/'Output-Calculation-sheet'!V11*'Output-Calculation-sheet'!V65</f>
        <v>212.85507114417285</v>
      </c>
      <c r="W78" s="2">
        <f>W12/'Output-Calculation-sheet'!W11*'Output-Calculation-sheet'!W65</f>
        <v>152.28696583341389</v>
      </c>
      <c r="X78" s="2">
        <f>X12/'Output-Calculation-sheet'!X11*'Output-Calculation-sheet'!X65</f>
        <v>2.1376538870577177</v>
      </c>
      <c r="Y78" s="2">
        <f>Y12/'Output-Calculation-sheet'!Y11*'Output-Calculation-sheet'!Y65</f>
        <v>37.462822021001266</v>
      </c>
      <c r="AA78" s="2">
        <f t="shared" si="6"/>
        <v>14.78521741723336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22.296756672426241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74.994543384536655</v>
      </c>
      <c r="E89" s="2">
        <f>E12/'Output-Calculation-sheet'!E11*'Output-Calculation-sheet'!E74</f>
        <v>55.875682764295412</v>
      </c>
      <c r="F89" s="2">
        <f>F12/'Output-Calculation-sheet'!F11*'Output-Calculation-sheet'!F74</f>
        <v>44.513149798029396</v>
      </c>
      <c r="G89" s="2">
        <f>G12/'Output-Calculation-sheet'!G11*'Output-Calculation-sheet'!G74</f>
        <v>38.671967292282552</v>
      </c>
      <c r="H89" s="2">
        <f>H12/'Output-Calculation-sheet'!H11*'Output-Calculation-sheet'!H74</f>
        <v>4.8864587936072965</v>
      </c>
      <c r="I89" s="2">
        <f>I12/'Output-Calculation-sheet'!I11*'Output-Calculation-sheet'!I74</f>
        <v>33.270738553825247</v>
      </c>
      <c r="J89" s="2">
        <f>J12/'Output-Calculation-sheet'!J11*'Output-Calculation-sheet'!J74</f>
        <v>17.960187334377519</v>
      </c>
      <c r="K89" s="2">
        <f>K12/'Output-Calculation-sheet'!K11*'Output-Calculation-sheet'!K74</f>
        <v>25.268058231519504</v>
      </c>
      <c r="L89" s="2">
        <f>L12/'Output-Calculation-sheet'!L11*'Output-Calculation-sheet'!L74</f>
        <v>9.4550572631015655</v>
      </c>
      <c r="M89" s="2">
        <f>M12/'Output-Calculation-sheet'!M11*'Output-Calculation-sheet'!M74</f>
        <v>4.4831455971211733</v>
      </c>
      <c r="N89" s="2">
        <f>N12/'Output-Calculation-sheet'!N11*'Output-Calculation-sheet'!N74</f>
        <v>2.2031025340586985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4.0705595285592624</v>
      </c>
      <c r="Q89" s="2">
        <f>Q12/'Output-Calculation-sheet'!Q11*'Output-Calculation-sheet'!Q74</f>
        <v>5.790765385051464</v>
      </c>
      <c r="R89" s="2">
        <f>R12/'Output-Calculation-sheet'!R11*'Output-Calculation-sheet'!R74</f>
        <v>16.270799996209412</v>
      </c>
      <c r="S89" s="2">
        <f>S12/'Output-Calculation-sheet'!S11*'Output-Calculation-sheet'!S74</f>
        <v>1.8943416410481828</v>
      </c>
      <c r="T89" s="2">
        <f>T12/'Output-Calculation-sheet'!T11*'Output-Calculation-sheet'!T74</f>
        <v>4.249117456600084</v>
      </c>
      <c r="U89" s="2">
        <f>U12/'Output-Calculation-sheet'!U11*'Output-Calculation-sheet'!U74</f>
        <v>8.6221442529451302</v>
      </c>
      <c r="V89" s="2">
        <f>V12/'Output-Calculation-sheet'!V11*'Output-Calculation-sheet'!V74</f>
        <v>1.187219007233987</v>
      </c>
      <c r="W89" s="2">
        <f>W12/'Output-Calculation-sheet'!W11*'Output-Calculation-sheet'!W74</f>
        <v>3.7009816730795819</v>
      </c>
      <c r="X89" s="2">
        <f>X12/'Output-Calculation-sheet'!X11*'Output-Calculation-sheet'!X74</f>
        <v>0.12295259904852857</v>
      </c>
      <c r="Y89" s="2">
        <f>Y12/'Output-Calculation-sheet'!Y11*'Output-Calculation-sheet'!Y74</f>
        <v>2.1357289790206524</v>
      </c>
      <c r="AA89" s="2">
        <f t="shared" si="7"/>
        <v>0.38824268552572033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26251385644.060642</v>
      </c>
      <c r="C96" s="2">
        <f>C8/'Output-Calculation-sheet'!C7*'Output-Calculation-sheet'!C79</f>
        <v>9401296958.1193867</v>
      </c>
      <c r="D96" s="2">
        <f>D8/'Output-Calculation-sheet'!D7*'Output-Calculation-sheet'!D79</f>
        <v>8404334783.6651802</v>
      </c>
      <c r="E96" s="2">
        <f>E8/'Output-Calculation-sheet'!E7*'Output-Calculation-sheet'!E79</f>
        <v>14353059189.171661</v>
      </c>
      <c r="F96" s="2">
        <f>F8/'Output-Calculation-sheet'!F7*'Output-Calculation-sheet'!F79</f>
        <v>6206983202.0520344</v>
      </c>
      <c r="G96" s="2">
        <f>G8/'Output-Calculation-sheet'!G7*'Output-Calculation-sheet'!G79</f>
        <v>4662043423.0685024</v>
      </c>
      <c r="H96" s="2">
        <f>H8/'Output-Calculation-sheet'!H7*'Output-Calculation-sheet'!H79</f>
        <v>4780894140.7231312</v>
      </c>
      <c r="I96" s="2">
        <f>I8/'Output-Calculation-sheet'!I7*'Output-Calculation-sheet'!I79</f>
        <v>3245868510.0270529</v>
      </c>
      <c r="J96" s="2">
        <f>J8/'Output-Calculation-sheet'!J7*'Output-Calculation-sheet'!J79</f>
        <v>2353373754.8660398</v>
      </c>
      <c r="K96" s="2">
        <f>K8/'Output-Calculation-sheet'!K7*'Output-Calculation-sheet'!K79</f>
        <v>3283653118.158802</v>
      </c>
      <c r="L96" s="2">
        <f>L8/'Output-Calculation-sheet'!L7*'Output-Calculation-sheet'!L79</f>
        <v>2488446054.1497788</v>
      </c>
      <c r="M96" s="2">
        <f>M8/'Output-Calculation-sheet'!M7*'Output-Calculation-sheet'!M79</f>
        <v>3566311865.2719455</v>
      </c>
      <c r="N96" s="2">
        <f>N8/'Output-Calculation-sheet'!N7*'Output-Calculation-sheet'!N79</f>
        <v>2654030053.0028267</v>
      </c>
      <c r="O96" s="2">
        <f>O8/'Output-Calculation-sheet'!O7*'Output-Calculation-sheet'!O79</f>
        <v>1351773889.6855173</v>
      </c>
      <c r="P96" s="2">
        <f>P8/'Output-Calculation-sheet'!P7*'Output-Calculation-sheet'!P79</f>
        <v>3394844391.2565479</v>
      </c>
      <c r="Q96" s="2">
        <f>Q8/'Output-Calculation-sheet'!Q7*'Output-Calculation-sheet'!Q79</f>
        <v>1934107528.91907</v>
      </c>
      <c r="R96" s="2">
        <f>R8/'Output-Calculation-sheet'!R7*'Output-Calculation-sheet'!R79</f>
        <v>2300740854.9095874</v>
      </c>
      <c r="S96" s="2">
        <f>S8/'Output-Calculation-sheet'!S7*'Output-Calculation-sheet'!S79</f>
        <v>1515759207.6546686</v>
      </c>
      <c r="T96" s="2">
        <f>T8/'Output-Calculation-sheet'!T7*'Output-Calculation-sheet'!T79</f>
        <v>1061995020.5175198</v>
      </c>
      <c r="U96" s="2">
        <f>U8/'Output-Calculation-sheet'!U7*'Output-Calculation-sheet'!U79</f>
        <v>547201960.65877306</v>
      </c>
      <c r="V96" s="2">
        <f>V8/'Output-Calculation-sheet'!V7*'Output-Calculation-sheet'!V79</f>
        <v>368374376.31486583</v>
      </c>
      <c r="W96" s="2">
        <f>W8/'Output-Calculation-sheet'!W7*'Output-Calculation-sheet'!W79</f>
        <v>975256976.66344476</v>
      </c>
      <c r="X96" s="2">
        <f>X8/'Output-Calculation-sheet'!X7*'Output-Calculation-sheet'!X79</f>
        <v>396081932.60860568</v>
      </c>
      <c r="Y96" s="2">
        <f>Y8/'Output-Calculation-sheet'!Y7*'Output-Calculation-sheet'!Y79</f>
        <v>460839496.60534519</v>
      </c>
      <c r="AA96" s="2">
        <f t="shared" si="8"/>
        <v>105.95865633213091</v>
      </c>
    </row>
    <row r="97" spans="1:27" x14ac:dyDescent="0.25">
      <c r="A97" s="2">
        <v>2032</v>
      </c>
      <c r="B97" s="2">
        <f>B9/'Output-Calculation-sheet'!B8*'Output-Calculation-sheet'!B80</f>
        <v>28630836327.645695</v>
      </c>
      <c r="C97" s="2">
        <f>C9/'Output-Calculation-sheet'!C8*'Output-Calculation-sheet'!C80</f>
        <v>10305678958.638861</v>
      </c>
      <c r="D97" s="2">
        <f>D9/'Output-Calculation-sheet'!D8*'Output-Calculation-sheet'!D80</f>
        <v>8824883196.7985897</v>
      </c>
      <c r="E97" s="2">
        <f>E9/'Output-Calculation-sheet'!E8*'Output-Calculation-sheet'!E80</f>
        <v>15491820640.406445</v>
      </c>
      <c r="F97" s="2">
        <f>F9/'Output-Calculation-sheet'!F8*'Output-Calculation-sheet'!F80</f>
        <v>6678178896.3763428</v>
      </c>
      <c r="G97" s="2">
        <f>G9/'Output-Calculation-sheet'!G8*'Output-Calculation-sheet'!G80</f>
        <v>4885212958.6286325</v>
      </c>
      <c r="H97" s="2">
        <f>H9/'Output-Calculation-sheet'!H8*'Output-Calculation-sheet'!H80</f>
        <v>5132357765.8454638</v>
      </c>
      <c r="I97" s="2">
        <f>I9/'Output-Calculation-sheet'!I8*'Output-Calculation-sheet'!I80</f>
        <v>3528406607.8341422</v>
      </c>
      <c r="J97" s="2">
        <f>J9/'Output-Calculation-sheet'!J8*'Output-Calculation-sheet'!J80</f>
        <v>2488064862.8545604</v>
      </c>
      <c r="K97" s="2">
        <f>K9/'Output-Calculation-sheet'!K8*'Output-Calculation-sheet'!K80</f>
        <v>3493854971.5163431</v>
      </c>
      <c r="L97" s="2">
        <f>L9/'Output-Calculation-sheet'!L8*'Output-Calculation-sheet'!L80</f>
        <v>2701780873.6510873</v>
      </c>
      <c r="M97" s="2">
        <f>M9/'Output-Calculation-sheet'!M8*'Output-Calculation-sheet'!M80</f>
        <v>3839321420.5191889</v>
      </c>
      <c r="N97" s="2">
        <f>N9/'Output-Calculation-sheet'!N8*'Output-Calculation-sheet'!N80</f>
        <v>2805304945.7823539</v>
      </c>
      <c r="O97" s="2">
        <f>O9/'Output-Calculation-sheet'!O8*'Output-Calculation-sheet'!O80</f>
        <v>1461802000.7757559</v>
      </c>
      <c r="P97" s="2">
        <f>P9/'Output-Calculation-sheet'!P8*'Output-Calculation-sheet'!P80</f>
        <v>3646186530.6194887</v>
      </c>
      <c r="Q97" s="2">
        <f>Q9/'Output-Calculation-sheet'!Q8*'Output-Calculation-sheet'!Q80</f>
        <v>2022433485.7306347</v>
      </c>
      <c r="R97" s="2">
        <f>R9/'Output-Calculation-sheet'!R8*'Output-Calculation-sheet'!R80</f>
        <v>2491852547.7471609</v>
      </c>
      <c r="S97" s="2">
        <f>S9/'Output-Calculation-sheet'!S8*'Output-Calculation-sheet'!S80</f>
        <v>1623708776.3086205</v>
      </c>
      <c r="T97" s="2">
        <f>T9/'Output-Calculation-sheet'!T8*'Output-Calculation-sheet'!T80</f>
        <v>1125783209.7911587</v>
      </c>
      <c r="U97" s="2">
        <f>U9/'Output-Calculation-sheet'!U8*'Output-Calculation-sheet'!U80</f>
        <v>594858974.37899482</v>
      </c>
      <c r="V97" s="2">
        <f>V9/'Output-Calculation-sheet'!V8*'Output-Calculation-sheet'!V80</f>
        <v>400679495.20320374</v>
      </c>
      <c r="W97" s="2">
        <f>W9/'Output-Calculation-sheet'!W8*'Output-Calculation-sheet'!W80</f>
        <v>1041113342.6342634</v>
      </c>
      <c r="X97" s="2">
        <f>X9/'Output-Calculation-sheet'!X8*'Output-Calculation-sheet'!X80</f>
        <v>430754692.04947466</v>
      </c>
      <c r="Y97" s="2">
        <f>Y9/'Output-Calculation-sheet'!Y8*'Output-Calculation-sheet'!Y80</f>
        <v>491535409.00417644</v>
      </c>
      <c r="AA97" s="2">
        <f t="shared" si="8"/>
        <v>114.13641089074063</v>
      </c>
    </row>
    <row r="98" spans="1:27" x14ac:dyDescent="0.25">
      <c r="A98" s="2">
        <v>2033</v>
      </c>
      <c r="B98" s="2">
        <f>B10/'Output-Calculation-sheet'!B9*'Output-Calculation-sheet'!B81</f>
        <v>29292411763.369728</v>
      </c>
      <c r="C98" s="2">
        <f>C10/'Output-Calculation-sheet'!C9*'Output-Calculation-sheet'!C81</f>
        <v>10592375940.195562</v>
      </c>
      <c r="D98" s="2">
        <f>D10/'Output-Calculation-sheet'!D9*'Output-Calculation-sheet'!D81</f>
        <v>8698942601.8847141</v>
      </c>
      <c r="E98" s="2">
        <f>E10/'Output-Calculation-sheet'!E9*'Output-Calculation-sheet'!E81</f>
        <v>15725937468.863966</v>
      </c>
      <c r="F98" s="2">
        <f>F10/'Output-Calculation-sheet'!F9*'Output-Calculation-sheet'!F81</f>
        <v>6743956761.2103233</v>
      </c>
      <c r="G98" s="2">
        <f>G10/'Output-Calculation-sheet'!G9*'Output-Calculation-sheet'!G81</f>
        <v>4800313758.3556309</v>
      </c>
      <c r="H98" s="2">
        <f>H10/'Output-Calculation-sheet'!H9*'Output-Calculation-sheet'!H81</f>
        <v>5170744253.977684</v>
      </c>
      <c r="I98" s="2">
        <f>I10/'Output-Calculation-sheet'!I9*'Output-Calculation-sheet'!I81</f>
        <v>3606155199.6620026</v>
      </c>
      <c r="J98" s="2">
        <f>J10/'Output-Calculation-sheet'!J9*'Output-Calculation-sheet'!J81</f>
        <v>2469847213.8829684</v>
      </c>
      <c r="K98" s="2">
        <f>K10/'Output-Calculation-sheet'!K9*'Output-Calculation-sheet'!K81</f>
        <v>3514729148.7370558</v>
      </c>
      <c r="L98" s="2">
        <f>L10/'Output-Calculation-sheet'!L9*'Output-Calculation-sheet'!L81</f>
        <v>2784445927.5557184</v>
      </c>
      <c r="M98" s="2">
        <f>M10/'Output-Calculation-sheet'!M9*'Output-Calculation-sheet'!M81</f>
        <v>3879698929.0518417</v>
      </c>
      <c r="N98" s="2">
        <f>N10/'Output-Calculation-sheet'!N9*'Output-Calculation-sheet'!N81</f>
        <v>2783980762.8782511</v>
      </c>
      <c r="O98" s="2">
        <f>O10/'Output-Calculation-sheet'!O9*'Output-Calculation-sheet'!O81</f>
        <v>1483984886.113919</v>
      </c>
      <c r="P98" s="2">
        <f>P10/'Output-Calculation-sheet'!P9*'Output-Calculation-sheet'!P81</f>
        <v>3675512773.5306435</v>
      </c>
      <c r="Q98" s="2">
        <f>Q10/'Output-Calculation-sheet'!Q9*'Output-Calculation-sheet'!Q81</f>
        <v>2027578441.6903141</v>
      </c>
      <c r="R98" s="2">
        <f>R10/'Output-Calculation-sheet'!R9*'Output-Calculation-sheet'!R81</f>
        <v>2520459626.9343572</v>
      </c>
      <c r="S98" s="2">
        <f>S10/'Output-Calculation-sheet'!S9*'Output-Calculation-sheet'!S81</f>
        <v>1633460055.6749423</v>
      </c>
      <c r="T98" s="2">
        <f>T10/'Output-Calculation-sheet'!T9*'Output-Calculation-sheet'!T81</f>
        <v>1121997981.149945</v>
      </c>
      <c r="U98" s="2">
        <f>U10/'Output-Calculation-sheet'!U9*'Output-Calculation-sheet'!U81</f>
        <v>604012201.69639564</v>
      </c>
      <c r="V98" s="2">
        <f>V10/'Output-Calculation-sheet'!V9*'Output-Calculation-sheet'!V81</f>
        <v>407951084.05796266</v>
      </c>
      <c r="W98" s="2">
        <f>W10/'Output-Calculation-sheet'!W9*'Output-Calculation-sheet'!W81</f>
        <v>1039381999.7757872</v>
      </c>
      <c r="X98" s="2">
        <f>X10/'Output-Calculation-sheet'!X9*'Output-Calculation-sheet'!X81</f>
        <v>439498912.95880026</v>
      </c>
      <c r="Y98" s="2">
        <f>Y10/'Output-Calculation-sheet'!Y9*'Output-Calculation-sheet'!Y81</f>
        <v>492448241.99172133</v>
      </c>
      <c r="AA98" s="2">
        <f t="shared" si="8"/>
        <v>115.50982593520023</v>
      </c>
    </row>
    <row r="99" spans="1:27" x14ac:dyDescent="0.25">
      <c r="A99" s="2">
        <v>2034</v>
      </c>
      <c r="B99" s="2">
        <f>B11/'Output-Calculation-sheet'!B10*'Output-Calculation-sheet'!B82</f>
        <v>27955847581.771732</v>
      </c>
      <c r="C99" s="2">
        <f>C11/'Output-Calculation-sheet'!C10*'Output-Calculation-sheet'!C82</f>
        <v>10334606477.382675</v>
      </c>
      <c r="D99" s="2">
        <f>D11/'Output-Calculation-sheet'!D10*'Output-Calculation-sheet'!D82</f>
        <v>8131789564.0196352</v>
      </c>
      <c r="E99" s="2">
        <f>E11/'Output-Calculation-sheet'!E10*'Output-Calculation-sheet'!E82</f>
        <v>15129441944.765978</v>
      </c>
      <c r="F99" s="2">
        <f>F11/'Output-Calculation-sheet'!F10*'Output-Calculation-sheet'!F82</f>
        <v>6468057483.2924185</v>
      </c>
      <c r="G99" s="2">
        <f>G11/'Output-Calculation-sheet'!G10*'Output-Calculation-sheet'!G82</f>
        <v>4469187854.6899672</v>
      </c>
      <c r="H99" s="2">
        <f>H11/'Output-Calculation-sheet'!H10*'Output-Calculation-sheet'!H82</f>
        <v>4948765534.8921051</v>
      </c>
      <c r="I99" s="2">
        <f>I11/'Output-Calculation-sheet'!I10*'Output-Calculation-sheet'!I82</f>
        <v>3499898561.9460711</v>
      </c>
      <c r="J99" s="2">
        <f>J11/'Output-Calculation-sheet'!J10*'Output-Calculation-sheet'!J82</f>
        <v>2329619436.457603</v>
      </c>
      <c r="K99" s="2">
        <f>K11/'Output-Calculation-sheet'!K10*'Output-Calculation-sheet'!K82</f>
        <v>3344218593.7069921</v>
      </c>
      <c r="L99" s="2">
        <f>L11/'Output-Calculation-sheet'!L10*'Output-Calculation-sheet'!L82</f>
        <v>2727515068.1698499</v>
      </c>
      <c r="M99" s="2">
        <f>M11/'Output-Calculation-sheet'!M10*'Output-Calculation-sheet'!M82</f>
        <v>3725191220.4470472</v>
      </c>
      <c r="N99" s="2">
        <f>N11/'Output-Calculation-sheet'!N10*'Output-Calculation-sheet'!N82</f>
        <v>2624909941.2178144</v>
      </c>
      <c r="O99" s="2">
        <f>O11/'Output-Calculation-sheet'!O10*'Output-Calculation-sheet'!O82</f>
        <v>1431828463.2332785</v>
      </c>
      <c r="P99" s="2">
        <f>P11/'Output-Calculation-sheet'!P10*'Output-Calculation-sheet'!P82</f>
        <v>3498577306.5189013</v>
      </c>
      <c r="Q99" s="2">
        <f>Q11/'Output-Calculation-sheet'!Q10*'Output-Calculation-sheet'!Q82</f>
        <v>1905002804.6939261</v>
      </c>
      <c r="R99" s="2">
        <f>R11/'Output-Calculation-sheet'!R10*'Output-Calculation-sheet'!R82</f>
        <v>2421757654.002872</v>
      </c>
      <c r="S99" s="2">
        <f>S11/'Output-Calculation-sheet'!S10*'Output-Calculation-sheet'!S82</f>
        <v>1562334463.4619389</v>
      </c>
      <c r="T99" s="2">
        <f>T11/'Output-Calculation-sheet'!T10*'Output-Calculation-sheet'!T82</f>
        <v>1059671541.2379763</v>
      </c>
      <c r="U99" s="2">
        <f>U11/'Output-Calculation-sheet'!U10*'Output-Calculation-sheet'!U82</f>
        <v>583664810.33546364</v>
      </c>
      <c r="V99" s="2">
        <f>V11/'Output-Calculation-sheet'!V10*'Output-Calculation-sheet'!V82</f>
        <v>394641886.19925624</v>
      </c>
      <c r="W99" s="2">
        <f>W11/'Output-Calculation-sheet'!W10*'Output-Calculation-sheet'!W82</f>
        <v>985934492.25081909</v>
      </c>
      <c r="X99" s="2">
        <f>X11/'Output-Calculation-sheet'!X10*'Output-Calculation-sheet'!X82</f>
        <v>425845571.23707116</v>
      </c>
      <c r="Y99" s="2">
        <f>Y11/'Output-Calculation-sheet'!Y10*'Output-Calculation-sheet'!Y82</f>
        <v>467733276.51693517</v>
      </c>
      <c r="AA99" s="2">
        <f t="shared" si="8"/>
        <v>110.42604153244834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10289.608377141025</v>
      </c>
      <c r="C107" s="2">
        <f>C8/'Output-Calculation-sheet'!C7*'Output-Calculation-sheet'!C88</f>
        <v>6104.6078661544816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1879.1876353716345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181.80677921397765</v>
      </c>
      <c r="M107" s="2">
        <f>M8/'Output-Calculation-sheet'!M7*'Output-Calculation-sheet'!M88</f>
        <v>1293.0639747800276</v>
      </c>
      <c r="N107" s="2">
        <f>N8/'Output-Calculation-sheet'!N7*'Output-Calculation-sheet'!N88</f>
        <v>1270.8721846407141</v>
      </c>
      <c r="O107" s="2">
        <f>O8/'Output-Calculation-sheet'!O7*'Output-Calculation-sheet'!O88</f>
        <v>1185.9557175419277</v>
      </c>
      <c r="P107" s="2">
        <f>P8/'Output-Calculation-sheet'!P7*'Output-Calculation-sheet'!P88</f>
        <v>0</v>
      </c>
      <c r="Q107" s="2">
        <f>Q8/'Output-Calculation-sheet'!Q7*'Output-Calculation-sheet'!Q88</f>
        <v>742.31907471610134</v>
      </c>
      <c r="R107" s="2">
        <f>R8/'Output-Calculation-sheet'!R7*'Output-Calculation-sheet'!R88</f>
        <v>0</v>
      </c>
      <c r="S107" s="2">
        <f>S8/'Output-Calculation-sheet'!S7*'Output-Calculation-sheet'!S88</f>
        <v>728.50780890334966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23.817781225852517</v>
      </c>
    </row>
    <row r="108" spans="1:27" x14ac:dyDescent="0.25">
      <c r="A108" s="2">
        <v>2032</v>
      </c>
      <c r="B108" s="2">
        <f>B9/'Output-Calculation-sheet'!B8*'Output-Calculation-sheet'!B89</f>
        <v>11209.154116110707</v>
      </c>
      <c r="C108" s="2">
        <f>C9/'Output-Calculation-sheet'!C8*'Output-Calculation-sheet'!C89</f>
        <v>6650.1549798691112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2047.1239570949524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1408.6205076083982</v>
      </c>
      <c r="N108" s="2">
        <f>N9/'Output-Calculation-sheet'!N8*'Output-Calculation-sheet'!N89</f>
        <v>1384.4455160376242</v>
      </c>
      <c r="O108" s="2">
        <f>O9/'Output-Calculation-sheet'!O8*'Output-Calculation-sheet'!O89</f>
        <v>1291.9403660048483</v>
      </c>
      <c r="P108" s="2">
        <f>P9/'Output-Calculation-sheet'!P8*'Output-Calculation-sheet'!P89</f>
        <v>0</v>
      </c>
      <c r="Q108" s="2">
        <f>Q9/'Output-Calculation-sheet'!Q8*'Output-Calculation-sheet'!Q89</f>
        <v>727.79174349102573</v>
      </c>
      <c r="R108" s="2">
        <f>R9/'Output-Calculation-sheet'!R8*'Output-Calculation-sheet'!R89</f>
        <v>0</v>
      </c>
      <c r="S108" s="2">
        <f>S9/'Output-Calculation-sheet'!S8*'Output-Calculation-sheet'!S89</f>
        <v>793.61196320444321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154.52859937872682</v>
      </c>
      <c r="Y108" s="2">
        <f>Y9/'Output-Calculation-sheet'!Y8*'Output-Calculation-sheet'!Y89</f>
        <v>0</v>
      </c>
      <c r="AA108" s="2">
        <f t="shared" si="9"/>
        <v>25.667371748799834</v>
      </c>
    </row>
    <row r="109" spans="1:27" x14ac:dyDescent="0.25">
      <c r="A109" s="2">
        <v>2033</v>
      </c>
      <c r="B109" s="2">
        <f>B10/'Output-Calculation-sheet'!B9*'Output-Calculation-sheet'!B90</f>
        <v>11450.25796082827</v>
      </c>
      <c r="C109" s="2">
        <f>C10/'Output-Calculation-sheet'!C9*'Output-Calculation-sheet'!C90</f>
        <v>6793.1968113048652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2091.156669247569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1438.9192988119428</v>
      </c>
      <c r="N109" s="2">
        <f>N10/'Output-Calculation-sheet'!N9*'Output-Calculation-sheet'!N90</f>
        <v>1414.2243140861679</v>
      </c>
      <c r="O109" s="2">
        <f>O10/'Output-Calculation-sheet'!O9*'Output-Calculation-sheet'!O90</f>
        <v>1319.7294200372023</v>
      </c>
      <c r="P109" s="2">
        <f>P10/'Output-Calculation-sheet'!P9*'Output-Calculation-sheet'!P90</f>
        <v>0</v>
      </c>
      <c r="Q109" s="2">
        <f>Q10/'Output-Calculation-sheet'!Q9*'Output-Calculation-sheet'!Q90</f>
        <v>743.4462153353536</v>
      </c>
      <c r="R109" s="2">
        <f>R10/'Output-Calculation-sheet'!R9*'Output-Calculation-sheet'!R90</f>
        <v>0</v>
      </c>
      <c r="S109" s="2">
        <f>S10/'Output-Calculation-sheet'!S9*'Output-Calculation-sheet'!S90</f>
        <v>810.68219826057748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157.85243979015283</v>
      </c>
      <c r="Y109" s="2">
        <f>Y10/'Output-Calculation-sheet'!Y9*'Output-Calculation-sheet'!Y90</f>
        <v>0</v>
      </c>
      <c r="AA109" s="2">
        <f t="shared" si="9"/>
        <v>26.2194653277021</v>
      </c>
    </row>
    <row r="110" spans="1:27" x14ac:dyDescent="0.25">
      <c r="A110" s="2">
        <v>2034</v>
      </c>
      <c r="B110" s="2">
        <f>B11/'Output-Calculation-sheet'!B10*'Output-Calculation-sheet'!B91</f>
        <v>10178.671545564561</v>
      </c>
      <c r="C110" s="2">
        <f>C11/'Output-Calculation-sheet'!C10*'Output-Calculation-sheet'!C91</f>
        <v>6587.7724158814408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2027.9206691068152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1395.4067766177325</v>
      </c>
      <c r="N110" s="2">
        <f>N11/'Output-Calculation-sheet'!N10*'Output-Calculation-sheet'!N91</f>
        <v>1371.4585614097848</v>
      </c>
      <c r="O110" s="2">
        <f>O11/'Output-Calculation-sheet'!O10*'Output-Calculation-sheet'!O91</f>
        <v>1279.821166859186</v>
      </c>
      <c r="P110" s="2">
        <f>P11/'Output-Calculation-sheet'!P10*'Output-Calculation-sheet'!P91</f>
        <v>0</v>
      </c>
      <c r="Q110" s="2">
        <f>Q11/'Output-Calculation-sheet'!Q10*'Output-Calculation-sheet'!Q91</f>
        <v>640.85742854148646</v>
      </c>
      <c r="R110" s="2">
        <f>R11/'Output-Calculation-sheet'!R10*'Output-Calculation-sheet'!R91</f>
        <v>0</v>
      </c>
      <c r="S110" s="2">
        <f>S11/'Output-Calculation-sheet'!S10*'Output-Calculation-sheet'!S91</f>
        <v>786.1673924800242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153.07902560670948</v>
      </c>
      <c r="Y110" s="2">
        <f>Y11/'Output-Calculation-sheet'!Y10*'Output-Calculation-sheet'!Y91</f>
        <v>0</v>
      </c>
      <c r="AA110" s="2">
        <f t="shared" si="9"/>
        <v>24.42115498206774</v>
      </c>
    </row>
    <row r="111" spans="1:27" x14ac:dyDescent="0.25">
      <c r="A111" s="2">
        <v>2035</v>
      </c>
      <c r="B111" s="2">
        <f>B12/'Output-Calculation-sheet'!B11*'Output-Calculation-sheet'!B92</f>
        <v>12876.376978326154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2581.4565437104479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364.01970462941028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940.29925109718965</v>
      </c>
      <c r="Q111" s="2">
        <f>Q12/'Output-Calculation-sheet'!Q11*'Output-Calculation-sheet'!Q92</f>
        <v>891.77786929792546</v>
      </c>
      <c r="R111" s="2">
        <f>R12/'Output-Calculation-sheet'!R11*'Output-Calculation-sheet'!R92</f>
        <v>0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100.49791362391626</v>
      </c>
      <c r="AA111" s="2">
        <f t="shared" si="9"/>
        <v>30.372553624359021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1936796058.2007558</v>
      </c>
      <c r="C118" s="2">
        <f>C8/'Output-Calculation-sheet'!C7*'Output-Calculation-sheet'!C97</f>
        <v>99170702.556247413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214462654.96230116</v>
      </c>
      <c r="I118" s="2">
        <f>I8/'Output-Calculation-sheet'!I7*'Output-Calculation-sheet'!I97</f>
        <v>-5.1350924126671239E-8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674924493.99750304</v>
      </c>
      <c r="M118" s="2">
        <f>M8/'Output-Calculation-sheet'!M7*'Output-Calculation-sheet'!M97</f>
        <v>212666369.53318545</v>
      </c>
      <c r="N118" s="2">
        <f>N8/'Output-Calculation-sheet'!N7*'Output-Calculation-sheet'!N97</f>
        <v>158254616.0748744</v>
      </c>
      <c r="O118" s="2">
        <f>O8/'Output-Calculation-sheet'!O7*'Output-Calculation-sheet'!O97</f>
        <v>18841776.483309824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11660281.536791839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3334.6540222820745</v>
      </c>
    </row>
    <row r="119" spans="1:27" x14ac:dyDescent="0.25">
      <c r="A119" s="2">
        <v>2032</v>
      </c>
      <c r="B119" s="2">
        <f>B9/'Output-Calculation-sheet'!B8*'Output-Calculation-sheet'!B98</f>
        <v>2677946983.7253914</v>
      </c>
      <c r="C119" s="2">
        <f>C9/'Output-Calculation-sheet'!C8*'Output-Calculation-sheet'!C98</f>
        <v>112511006.88378677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257119832.45214269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868562086.47329772</v>
      </c>
      <c r="M119" s="2">
        <f>M9/'Output-Calculation-sheet'!M8*'Output-Calculation-sheet'!M98</f>
        <v>251940253.90050477</v>
      </c>
      <c r="N119" s="2">
        <f>N9/'Output-Calculation-sheet'!N8*'Output-Calculation-sheet'!N98</f>
        <v>184983496.71690249</v>
      </c>
      <c r="O119" s="2">
        <f>O9/'Output-Calculation-sheet'!O8*'Output-Calculation-sheet'!O98</f>
        <v>21407999.960613187</v>
      </c>
      <c r="P119" s="2">
        <f>P9/'Output-Calculation-sheet'!P8*'Output-Calculation-sheet'!P98</f>
        <v>0</v>
      </c>
      <c r="Q119" s="2">
        <f>Q9/'Output-Calculation-sheet'!Q8*'Output-Calculation-sheet'!Q98</f>
        <v>45062501.796758175</v>
      </c>
      <c r="R119" s="2">
        <f>R9/'Output-Calculation-sheet'!R8*'Output-Calculation-sheet'!R98</f>
        <v>0</v>
      </c>
      <c r="S119" s="2">
        <f>S9/'Output-Calculation-sheet'!S8*'Output-Calculation-sheet'!S98</f>
        <v>18110334.937913369</v>
      </c>
      <c r="T119" s="2">
        <f>T9/'Output-Calculation-sheet'!T8*'Output-Calculation-sheet'!T98</f>
        <v>0</v>
      </c>
      <c r="U119" s="2">
        <f>U9/'Output-Calculation-sheet'!U8*'Output-Calculation-sheet'!U98</f>
        <v>-4.7044001111872166E-8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9064053.6075377241</v>
      </c>
      <c r="Y119" s="2">
        <f>Y9/'Output-Calculation-sheet'!Y8*'Output-Calculation-sheet'!Y98</f>
        <v>0</v>
      </c>
      <c r="AA119" s="2">
        <f t="shared" si="10"/>
        <v>4446.7085504548477</v>
      </c>
    </row>
    <row r="120" spans="1:27" x14ac:dyDescent="0.25">
      <c r="A120" s="2">
        <v>2033</v>
      </c>
      <c r="B120" s="2">
        <f>B10/'Output-Calculation-sheet'!B9*'Output-Calculation-sheet'!B99</f>
        <v>3200757277.041224</v>
      </c>
      <c r="C120" s="2">
        <f>C10/'Output-Calculation-sheet'!C9*'Output-Calculation-sheet'!C99</f>
        <v>119730711.36259472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296388053.67489254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1013499073.9184461</v>
      </c>
      <c r="M120" s="2">
        <f>M10/'Output-Calculation-sheet'!M9*'Output-Calculation-sheet'!M99</f>
        <v>290543221.10865575</v>
      </c>
      <c r="N120" s="2">
        <f>N10/'Output-Calculation-sheet'!N9*'Output-Calculation-sheet'!N99</f>
        <v>222974686.64061999</v>
      </c>
      <c r="O120" s="2">
        <f>O10/'Output-Calculation-sheet'!O9*'Output-Calculation-sheet'!O99</f>
        <v>22844516.260843974</v>
      </c>
      <c r="P120" s="2">
        <f>P10/'Output-Calculation-sheet'!P9*'Output-Calculation-sheet'!P99</f>
        <v>0</v>
      </c>
      <c r="Q120" s="2">
        <f>Q10/'Output-Calculation-sheet'!Q9*'Output-Calculation-sheet'!Q99</f>
        <v>174487684.97437671</v>
      </c>
      <c r="R120" s="2">
        <f>R10/'Output-Calculation-sheet'!R9*'Output-Calculation-sheet'!R99</f>
        <v>0</v>
      </c>
      <c r="S120" s="2">
        <f>S10/'Output-Calculation-sheet'!S9*'Output-Calculation-sheet'!S99</f>
        <v>37572094.746282957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9875181.6655702312</v>
      </c>
      <c r="Y120" s="2">
        <f>Y10/'Output-Calculation-sheet'!Y9*'Output-Calculation-sheet'!Y99</f>
        <v>0</v>
      </c>
      <c r="AA120" s="2">
        <f t="shared" si="10"/>
        <v>5388.6725013935074</v>
      </c>
    </row>
    <row r="121" spans="1:27" x14ac:dyDescent="0.25">
      <c r="A121" s="2">
        <v>2034</v>
      </c>
      <c r="B121" s="2">
        <f>B11/'Output-Calculation-sheet'!B10*'Output-Calculation-sheet'!B100</f>
        <v>5073590677.7893658</v>
      </c>
      <c r="C121" s="2">
        <f>C11/'Output-Calculation-sheet'!C10*'Output-Calculation-sheet'!C100</f>
        <v>121785268.28437421</v>
      </c>
      <c r="D121" s="2">
        <f>D11/'Output-Calculation-sheet'!D10*'Output-Calculation-sheet'!D100</f>
        <v>1.1763748505023919E-7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315757431.67766345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1155874777.9682403</v>
      </c>
      <c r="M121" s="2">
        <f>M11/'Output-Calculation-sheet'!M10*'Output-Calculation-sheet'!M100</f>
        <v>318592147.1854282</v>
      </c>
      <c r="N121" s="2">
        <f>N11/'Output-Calculation-sheet'!N10*'Output-Calculation-sheet'!N100</f>
        <v>245108142.76416564</v>
      </c>
      <c r="O121" s="2">
        <f>O11/'Output-Calculation-sheet'!O10*'Output-Calculation-sheet'!O100</f>
        <v>24126568.118275743</v>
      </c>
      <c r="P121" s="2">
        <f>P11/'Output-Calculation-sheet'!P10*'Output-Calculation-sheet'!P100</f>
        <v>-3.3202733199590291E-8</v>
      </c>
      <c r="Q121" s="2">
        <f>Q11/'Output-Calculation-sheet'!Q10*'Output-Calculation-sheet'!Q100</f>
        <v>327573546.3519029</v>
      </c>
      <c r="R121" s="2">
        <f>R11/'Output-Calculation-sheet'!R10*'Output-Calculation-sheet'!R100</f>
        <v>0</v>
      </c>
      <c r="S121" s="2">
        <f>S11/'Output-Calculation-sheet'!S10*'Output-Calculation-sheet'!S100</f>
        <v>70703947.426080748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10027083.062614894</v>
      </c>
      <c r="Y121" s="2">
        <f>Y11/'Output-Calculation-sheet'!Y10*'Output-Calculation-sheet'!Y100</f>
        <v>0</v>
      </c>
      <c r="AA121" s="2">
        <f t="shared" si="10"/>
        <v>7663.1395906281132</v>
      </c>
    </row>
    <row r="122" spans="1:27" x14ac:dyDescent="0.25">
      <c r="A122" s="2">
        <v>2035</v>
      </c>
      <c r="B122" s="2">
        <f>B12/'Output-Calculation-sheet'!B11*'Output-Calculation-sheet'!B101</f>
        <v>1558259007.7550209</v>
      </c>
      <c r="C122" s="2">
        <f>C12/'Output-Calculation-sheet'!C11*'Output-Calculation-sheet'!C101</f>
        <v>323384786.23879892</v>
      </c>
      <c r="D122" s="2">
        <f>D12/'Output-Calculation-sheet'!D11*'Output-Calculation-sheet'!D101</f>
        <v>0</v>
      </c>
      <c r="E122" s="2">
        <f>E12/'Output-Calculation-sheet'!E11*'Output-Calculation-sheet'!E101</f>
        <v>2672486226.0336237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560521616.16569829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1420839820.0980616</v>
      </c>
      <c r="M122" s="2">
        <f>M12/'Output-Calculation-sheet'!M11*'Output-Calculation-sheet'!M101</f>
        <v>499535170.63106632</v>
      </c>
      <c r="N122" s="2">
        <f>N12/'Output-Calculation-sheet'!N11*'Output-Calculation-sheet'!N101</f>
        <v>415915245.46018559</v>
      </c>
      <c r="O122" s="2">
        <f>O12/'Output-Calculation-sheet'!O11*'Output-Calculation-sheet'!O101</f>
        <v>55259935.880059198</v>
      </c>
      <c r="P122" s="2">
        <f>P12/'Output-Calculation-sheet'!P11*'Output-Calculation-sheet'!P101</f>
        <v>68015854.332995355</v>
      </c>
      <c r="Q122" s="2">
        <f>Q12/'Output-Calculation-sheet'!Q11*'Output-Calculation-sheet'!Q101</f>
        <v>632581569.94616282</v>
      </c>
      <c r="R122" s="2">
        <f>R12/'Output-Calculation-sheet'!R11*'Output-Calculation-sheet'!R101</f>
        <v>0</v>
      </c>
      <c r="S122" s="2">
        <f>S12/'Output-Calculation-sheet'!S11*'Output-Calculation-sheet'!S101</f>
        <v>186749250.55223933</v>
      </c>
      <c r="T122" s="2">
        <f>T12/'Output-Calculation-sheet'!T11*'Output-Calculation-sheet'!T101</f>
        <v>0</v>
      </c>
      <c r="U122" s="2">
        <f>U12/'Output-Calculation-sheet'!U11*'Output-Calculation-sheet'!U101</f>
        <v>78852280.596693099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16352585.016115155</v>
      </c>
      <c r="Y122" s="2">
        <f>Y12/'Output-Calculation-sheet'!Y11*'Output-Calculation-sheet'!Y101</f>
        <v>80300906.062206686</v>
      </c>
      <c r="AA122" s="2">
        <f t="shared" si="10"/>
        <v>8569.0542547689274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22464887712.85136</v>
      </c>
      <c r="C129" s="2">
        <f>C8/'Output-Calculation-sheet'!C7*'Output-Calculation-sheet'!C106</f>
        <v>0</v>
      </c>
      <c r="D129" s="2">
        <f>D8/'Output-Calculation-sheet'!D7*'Output-Calculation-sheet'!D106</f>
        <v>40878997552.63961</v>
      </c>
      <c r="E129" s="2">
        <f>E8/'Output-Calculation-sheet'!E7*'Output-Calculation-sheet'!E106</f>
        <v>31155006845.478687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14197183025.939823</v>
      </c>
      <c r="H129" s="2">
        <f>H8/'Output-Calculation-sheet'!H7*'Output-Calculation-sheet'!H106</f>
        <v>0</v>
      </c>
      <c r="I129" s="2">
        <f>I8/'Output-Calculation-sheet'!I7*'Output-Calculation-sheet'!I106</f>
        <v>12927957282.024139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9494550917.3761196</v>
      </c>
      <c r="M129" s="2">
        <f>M8/'Output-Calculation-sheet'!M7*'Output-Calculation-sheet'!M106</f>
        <v>0</v>
      </c>
      <c r="N129" s="2">
        <f>N8/'Output-Calculation-sheet'!N7*'Output-Calculation-sheet'!N106</f>
        <v>7967748.9754361585</v>
      </c>
      <c r="O129" s="2">
        <f>O8/'Output-Calculation-sheet'!O7*'Output-Calculation-sheet'!O106</f>
        <v>0</v>
      </c>
      <c r="P129" s="2">
        <f>P8/'Output-Calculation-sheet'!P7*'Output-Calculation-sheet'!P106</f>
        <v>7732625779.1416016</v>
      </c>
      <c r="Q129" s="2">
        <f>Q8/'Output-Calculation-sheet'!Q7*'Output-Calculation-sheet'!Q106</f>
        <v>3706510005.8933282</v>
      </c>
      <c r="R129" s="2">
        <f>R8/'Output-Calculation-sheet'!R7*'Output-Calculation-sheet'!R106</f>
        <v>8530476719.9732485</v>
      </c>
      <c r="S129" s="2">
        <f>S8/'Output-Calculation-sheet'!S7*'Output-Calculation-sheet'!S106</f>
        <v>34511420.669511251</v>
      </c>
      <c r="T129" s="2">
        <f>T8/'Output-Calculation-sheet'!T7*'Output-Calculation-sheet'!T106</f>
        <v>3252386565.0683599</v>
      </c>
      <c r="U129" s="2">
        <f>U8/'Output-Calculation-sheet'!U7*'Output-Calculation-sheet'!U106</f>
        <v>2324093681.9854369</v>
      </c>
      <c r="V129" s="2">
        <f>V8/'Output-Calculation-sheet'!V7*'Output-Calculation-sheet'!V106</f>
        <v>2322595284.0246053</v>
      </c>
      <c r="W129" s="2">
        <f>W8/'Output-Calculation-sheet'!W7*'Output-Calculation-sheet'!W106</f>
        <v>1800836409.8182392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209213.87277999529</v>
      </c>
    </row>
    <row r="130" spans="1:27" x14ac:dyDescent="0.25">
      <c r="A130" s="2">
        <v>2032</v>
      </c>
      <c r="B130" s="2">
        <f>B9/'Output-Calculation-sheet'!B8*'Output-Calculation-sheet'!B107</f>
        <v>24262468837.824265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34036286163.685478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15525161005.777107</v>
      </c>
      <c r="H130" s="2">
        <f>H9/'Output-Calculation-sheet'!H8*'Output-Calculation-sheet'!H107</f>
        <v>0</v>
      </c>
      <c r="I130" s="2">
        <f>I9/'Output-Calculation-sheet'!I8*'Output-Calculation-sheet'!I107</f>
        <v>14116626392.274481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14220346237.011911</v>
      </c>
      <c r="L130" s="2">
        <f>L9/'Output-Calculation-sheet'!L8*'Output-Calculation-sheet'!L107</f>
        <v>11248865394.073742</v>
      </c>
      <c r="M130" s="2">
        <f>M9/'Output-Calculation-sheet'!M8*'Output-Calculation-sheet'!M107</f>
        <v>0</v>
      </c>
      <c r="N130" s="2">
        <f>N9/'Output-Calculation-sheet'!N8*'Output-Calculation-sheet'!N107</f>
        <v>6590348.6870502103</v>
      </c>
      <c r="O130" s="2">
        <f>O9/'Output-Calculation-sheet'!O8*'Output-Calculation-sheet'!O107</f>
        <v>0</v>
      </c>
      <c r="P130" s="2">
        <f>P9/'Output-Calculation-sheet'!P8*'Output-Calculation-sheet'!P107</f>
        <v>8553200388.6032772</v>
      </c>
      <c r="Q130" s="2">
        <f>Q9/'Output-Calculation-sheet'!Q8*'Output-Calculation-sheet'!Q107</f>
        <v>4520872177.4314098</v>
      </c>
      <c r="R130" s="2">
        <f>R9/'Output-Calculation-sheet'!R8*'Output-Calculation-sheet'!R107</f>
        <v>9360964078.0961781</v>
      </c>
      <c r="S130" s="2">
        <f>S9/'Output-Calculation-sheet'!S8*'Output-Calculation-sheet'!S107</f>
        <v>37644760.163877189</v>
      </c>
      <c r="T130" s="2">
        <f>T9/'Output-Calculation-sheet'!T8*'Output-Calculation-sheet'!T107</f>
        <v>3556988130.9311728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2534222639.4969034</v>
      </c>
      <c r="W130" s="2">
        <f>W9/'Output-Calculation-sheet'!W8*'Output-Calculation-sheet'!W107</f>
        <v>1967700852.6069026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229790.75972077542</v>
      </c>
    </row>
    <row r="131" spans="1:27" x14ac:dyDescent="0.25">
      <c r="A131" s="2">
        <v>2033</v>
      </c>
      <c r="B131" s="2">
        <f>B10/'Output-Calculation-sheet'!B9*'Output-Calculation-sheet'!B108</f>
        <v>24675467002.287834</v>
      </c>
      <c r="C131" s="2">
        <f>C10/'Output-Calculation-sheet'!C9*'Output-Calculation-sheet'!C108</f>
        <v>0</v>
      </c>
      <c r="D131" s="2">
        <f>D10/'Output-Calculation-sheet'!D9*'Output-Calculation-sheet'!D108</f>
        <v>45843561774.733101</v>
      </c>
      <c r="E131" s="2">
        <f>E10/'Output-Calculation-sheet'!E9*'Output-Calculation-sheet'!E108</f>
        <v>34954730695.499184</v>
      </c>
      <c r="F131" s="2">
        <f>F10/'Output-Calculation-sheet'!F9*'Output-Calculation-sheet'!F108</f>
        <v>23397980033.501873</v>
      </c>
      <c r="G131" s="2">
        <f>G10/'Output-Calculation-sheet'!G9*'Output-Calculation-sheet'!G108</f>
        <v>15937325535.401283</v>
      </c>
      <c r="H131" s="2">
        <f>H10/'Output-Calculation-sheet'!H9*'Output-Calculation-sheet'!H108</f>
        <v>0</v>
      </c>
      <c r="I131" s="2">
        <f>I10/'Output-Calculation-sheet'!I9*'Output-Calculation-sheet'!I108</f>
        <v>14483167158.469225</v>
      </c>
      <c r="J131" s="2">
        <f>J10/'Output-Calculation-sheet'!J9*'Output-Calculation-sheet'!J108</f>
        <v>15099093396.753342</v>
      </c>
      <c r="K131" s="2">
        <f>K10/'Output-Calculation-sheet'!K9*'Output-Calculation-sheet'!K108</f>
        <v>14651293637.583553</v>
      </c>
      <c r="L131" s="2">
        <f>L10/'Output-Calculation-sheet'!L9*'Output-Calculation-sheet'!L108</f>
        <v>11401056309.832825</v>
      </c>
      <c r="M131" s="2">
        <f>M10/'Output-Calculation-sheet'!M9*'Output-Calculation-sheet'!M108</f>
        <v>0</v>
      </c>
      <c r="N131" s="2">
        <f>N10/'Output-Calculation-sheet'!N9*'Output-Calculation-sheet'!N108</f>
        <v>4728741.2708713198</v>
      </c>
      <c r="O131" s="2">
        <f>O10/'Output-Calculation-sheet'!O9*'Output-Calculation-sheet'!O108</f>
        <v>0</v>
      </c>
      <c r="P131" s="2">
        <f>P10/'Output-Calculation-sheet'!P9*'Output-Calculation-sheet'!P108</f>
        <v>8882668492.2529259</v>
      </c>
      <c r="Q131" s="2">
        <f>Q10/'Output-Calculation-sheet'!Q9*'Output-Calculation-sheet'!Q108</f>
        <v>4551023708.275732</v>
      </c>
      <c r="R131" s="2">
        <f>R10/'Output-Calculation-sheet'!R9*'Output-Calculation-sheet'!R108</f>
        <v>9585904607.086792</v>
      </c>
      <c r="S131" s="2">
        <f>S10/'Output-Calculation-sheet'!S9*'Output-Calculation-sheet'!S108</f>
        <v>34533910.547368005</v>
      </c>
      <c r="T131" s="2">
        <f>T10/'Output-Calculation-sheet'!T9*'Output-Calculation-sheet'!T108</f>
        <v>3656153430.1116786</v>
      </c>
      <c r="U131" s="2">
        <f>U10/'Output-Calculation-sheet'!U9*'Output-Calculation-sheet'!U108</f>
        <v>2635480346.3246961</v>
      </c>
      <c r="V131" s="2">
        <f>V10/'Output-Calculation-sheet'!V9*'Output-Calculation-sheet'!V108</f>
        <v>2588587725.6118078</v>
      </c>
      <c r="W131" s="2">
        <f>W10/'Output-Calculation-sheet'!W9*'Output-Calculation-sheet'!W108</f>
        <v>2012954957.0401587</v>
      </c>
      <c r="X131" s="2">
        <f>X10/'Output-Calculation-sheet'!X9*'Output-Calculation-sheet'!X108</f>
        <v>0</v>
      </c>
      <c r="Y131" s="2">
        <f>Y10/'Output-Calculation-sheet'!Y9*'Output-Calculation-sheet'!Y108</f>
        <v>1012032700.8794348</v>
      </c>
      <c r="AA131" s="2">
        <f t="shared" si="11"/>
        <v>235407.74416346371</v>
      </c>
    </row>
    <row r="132" spans="1:27" x14ac:dyDescent="0.25">
      <c r="A132" s="2">
        <v>2034</v>
      </c>
      <c r="B132" s="2">
        <f>B11/'Output-Calculation-sheet'!B10*'Output-Calculation-sheet'!B109</f>
        <v>28955087887.573021</v>
      </c>
      <c r="C132" s="2">
        <f>C11/'Output-Calculation-sheet'!C10*'Output-Calculation-sheet'!C109</f>
        <v>0</v>
      </c>
      <c r="D132" s="2">
        <f>D11/'Output-Calculation-sheet'!D10*'Output-Calculation-sheet'!D109</f>
        <v>44562483283.214905</v>
      </c>
      <c r="E132" s="2">
        <f>E11/'Output-Calculation-sheet'!E10*'Output-Calculation-sheet'!E109</f>
        <v>34004522643.669521</v>
      </c>
      <c r="F132" s="2">
        <f>F11/'Output-Calculation-sheet'!F10*'Output-Calculation-sheet'!F109</f>
        <v>22723178481.938072</v>
      </c>
      <c r="G132" s="2">
        <f>G11/'Output-Calculation-sheet'!G10*'Output-Calculation-sheet'!G109</f>
        <v>15517211277.50341</v>
      </c>
      <c r="H132" s="2">
        <f>H11/'Output-Calculation-sheet'!H10*'Output-Calculation-sheet'!H109</f>
        <v>0</v>
      </c>
      <c r="I132" s="2">
        <f>I11/'Output-Calculation-sheet'!I10*'Output-Calculation-sheet'!I109</f>
        <v>14102791207.998541</v>
      </c>
      <c r="J132" s="2">
        <f>J11/'Output-Calculation-sheet'!J10*'Output-Calculation-sheet'!J109</f>
        <v>14681576050.868731</v>
      </c>
      <c r="K132" s="2">
        <f>K11/'Output-Calculation-sheet'!K10*'Output-Calculation-sheet'!K109</f>
        <v>14266981117.7162</v>
      </c>
      <c r="L132" s="2">
        <f>L11/'Output-Calculation-sheet'!L10*'Output-Calculation-sheet'!L109</f>
        <v>10934054829.55279</v>
      </c>
      <c r="M132" s="2">
        <f>M11/'Output-Calculation-sheet'!M10*'Output-Calculation-sheet'!M109</f>
        <v>0</v>
      </c>
      <c r="N132" s="2">
        <f>N11/'Output-Calculation-sheet'!N10*'Output-Calculation-sheet'!N109</f>
        <v>3373244.3365252675</v>
      </c>
      <c r="O132" s="2">
        <f>O11/'Output-Calculation-sheet'!O10*'Output-Calculation-sheet'!O109</f>
        <v>0</v>
      </c>
      <c r="P132" s="2">
        <f>P11/'Output-Calculation-sheet'!P10*'Output-Calculation-sheet'!P109</f>
        <v>8712942160.4456768</v>
      </c>
      <c r="Q132" s="2">
        <f>Q11/'Output-Calculation-sheet'!Q10*'Output-Calculation-sheet'!Q109</f>
        <v>4827803725.4441948</v>
      </c>
      <c r="R132" s="2">
        <f>R11/'Output-Calculation-sheet'!R10*'Output-Calculation-sheet'!R109</f>
        <v>9317754133.4749489</v>
      </c>
      <c r="S132" s="2">
        <f>S11/'Output-Calculation-sheet'!S10*'Output-Calculation-sheet'!S109</f>
        <v>28663833.295923952</v>
      </c>
      <c r="T132" s="2">
        <f>T11/'Output-Calculation-sheet'!T10*'Output-Calculation-sheet'!T109</f>
        <v>3559824141.9528065</v>
      </c>
      <c r="U132" s="2">
        <f>U11/'Output-Calculation-sheet'!U10*'Output-Calculation-sheet'!U109</f>
        <v>2579698748.3635817</v>
      </c>
      <c r="V132" s="2">
        <f>V11/'Output-Calculation-sheet'!V10*'Output-Calculation-sheet'!V109</f>
        <v>2511297518.5614524</v>
      </c>
      <c r="W132" s="2">
        <f>W11/'Output-Calculation-sheet'!W10*'Output-Calculation-sheet'!W109</f>
        <v>1958859612.6991594</v>
      </c>
      <c r="X132" s="2">
        <f>X11/'Output-Calculation-sheet'!X10*'Output-Calculation-sheet'!X109</f>
        <v>0</v>
      </c>
      <c r="Y132" s="2">
        <f>Y11/'Output-Calculation-sheet'!Y10*'Output-Calculation-sheet'!Y109</f>
        <v>985291939.14615548</v>
      </c>
      <c r="AA132" s="2">
        <f t="shared" si="11"/>
        <v>234233.39583775564</v>
      </c>
    </row>
    <row r="133" spans="1:27" x14ac:dyDescent="0.25">
      <c r="A133" s="2">
        <v>2035</v>
      </c>
      <c r="B133" s="2">
        <f>B12/'Output-Calculation-sheet'!B11*'Output-Calculation-sheet'!B110</f>
        <v>521441316.1791625</v>
      </c>
      <c r="C133" s="2">
        <f>C12/'Output-Calculation-sheet'!C11*'Output-Calculation-sheet'!C110</f>
        <v>0</v>
      </c>
      <c r="D133" s="2">
        <f>D12/'Output-Calculation-sheet'!D11*'Output-Calculation-sheet'!D110</f>
        <v>44725062984.470474</v>
      </c>
      <c r="E133" s="2">
        <f>E12/'Output-Calculation-sheet'!E11*'Output-Calculation-sheet'!E110</f>
        <v>19157845771.344288</v>
      </c>
      <c r="F133" s="2">
        <f>F12/'Output-Calculation-sheet'!F11*'Output-Calculation-sheet'!F110</f>
        <v>23513251401.733803</v>
      </c>
      <c r="G133" s="2">
        <f>G12/'Output-Calculation-sheet'!G11*'Output-Calculation-sheet'!G110</f>
        <v>16299474225.470306</v>
      </c>
      <c r="H133" s="2">
        <f>H12/'Output-Calculation-sheet'!H11*'Output-Calculation-sheet'!H110</f>
        <v>0</v>
      </c>
      <c r="I133" s="2">
        <f>I12/'Output-Calculation-sheet'!I11*'Output-Calculation-sheet'!I110</f>
        <v>14801407527.898283</v>
      </c>
      <c r="J133" s="2">
        <f>J12/'Output-Calculation-sheet'!J11*'Output-Calculation-sheet'!J110</f>
        <v>14331139908.134975</v>
      </c>
      <c r="K133" s="2">
        <f>K12/'Output-Calculation-sheet'!K11*'Output-Calculation-sheet'!K110</f>
        <v>14403939172.724735</v>
      </c>
      <c r="L133" s="2">
        <f>L12/'Output-Calculation-sheet'!L11*'Output-Calculation-sheet'!L110</f>
        <v>8384769600.4437838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3178387520.4081111</v>
      </c>
      <c r="Q133" s="2">
        <f>Q12/'Output-Calculation-sheet'!Q11*'Output-Calculation-sheet'!Q110</f>
        <v>2674000766.7276506</v>
      </c>
      <c r="R133" s="2">
        <f>R12/'Output-Calculation-sheet'!R11*'Output-Calculation-sheet'!R110</f>
        <v>9402872347.2682495</v>
      </c>
      <c r="S133" s="2">
        <f>S12/'Output-Calculation-sheet'!S11*'Output-Calculation-sheet'!S110</f>
        <v>6325674.0103980079</v>
      </c>
      <c r="T133" s="2">
        <f>T12/'Output-Calculation-sheet'!T11*'Output-Calculation-sheet'!T110</f>
        <v>3506090221.1548901</v>
      </c>
      <c r="U133" s="2">
        <f>U12/'Output-Calculation-sheet'!U11*'Output-Calculation-sheet'!U110</f>
        <v>2840660267.7195554</v>
      </c>
      <c r="V133" s="2">
        <f>V12/'Output-Calculation-sheet'!V11*'Output-Calculation-sheet'!V110</f>
        <v>2361652140.6476669</v>
      </c>
      <c r="W133" s="2">
        <f>W12/'Output-Calculation-sheet'!W11*'Output-Calculation-sheet'!W110</f>
        <v>2060048643.2732749</v>
      </c>
      <c r="X133" s="2">
        <f>X12/'Output-Calculation-sheet'!X11*'Output-Calculation-sheet'!X110</f>
        <v>0</v>
      </c>
      <c r="Y133" s="2">
        <f>Y12/'Output-Calculation-sheet'!Y11*'Output-Calculation-sheet'!Y110</f>
        <v>472532172.33729839</v>
      </c>
      <c r="AA133" s="2">
        <f t="shared" si="11"/>
        <v>182640.90166194693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82964889626.092041</v>
      </c>
      <c r="C140" s="2">
        <f>C8/'Output-Calculation-sheet'!C7*'Output-Calculation-sheet'!C115</f>
        <v>53461565858.140762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16377893068.347605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1058108017.4752913</v>
      </c>
      <c r="M140" s="2">
        <f>M8/'Output-Calculation-sheet'!M7*'Output-Calculation-sheet'!M115</f>
        <v>11226482187.272001</v>
      </c>
      <c r="N140" s="2">
        <f>N8/'Output-Calculation-sheet'!N7*'Output-Calculation-sheet'!N115</f>
        <v>11062969875.353359</v>
      </c>
      <c r="O140" s="2">
        <f>O8/'Output-Calculation-sheet'!O7*'Output-Calculation-sheet'!O115</f>
        <v>10386199721.652254</v>
      </c>
      <c r="P140" s="2">
        <f>P8/'Output-Calculation-sheet'!P7*'Output-Calculation-sheet'!P115</f>
        <v>0</v>
      </c>
      <c r="Q140" s="2">
        <f>Q8/'Output-Calculation-sheet'!Q7*'Output-Calculation-sheet'!Q115</f>
        <v>5594023998.1888866</v>
      </c>
      <c r="R140" s="2">
        <f>R8/'Output-Calculation-sheet'!R7*'Output-Calculation-sheet'!R115</f>
        <v>0</v>
      </c>
      <c r="S140" s="2">
        <f>S8/'Output-Calculation-sheet'!S7*'Output-Calculation-sheet'!S115</f>
        <v>6364950650.3943567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199737.7397889641</v>
      </c>
    </row>
    <row r="141" spans="1:27" x14ac:dyDescent="0.25">
      <c r="A141" s="2">
        <v>2032</v>
      </c>
      <c r="B141" s="2">
        <f>B9/'Output-Calculation-sheet'!B8*'Output-Calculation-sheet'!B116</f>
        <v>90223597543.539017</v>
      </c>
      <c r="C141" s="2">
        <f>C9/'Output-Calculation-sheet'!C8*'Output-Calculation-sheet'!C116</f>
        <v>58236932951.847717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17827347963.331741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12214264282.033651</v>
      </c>
      <c r="N141" s="2">
        <f>N9/'Output-Calculation-sheet'!N8*'Output-Calculation-sheet'!N116</f>
        <v>12044675989.52733</v>
      </c>
      <c r="O141" s="2">
        <f>O9/'Output-Calculation-sheet'!O8*'Output-Calculation-sheet'!O116</f>
        <v>11313930060.631376</v>
      </c>
      <c r="P141" s="2">
        <f>P9/'Output-Calculation-sheet'!P8*'Output-Calculation-sheet'!P116</f>
        <v>0</v>
      </c>
      <c r="Q141" s="2">
        <f>Q9/'Output-Calculation-sheet'!Q8*'Output-Calculation-sheet'!Q116</f>
        <v>5413061888.7930584</v>
      </c>
      <c r="R141" s="2">
        <f>R9/'Output-Calculation-sheet'!R8*'Output-Calculation-sheet'!R116</f>
        <v>0</v>
      </c>
      <c r="S141" s="2">
        <f>S9/'Output-Calculation-sheet'!S8*'Output-Calculation-sheet'!S116</f>
        <v>6929984569.0831633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1351208776.2471979</v>
      </c>
      <c r="Y141" s="2">
        <f>Y9/'Output-Calculation-sheet'!Y8*'Output-Calculation-sheet'!Y116</f>
        <v>0</v>
      </c>
      <c r="AA141" s="2">
        <f t="shared" si="12"/>
        <v>215555.00402503423</v>
      </c>
    </row>
    <row r="142" spans="1:27" x14ac:dyDescent="0.25">
      <c r="A142" s="2">
        <v>2033</v>
      </c>
      <c r="B142" s="2">
        <f>B10/'Output-Calculation-sheet'!B9*'Output-Calculation-sheet'!B117</f>
        <v>92048004144.394958</v>
      </c>
      <c r="C142" s="2">
        <f>C10/'Output-Calculation-sheet'!C9*'Output-Calculation-sheet'!C117</f>
        <v>59486642311.011719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18187269341.638618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12450658484.043634</v>
      </c>
      <c r="N142" s="2">
        <f>N10/'Output-Calculation-sheet'!N9*'Output-Calculation-sheet'!N117</f>
        <v>12280487236.473783</v>
      </c>
      <c r="O142" s="2">
        <f>O10/'Output-Calculation-sheet'!O9*'Output-Calculation-sheet'!O117</f>
        <v>11556716277.177725</v>
      </c>
      <c r="P142" s="2">
        <f>P10/'Output-Calculation-sheet'!P9*'Output-Calculation-sheet'!P117</f>
        <v>0</v>
      </c>
      <c r="Q142" s="2">
        <f>Q10/'Output-Calculation-sheet'!Q9*'Output-Calculation-sheet'!Q117</f>
        <v>5528465596.910533</v>
      </c>
      <c r="R142" s="2">
        <f>R10/'Output-Calculation-sheet'!R9*'Output-Calculation-sheet'!R117</f>
        <v>0</v>
      </c>
      <c r="S142" s="2">
        <f>S10/'Output-Calculation-sheet'!S9*'Output-Calculation-sheet'!S117</f>
        <v>7070131413.9210358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1379889994.44611</v>
      </c>
      <c r="Y142" s="2">
        <f>Y10/'Output-Calculation-sheet'!Y9*'Output-Calculation-sheet'!Y117</f>
        <v>0</v>
      </c>
      <c r="AA142" s="2">
        <f t="shared" si="12"/>
        <v>219988.26480001814</v>
      </c>
    </row>
    <row r="143" spans="1:27" x14ac:dyDescent="0.25">
      <c r="A143" s="2">
        <v>2034</v>
      </c>
      <c r="B143" s="2">
        <f>B11/'Output-Calculation-sheet'!B10*'Output-Calculation-sheet'!B118</f>
        <v>80462001996.069199</v>
      </c>
      <c r="C143" s="2">
        <f>C11/'Output-Calculation-sheet'!C10*'Output-Calculation-sheet'!C118</f>
        <v>57684360457.157539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17616573189.162971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12044465069.747713</v>
      </c>
      <c r="N143" s="2">
        <f>N11/'Output-Calculation-sheet'!N10*'Output-Calculation-sheet'!N118</f>
        <v>11888230277.90357</v>
      </c>
      <c r="O143" s="2">
        <f>O11/'Output-Calculation-sheet'!O10*'Output-Calculation-sheet'!O118</f>
        <v>11206468719.506819</v>
      </c>
      <c r="P143" s="2">
        <f>P11/'Output-Calculation-sheet'!P10*'Output-Calculation-sheet'!P118</f>
        <v>0</v>
      </c>
      <c r="Q143" s="2">
        <f>Q11/'Output-Calculation-sheet'!Q10*'Output-Calculation-sheet'!Q118</f>
        <v>4707730347.242012</v>
      </c>
      <c r="R143" s="2">
        <f>R11/'Output-Calculation-sheet'!R10*'Output-Calculation-sheet'!R118</f>
        <v>0</v>
      </c>
      <c r="S143" s="2">
        <f>S11/'Output-Calculation-sheet'!S10*'Output-Calculation-sheet'!S118</f>
        <v>6837205922.7035456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1337804655.0403159</v>
      </c>
      <c r="Y143" s="2">
        <f>Y11/'Output-Calculation-sheet'!Y10*'Output-Calculation-sheet'!Y118</f>
        <v>0</v>
      </c>
      <c r="AA143" s="2">
        <f t="shared" si="12"/>
        <v>203784.84063453367</v>
      </c>
    </row>
    <row r="144" spans="1:27" x14ac:dyDescent="0.25">
      <c r="A144" s="2">
        <v>2035</v>
      </c>
      <c r="B144" s="2">
        <f>B12/'Output-Calculation-sheet'!B11*'Output-Calculation-sheet'!B119</f>
        <v>111726818009.86066</v>
      </c>
      <c r="C144" s="2">
        <f>C12/'Output-Calculation-sheet'!C11*'Output-Calculation-sheet'!C119</f>
        <v>53449319549.716278</v>
      </c>
      <c r="D144" s="2">
        <f>D12/'Output-Calculation-sheet'!D11*'Output-Calculation-sheet'!D119</f>
        <v>0</v>
      </c>
      <c r="E144" s="2">
        <f>E12/'Output-Calculation-sheet'!E11*'Output-Calculation-sheet'!E119</f>
        <v>15920956293.6721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16160182160.035662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2052071261.804301</v>
      </c>
      <c r="M144" s="2">
        <f>M12/'Output-Calculation-sheet'!M11*'Output-Calculation-sheet'!M119</f>
        <v>11029559205.327831</v>
      </c>
      <c r="N144" s="2">
        <f>N12/'Output-Calculation-sheet'!N11*'Output-Calculation-sheet'!N119</f>
        <v>10896748920.438723</v>
      </c>
      <c r="O144" s="2">
        <f>O12/'Output-Calculation-sheet'!O11*'Output-Calculation-sheet'!O119</f>
        <v>10388549281.448473</v>
      </c>
      <c r="P144" s="2">
        <f>P12/'Output-Calculation-sheet'!P11*'Output-Calculation-sheet'!P119</f>
        <v>7051459782.8797922</v>
      </c>
      <c r="Q144" s="2">
        <f>Q12/'Output-Calculation-sheet'!Q11*'Output-Calculation-sheet'!Q119</f>
        <v>6678039969.1349478</v>
      </c>
      <c r="R144" s="2">
        <f>R12/'Output-Calculation-sheet'!R11*'Output-Calculation-sheet'!R119</f>
        <v>0</v>
      </c>
      <c r="S144" s="2">
        <f>S12/'Output-Calculation-sheet'!S11*'Output-Calculation-sheet'!S119</f>
        <v>6282525327.945426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1236632650.7102907</v>
      </c>
      <c r="Y144" s="2">
        <f>Y12/'Output-Calculation-sheet'!Y11*'Output-Calculation-sheet'!Y119</f>
        <v>660340347.74611819</v>
      </c>
      <c r="AA144" s="2">
        <f t="shared" si="12"/>
        <v>253533.20276072063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6714506218.3829803</v>
      </c>
      <c r="C151" s="2">
        <f>C8/'Output-Calculation-sheet'!C7*'Output-Calculation-sheet'!C124</f>
        <v>199877017.89988229</v>
      </c>
      <c r="D151" s="2">
        <f>D8/'Output-Calculation-sheet'!D7*'Output-Calculation-sheet'!D124</f>
        <v>7036228200.4044714</v>
      </c>
      <c r="E151" s="2">
        <f>E8/'Output-Calculation-sheet'!E7*'Output-Calculation-sheet'!E124</f>
        <v>6861331194.0861378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2997443594.5229926</v>
      </c>
      <c r="H151" s="2">
        <f>H8/'Output-Calculation-sheet'!H7*'Output-Calculation-sheet'!H124</f>
        <v>180618078.8986876</v>
      </c>
      <c r="I151" s="2">
        <f>I8/'Output-Calculation-sheet'!I7*'Output-Calculation-sheet'!I124</f>
        <v>2737800518.3214092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887041414.71520424</v>
      </c>
      <c r="M151" s="2">
        <f>M8/'Output-Calculation-sheet'!M7*'Output-Calculation-sheet'!M124</f>
        <v>132726131.8653301</v>
      </c>
      <c r="N151" s="2">
        <f>N8/'Output-Calculation-sheet'!N7*'Output-Calculation-sheet'!N124</f>
        <v>128519397.88877127</v>
      </c>
      <c r="O151" s="2">
        <f>O8/'Output-Calculation-sheet'!O7*'Output-Calculation-sheet'!O124</f>
        <v>40662427.296728082</v>
      </c>
      <c r="P151" s="2">
        <f>P8/'Output-Calculation-sheet'!P7*'Output-Calculation-sheet'!P124</f>
        <v>2606475032.0872126</v>
      </c>
      <c r="Q151" s="2">
        <f>Q8/'Output-Calculation-sheet'!Q7*'Output-Calculation-sheet'!Q124</f>
        <v>871835436.28987968</v>
      </c>
      <c r="R151" s="2">
        <f>R8/'Output-Calculation-sheet'!R7*'Output-Calculation-sheet'!R124</f>
        <v>1255130682.9708548</v>
      </c>
      <c r="S151" s="2">
        <f>S8/'Output-Calculation-sheet'!S7*'Output-Calculation-sheet'!S124</f>
        <v>93366443.828821659</v>
      </c>
      <c r="T151" s="2">
        <f>T8/'Output-Calculation-sheet'!T7*'Output-Calculation-sheet'!T124</f>
        <v>344714968.91952866</v>
      </c>
      <c r="U151" s="2">
        <f>U8/'Output-Calculation-sheet'!U7*'Output-Calculation-sheet'!U124</f>
        <v>809466859.66868639</v>
      </c>
      <c r="V151" s="2">
        <f>V8/'Output-Calculation-sheet'!V7*'Output-Calculation-sheet'!V124</f>
        <v>91027166.683922306</v>
      </c>
      <c r="W151" s="2">
        <f>W8/'Output-Calculation-sheet'!W7*'Output-Calculation-sheet'!W124</f>
        <v>287962209.46765018</v>
      </c>
      <c r="X151" s="2">
        <f>X8/'Output-Calculation-sheet'!X7*'Output-Calculation-sheet'!X124</f>
        <v>4737020.1345783956</v>
      </c>
      <c r="Y151" s="2">
        <f>Y8/'Output-Calculation-sheet'!Y7*'Output-Calculation-sheet'!Y124</f>
        <v>315523546.12047458</v>
      </c>
      <c r="AA151" s="2">
        <f t="shared" si="13"/>
        <v>41941.314239105915</v>
      </c>
    </row>
    <row r="152" spans="1:27" x14ac:dyDescent="0.25">
      <c r="A152" s="2">
        <v>2032</v>
      </c>
      <c r="B152" s="2">
        <f>B9/'Output-Calculation-sheet'!B8*'Output-Calculation-sheet'!B125</f>
        <v>7112044516.5634041</v>
      </c>
      <c r="C152" s="2">
        <f>C9/'Output-Calculation-sheet'!C8*'Output-Calculation-sheet'!C125</f>
        <v>215755267.50579834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7376293862.1899815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3206044388.1615877</v>
      </c>
      <c r="H152" s="2">
        <f>H9/'Output-Calculation-sheet'!H8*'Output-Calculation-sheet'!H125</f>
        <v>187435201.23212218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2234103423.4449501</v>
      </c>
      <c r="L152" s="2">
        <f>L9/'Output-Calculation-sheet'!L8*'Output-Calculation-sheet'!L125</f>
        <v>1079877821.0600026</v>
      </c>
      <c r="M152" s="2">
        <f>M9/'Output-Calculation-sheet'!M8*'Output-Calculation-sheet'!M125</f>
        <v>139796377.51447773</v>
      </c>
      <c r="N152" s="2">
        <f>N9/'Output-Calculation-sheet'!N8*'Output-Calculation-sheet'!N125</f>
        <v>136457662.52377629</v>
      </c>
      <c r="O152" s="2">
        <f>O9/'Output-Calculation-sheet'!O8*'Output-Calculation-sheet'!O125</f>
        <v>43899451.313361399</v>
      </c>
      <c r="P152" s="2">
        <f>P9/'Output-Calculation-sheet'!P8*'Output-Calculation-sheet'!P125</f>
        <v>2709809327.8930874</v>
      </c>
      <c r="Q152" s="2">
        <f>Q9/'Output-Calculation-sheet'!Q8*'Output-Calculation-sheet'!Q125</f>
        <v>1102419655.3905571</v>
      </c>
      <c r="R152" s="2">
        <f>R9/'Output-Calculation-sheet'!R8*'Output-Calculation-sheet'!R125</f>
        <v>1299114960.378659</v>
      </c>
      <c r="S152" s="2">
        <f>S9/'Output-Calculation-sheet'!S8*'Output-Calculation-sheet'!S125</f>
        <v>100012834.79982103</v>
      </c>
      <c r="T152" s="2">
        <f>T9/'Output-Calculation-sheet'!T8*'Output-Calculation-sheet'!T125</f>
        <v>361565956.62327969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95122562.539826348</v>
      </c>
      <c r="W152" s="2">
        <f>W9/'Output-Calculation-sheet'!W8*'Output-Calculation-sheet'!W125</f>
        <v>307776121.56410563</v>
      </c>
      <c r="X152" s="2">
        <f>X9/'Output-Calculation-sheet'!X8*'Output-Calculation-sheet'!X125</f>
        <v>4991969.473107568</v>
      </c>
      <c r="Y152" s="2">
        <f>Y9/'Output-Calculation-sheet'!Y8*'Output-Calculation-sheet'!Y125</f>
        <v>341543051.26316524</v>
      </c>
      <c r="AA152" s="2">
        <f t="shared" si="13"/>
        <v>45027.080523427001</v>
      </c>
    </row>
    <row r="153" spans="1:27" x14ac:dyDescent="0.25">
      <c r="A153" s="2">
        <v>2033</v>
      </c>
      <c r="B153" s="2">
        <f>B10/'Output-Calculation-sheet'!B9*'Output-Calculation-sheet'!B126</f>
        <v>7024805132.8817511</v>
      </c>
      <c r="C153" s="2">
        <f>C10/'Output-Calculation-sheet'!C9*'Output-Calculation-sheet'!C126</f>
        <v>218416863.60600549</v>
      </c>
      <c r="D153" s="2">
        <f>D10/'Output-Calculation-sheet'!D9*'Output-Calculation-sheet'!D126</f>
        <v>7476411289.8606625</v>
      </c>
      <c r="E153" s="2">
        <f>E10/'Output-Calculation-sheet'!E9*'Output-Calculation-sheet'!E126</f>
        <v>7348445466.654418</v>
      </c>
      <c r="F153" s="2">
        <f>F10/'Output-Calculation-sheet'!F9*'Output-Calculation-sheet'!F126</f>
        <v>3834637229.9171453</v>
      </c>
      <c r="G153" s="2">
        <f>G10/'Output-Calculation-sheet'!G9*'Output-Calculation-sheet'!G126</f>
        <v>3196714216.8426967</v>
      </c>
      <c r="H153" s="2">
        <f>H10/'Output-Calculation-sheet'!H9*'Output-Calculation-sheet'!H126</f>
        <v>181289704.28435352</v>
      </c>
      <c r="I153" s="2">
        <f>I10/'Output-Calculation-sheet'!I9*'Output-Calculation-sheet'!I126</f>
        <v>2949574618.0285602</v>
      </c>
      <c r="J153" s="2">
        <f>J10/'Output-Calculation-sheet'!J9*'Output-Calculation-sheet'!J126</f>
        <v>1868353927.4669816</v>
      </c>
      <c r="K153" s="2">
        <f>K10/'Output-Calculation-sheet'!K9*'Output-Calculation-sheet'!K126</f>
        <v>2154019032.7292151</v>
      </c>
      <c r="L153" s="2">
        <f>L10/'Output-Calculation-sheet'!L9*'Output-Calculation-sheet'!L126</f>
        <v>1066589226.3673731</v>
      </c>
      <c r="M153" s="2">
        <f>M10/'Output-Calculation-sheet'!M9*'Output-Calculation-sheet'!M126</f>
        <v>135943115.42739365</v>
      </c>
      <c r="N153" s="2">
        <f>N10/'Output-Calculation-sheet'!N9*'Output-Calculation-sheet'!N126</f>
        <v>130711059.72062908</v>
      </c>
      <c r="O153" s="2">
        <f>O10/'Output-Calculation-sheet'!O9*'Output-Calculation-sheet'!O126</f>
        <v>44431633.17945423</v>
      </c>
      <c r="P153" s="2">
        <f>P10/'Output-Calculation-sheet'!P9*'Output-Calculation-sheet'!P126</f>
        <v>2622548051.5579333</v>
      </c>
      <c r="Q153" s="2">
        <f>Q10/'Output-Calculation-sheet'!Q9*'Output-Calculation-sheet'!Q126</f>
        <v>1065757505.9292482</v>
      </c>
      <c r="R153" s="2">
        <f>R10/'Output-Calculation-sheet'!R9*'Output-Calculation-sheet'!R126</f>
        <v>1303453024.7793202</v>
      </c>
      <c r="S153" s="2">
        <f>S10/'Output-Calculation-sheet'!S9*'Output-Calculation-sheet'!S126</f>
        <v>95956837.077956468</v>
      </c>
      <c r="T153" s="2">
        <f>T10/'Output-Calculation-sheet'!T9*'Output-Calculation-sheet'!T126</f>
        <v>346666952.88994527</v>
      </c>
      <c r="U153" s="2">
        <f>U10/'Output-Calculation-sheet'!U9*'Output-Calculation-sheet'!U126</f>
        <v>851727841.90787089</v>
      </c>
      <c r="V153" s="2">
        <f>V10/'Output-Calculation-sheet'!V9*'Output-Calculation-sheet'!V126</f>
        <v>97351247.024990574</v>
      </c>
      <c r="W153" s="2">
        <f>W10/'Output-Calculation-sheet'!W9*'Output-Calculation-sheet'!W126</f>
        <v>311472898.91532379</v>
      </c>
      <c r="X153" s="2">
        <f>X10/'Output-Calculation-sheet'!X9*'Output-Calculation-sheet'!X126</f>
        <v>4870279.4090766767</v>
      </c>
      <c r="Y153" s="2">
        <f>Y10/'Output-Calculation-sheet'!Y9*'Output-Calculation-sheet'!Y126</f>
        <v>344230808.77826226</v>
      </c>
      <c r="AA153" s="2">
        <f t="shared" si="13"/>
        <v>44674.377965236541</v>
      </c>
    </row>
    <row r="154" spans="1:27" x14ac:dyDescent="0.25">
      <c r="A154" s="2">
        <v>2034</v>
      </c>
      <c r="B154" s="2">
        <f>B11/'Output-Calculation-sheet'!B10*'Output-Calculation-sheet'!B127</f>
        <v>8618996228.2752762</v>
      </c>
      <c r="C154" s="2">
        <f>C11/'Output-Calculation-sheet'!C10*'Output-Calculation-sheet'!C127</f>
        <v>209634553.81943265</v>
      </c>
      <c r="D154" s="2">
        <f>D11/'Output-Calculation-sheet'!D10*'Output-Calculation-sheet'!D127</f>
        <v>7145108521.8576078</v>
      </c>
      <c r="E154" s="2">
        <f>E11/'Output-Calculation-sheet'!E10*'Output-Calculation-sheet'!E127</f>
        <v>7019344877.6712532</v>
      </c>
      <c r="F154" s="2">
        <f>F11/'Output-Calculation-sheet'!F10*'Output-Calculation-sheet'!F127</f>
        <v>3685934481.9639349</v>
      </c>
      <c r="G154" s="2">
        <f>G11/'Output-Calculation-sheet'!G10*'Output-Calculation-sheet'!G127</f>
        <v>3038260270.8387146</v>
      </c>
      <c r="H154" s="2">
        <f>H11/'Output-Calculation-sheet'!H10*'Output-Calculation-sheet'!H127</f>
        <v>168129775.81127048</v>
      </c>
      <c r="I154" s="2">
        <f>I11/'Output-Calculation-sheet'!I10*'Output-Calculation-sheet'!I127</f>
        <v>2803172364.2351651</v>
      </c>
      <c r="J154" s="2">
        <f>J11/'Output-Calculation-sheet'!J10*'Output-Calculation-sheet'!J127</f>
        <v>1772712592.1159711</v>
      </c>
      <c r="K154" s="2">
        <f>K11/'Output-Calculation-sheet'!K10*'Output-Calculation-sheet'!K127</f>
        <v>2030143538.7507744</v>
      </c>
      <c r="L154" s="2">
        <f>L11/'Output-Calculation-sheet'!L10*'Output-Calculation-sheet'!L127</f>
        <v>983524069.77841794</v>
      </c>
      <c r="M154" s="2">
        <f>M11/'Output-Calculation-sheet'!M10*'Output-Calculation-sheet'!M127</f>
        <v>124686421.50662807</v>
      </c>
      <c r="N154" s="2">
        <f>N11/'Output-Calculation-sheet'!N10*'Output-Calculation-sheet'!N127</f>
        <v>120000724.26734036</v>
      </c>
      <c r="O154" s="2">
        <f>O11/'Output-Calculation-sheet'!O10*'Output-Calculation-sheet'!O127</f>
        <v>41851703.454679452</v>
      </c>
      <c r="P154" s="2">
        <f>P11/'Output-Calculation-sheet'!P10*'Output-Calculation-sheet'!P127</f>
        <v>2444318128.185472</v>
      </c>
      <c r="Q154" s="2">
        <f>Q11/'Output-Calculation-sheet'!Q10*'Output-Calculation-sheet'!Q127</f>
        <v>1114251320.4637101</v>
      </c>
      <c r="R154" s="2">
        <f>R11/'Output-Calculation-sheet'!R10*'Output-Calculation-sheet'!R127</f>
        <v>1242289633.5018108</v>
      </c>
      <c r="S154" s="2">
        <f>S11/'Output-Calculation-sheet'!S10*'Output-Calculation-sheet'!S127</f>
        <v>82728769.076097935</v>
      </c>
      <c r="T154" s="2">
        <f>T11/'Output-Calculation-sheet'!T10*'Output-Calculation-sheet'!T127</f>
        <v>321942019.65952528</v>
      </c>
      <c r="U154" s="2">
        <f>U11/'Output-Calculation-sheet'!U10*'Output-Calculation-sheet'!U127</f>
        <v>802125937.93285406</v>
      </c>
      <c r="V154" s="2">
        <f>V11/'Output-Calculation-sheet'!V10*'Output-Calculation-sheet'!V127</f>
        <v>92248783.861112297</v>
      </c>
      <c r="W154" s="2">
        <f>W11/'Output-Calculation-sheet'!W10*'Output-Calculation-sheet'!W127</f>
        <v>295292371.56236911</v>
      </c>
      <c r="X154" s="2">
        <f>X11/'Output-Calculation-sheet'!X10*'Output-Calculation-sheet'!X127</f>
        <v>4622464.3816681756</v>
      </c>
      <c r="Y154" s="2">
        <f>Y11/'Output-Calculation-sheet'!Y10*'Output-Calculation-sheet'!Y127</f>
        <v>329955978.55882061</v>
      </c>
      <c r="AA154" s="2">
        <f t="shared" si="13"/>
        <v>44491.275531529907</v>
      </c>
    </row>
    <row r="155" spans="1:27" x14ac:dyDescent="0.25">
      <c r="A155" s="2">
        <v>2035</v>
      </c>
      <c r="B155" s="2">
        <f>B12/'Output-Calculation-sheet'!B11*'Output-Calculation-sheet'!B128</f>
        <v>577202606.03853309</v>
      </c>
      <c r="C155" s="2">
        <f>C12/'Output-Calculation-sheet'!C11*'Output-Calculation-sheet'!C128</f>
        <v>62186807.558551334</v>
      </c>
      <c r="D155" s="2">
        <f>D12/'Output-Calculation-sheet'!D11*'Output-Calculation-sheet'!D128</f>
        <v>4147044041.6350427</v>
      </c>
      <c r="E155" s="2">
        <f>E12/'Output-Calculation-sheet'!E11*'Output-Calculation-sheet'!E128</f>
        <v>673119077.5748446</v>
      </c>
      <c r="F155" s="2">
        <f>F12/'Output-Calculation-sheet'!F11*'Output-Calculation-sheet'!F128</f>
        <v>1514835669.1269622</v>
      </c>
      <c r="G155" s="2">
        <f>G12/'Output-Calculation-sheet'!G11*'Output-Calculation-sheet'!G128</f>
        <v>1386232649.3353486</v>
      </c>
      <c r="H155" s="2">
        <f>H12/'Output-Calculation-sheet'!H11*'Output-Calculation-sheet'!H128</f>
        <v>107184978.57185137</v>
      </c>
      <c r="I155" s="2">
        <f>I12/'Output-Calculation-sheet'!I11*'Output-Calculation-sheet'!I128</f>
        <v>1271997046.3989103</v>
      </c>
      <c r="J155" s="2">
        <f>J12/'Output-Calculation-sheet'!J11*'Output-Calculation-sheet'!J128</f>
        <v>1153364616.2109554</v>
      </c>
      <c r="K155" s="2">
        <f>K12/'Output-Calculation-sheet'!K11*'Output-Calculation-sheet'!K128</f>
        <v>998794765.32604635</v>
      </c>
      <c r="L155" s="2">
        <f>L12/'Output-Calculation-sheet'!L11*'Output-Calculation-sheet'!L128</f>
        <v>376257857.99790579</v>
      </c>
      <c r="M155" s="2">
        <f>M12/'Output-Calculation-sheet'!M11*'Output-Calculation-sheet'!M128</f>
        <v>88406476.765238285</v>
      </c>
      <c r="N155" s="2">
        <f>N12/'Output-Calculation-sheet'!N11*'Output-Calculation-sheet'!N128</f>
        <v>78128470.948146239</v>
      </c>
      <c r="O155" s="2">
        <f>O12/'Output-Calculation-sheet'!O11*'Output-Calculation-sheet'!O128</f>
        <v>16089551.08381667</v>
      </c>
      <c r="P155" s="2">
        <f>P12/'Output-Calculation-sheet'!P11*'Output-Calculation-sheet'!P128</f>
        <v>102500148.9047215</v>
      </c>
      <c r="Q155" s="2">
        <f>Q12/'Output-Calculation-sheet'!Q11*'Output-Calculation-sheet'!Q128</f>
        <v>259835503.33751589</v>
      </c>
      <c r="R155" s="2">
        <f>R12/'Output-Calculation-sheet'!R11*'Output-Calculation-sheet'!R128</f>
        <v>577446863.44194353</v>
      </c>
      <c r="S155" s="2">
        <f>S12/'Output-Calculation-sheet'!S11*'Output-Calculation-sheet'!S128</f>
        <v>49874813.97142528</v>
      </c>
      <c r="T155" s="2">
        <f>T12/'Output-Calculation-sheet'!T11*'Output-Calculation-sheet'!T128</f>
        <v>147865392.46534771</v>
      </c>
      <c r="U155" s="2">
        <f>U12/'Output-Calculation-sheet'!U11*'Output-Calculation-sheet'!U128</f>
        <v>303081642.4344964</v>
      </c>
      <c r="V155" s="2">
        <f>V12/'Output-Calculation-sheet'!V11*'Output-Calculation-sheet'!V128</f>
        <v>66568889.375938915</v>
      </c>
      <c r="W155" s="2">
        <f>W12/'Output-Calculation-sheet'!W11*'Output-Calculation-sheet'!W128</f>
        <v>81004619.539250508</v>
      </c>
      <c r="X155" s="2">
        <f>X12/'Output-Calculation-sheet'!X11*'Output-Calculation-sheet'!X128</f>
        <v>2767316.2782530612</v>
      </c>
      <c r="Y155" s="2">
        <f>Y12/'Output-Calculation-sheet'!Y11*'Output-Calculation-sheet'!Y128</f>
        <v>16303371.92521802</v>
      </c>
      <c r="AA155" s="2">
        <f t="shared" si="13"/>
        <v>14058.093176246266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171.11199999999999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144.285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142.459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140.31899999999999</v>
      </c>
      <c r="S15" s="7">
        <v>117.45</v>
      </c>
      <c r="T15" s="7">
        <v>120.04900000000001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740.298</v>
      </c>
      <c r="C16" s="7">
        <v>0</v>
      </c>
      <c r="D16" s="7">
        <v>1766.4179999999999</v>
      </c>
      <c r="E16" s="7">
        <v>2712.9119999999998</v>
      </c>
      <c r="F16" s="7">
        <v>1939.827</v>
      </c>
      <c r="G16" s="7">
        <v>1557.5989999999999</v>
      </c>
      <c r="H16" s="7">
        <v>0</v>
      </c>
      <c r="I16" s="7">
        <v>1836.816</v>
      </c>
      <c r="J16" s="7">
        <v>1885.9390000000001</v>
      </c>
      <c r="K16" s="7">
        <v>2475.6149999999998</v>
      </c>
      <c r="L16" s="7">
        <v>2493.8539999999998</v>
      </c>
      <c r="M16" s="7">
        <v>0</v>
      </c>
      <c r="N16" s="7">
        <v>3.17</v>
      </c>
      <c r="O16" s="7">
        <v>0</v>
      </c>
      <c r="P16" s="7">
        <v>2920.181</v>
      </c>
      <c r="Q16" s="7">
        <v>1408.31</v>
      </c>
      <c r="R16" s="7">
        <v>2823.6550000000002</v>
      </c>
      <c r="S16" s="7">
        <v>22.186</v>
      </c>
      <c r="T16" s="7">
        <v>2423.0639999999999</v>
      </c>
      <c r="U16" s="7">
        <v>2228.6060000000002</v>
      </c>
      <c r="V16" s="7">
        <v>3404.038</v>
      </c>
      <c r="W16" s="7">
        <v>1814.943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733.26199999999994</v>
      </c>
      <c r="C17" s="7">
        <v>0</v>
      </c>
      <c r="D17" s="7">
        <v>1763.134</v>
      </c>
      <c r="E17" s="7">
        <v>2723.2370000000001</v>
      </c>
      <c r="F17" s="7">
        <v>1949.8520000000001</v>
      </c>
      <c r="G17" s="7">
        <v>1563.9780000000001</v>
      </c>
      <c r="H17" s="7">
        <v>0</v>
      </c>
      <c r="I17" s="7">
        <v>1843.125</v>
      </c>
      <c r="J17" s="7">
        <v>1888.96</v>
      </c>
      <c r="K17" s="7">
        <v>2474.3249999999998</v>
      </c>
      <c r="L17" s="7">
        <v>2818.2040000000002</v>
      </c>
      <c r="M17" s="7">
        <v>0</v>
      </c>
      <c r="N17" s="7">
        <v>2.407</v>
      </c>
      <c r="O17" s="7">
        <v>0</v>
      </c>
      <c r="P17" s="7">
        <v>2967.7719999999999</v>
      </c>
      <c r="Q17" s="7">
        <v>1613.472</v>
      </c>
      <c r="R17" s="7">
        <v>2845.8409999999999</v>
      </c>
      <c r="S17" s="7">
        <v>22.215</v>
      </c>
      <c r="T17" s="7">
        <v>2426.3809999999999</v>
      </c>
      <c r="U17" s="7">
        <v>2242.1030000000001</v>
      </c>
      <c r="V17" s="7">
        <v>3419.0610000000001</v>
      </c>
      <c r="W17" s="7">
        <v>1824.069</v>
      </c>
      <c r="X17" s="7">
        <v>0</v>
      </c>
      <c r="Y17" s="7">
        <v>2430.817</v>
      </c>
    </row>
    <row r="18" spans="1:25" ht="28.5" customHeight="1" x14ac:dyDescent="0.25">
      <c r="A18" s="4"/>
      <c r="B18" s="7">
        <v>729.452</v>
      </c>
      <c r="C18" s="7">
        <v>0</v>
      </c>
      <c r="D18" s="7">
        <v>1763.471</v>
      </c>
      <c r="E18" s="7">
        <v>2742.277</v>
      </c>
      <c r="F18" s="7">
        <v>1961.047</v>
      </c>
      <c r="G18" s="7">
        <v>1572.204</v>
      </c>
      <c r="H18" s="7">
        <v>0</v>
      </c>
      <c r="I18" s="7">
        <v>1854.3779999999999</v>
      </c>
      <c r="J18" s="7">
        <v>1884.2829999999999</v>
      </c>
      <c r="K18" s="7">
        <v>2503.4830000000002</v>
      </c>
      <c r="L18" s="7">
        <v>2751.7530000000002</v>
      </c>
      <c r="M18" s="7">
        <v>0</v>
      </c>
      <c r="N18" s="7">
        <v>1.6910000000000001</v>
      </c>
      <c r="O18" s="7">
        <v>0</v>
      </c>
      <c r="P18" s="7">
        <v>3015.915</v>
      </c>
      <c r="Q18" s="7">
        <v>1569.6690000000001</v>
      </c>
      <c r="R18" s="7">
        <v>2855.76</v>
      </c>
      <c r="S18" s="7">
        <v>19.95</v>
      </c>
      <c r="T18" s="7">
        <v>2430.9380000000001</v>
      </c>
      <c r="U18" s="7">
        <v>2244.393</v>
      </c>
      <c r="V18" s="7">
        <v>3394.9609999999998</v>
      </c>
      <c r="W18" s="7">
        <v>1826.67</v>
      </c>
      <c r="X18" s="7">
        <v>0</v>
      </c>
      <c r="Y18" s="7">
        <v>2442.7640000000001</v>
      </c>
    </row>
    <row r="19" spans="1:25" ht="28.5" customHeight="1" x14ac:dyDescent="0.25">
      <c r="A19" s="4"/>
      <c r="B19" s="7">
        <v>893.70500000000004</v>
      </c>
      <c r="C19" s="7">
        <v>0</v>
      </c>
      <c r="D19" s="7">
        <v>1760.6210000000001</v>
      </c>
      <c r="E19" s="7">
        <v>2754.07</v>
      </c>
      <c r="F19" s="7">
        <v>1970.1669999999999</v>
      </c>
      <c r="G19" s="7">
        <v>1574.4949999999999</v>
      </c>
      <c r="H19" s="7">
        <v>0</v>
      </c>
      <c r="I19" s="7">
        <v>1864.2260000000001</v>
      </c>
      <c r="J19" s="7">
        <v>1884.1379999999999</v>
      </c>
      <c r="K19" s="7">
        <v>2494.1179999999999</v>
      </c>
      <c r="L19" s="7">
        <v>2692.1109999999999</v>
      </c>
      <c r="M19" s="7">
        <v>0</v>
      </c>
      <c r="N19" s="7">
        <v>1.244</v>
      </c>
      <c r="O19" s="7">
        <v>0</v>
      </c>
      <c r="P19" s="7">
        <v>3051.9879999999998</v>
      </c>
      <c r="Q19" s="7">
        <v>1731.123</v>
      </c>
      <c r="R19" s="7">
        <v>2860.7040000000002</v>
      </c>
      <c r="S19" s="7">
        <v>17.074999999999999</v>
      </c>
      <c r="T19" s="7">
        <v>2443.337</v>
      </c>
      <c r="U19" s="7">
        <v>2266.2350000000001</v>
      </c>
      <c r="V19" s="7">
        <v>3375.48</v>
      </c>
      <c r="W19" s="7">
        <v>1834.336</v>
      </c>
      <c r="X19" s="7">
        <v>0</v>
      </c>
      <c r="Y19" s="7">
        <v>2458.357</v>
      </c>
    </row>
    <row r="20" spans="1:25" ht="28.5" customHeight="1" x14ac:dyDescent="0.25">
      <c r="A20" s="4"/>
      <c r="B20" s="7">
        <v>17.088000000000001</v>
      </c>
      <c r="C20" s="7">
        <v>0</v>
      </c>
      <c r="D20" s="7">
        <v>2004.682</v>
      </c>
      <c r="E20" s="7">
        <v>1178.4870000000001</v>
      </c>
      <c r="F20" s="7">
        <v>2545.7049999999999</v>
      </c>
      <c r="G20" s="7">
        <v>1904.9469999999999</v>
      </c>
      <c r="H20" s="7">
        <v>0</v>
      </c>
      <c r="I20" s="7">
        <v>2353.0650000000001</v>
      </c>
      <c r="J20" s="7">
        <v>2058.8969999999999</v>
      </c>
      <c r="K20" s="7">
        <v>2920.9960000000001</v>
      </c>
      <c r="L20" s="7">
        <v>2034.2919999999999</v>
      </c>
      <c r="M20" s="7">
        <v>0</v>
      </c>
      <c r="N20" s="7">
        <v>0</v>
      </c>
      <c r="O20" s="7">
        <v>0</v>
      </c>
      <c r="P20" s="7">
        <v>939.39800000000002</v>
      </c>
      <c r="Q20" s="7">
        <v>937.12599999999998</v>
      </c>
      <c r="R20" s="7">
        <v>3348.9229999999998</v>
      </c>
      <c r="S20" s="7">
        <v>4.0620000000000003</v>
      </c>
      <c r="T20" s="7">
        <v>2699.8159999999998</v>
      </c>
      <c r="U20" s="7">
        <v>2825.5639999999999</v>
      </c>
      <c r="V20" s="7">
        <v>3536.663</v>
      </c>
      <c r="W20" s="7">
        <v>2484.21</v>
      </c>
      <c r="X20" s="7">
        <v>0</v>
      </c>
      <c r="Y20" s="7">
        <v>925.99599999999998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37.173999999999999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41.091999999999999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112.03100000000001</v>
      </c>
      <c r="C25" s="7">
        <v>11.523</v>
      </c>
      <c r="D25" s="7">
        <v>0</v>
      </c>
      <c r="E25" s="7">
        <v>0</v>
      </c>
      <c r="F25" s="7">
        <v>0</v>
      </c>
      <c r="G25" s="7">
        <v>0</v>
      </c>
      <c r="H25" s="7">
        <v>80.948999999999998</v>
      </c>
      <c r="I25" s="7">
        <v>0</v>
      </c>
      <c r="J25" s="7">
        <v>0</v>
      </c>
      <c r="K25" s="7">
        <v>0</v>
      </c>
      <c r="L25" s="7">
        <v>765.15</v>
      </c>
      <c r="M25" s="7">
        <v>116.65600000000001</v>
      </c>
      <c r="N25" s="7">
        <v>88.325000000000003</v>
      </c>
      <c r="O25" s="7">
        <v>11.269</v>
      </c>
      <c r="P25" s="7">
        <v>0</v>
      </c>
      <c r="Q25" s="7">
        <v>0</v>
      </c>
      <c r="R25" s="7">
        <v>0</v>
      </c>
      <c r="S25" s="7">
        <v>11.353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142.25200000000001</v>
      </c>
      <c r="C26" s="7">
        <v>12</v>
      </c>
      <c r="D26" s="7">
        <v>0</v>
      </c>
      <c r="E26" s="7">
        <v>0</v>
      </c>
      <c r="F26" s="7">
        <v>0</v>
      </c>
      <c r="G26" s="7">
        <v>0</v>
      </c>
      <c r="H26" s="7">
        <v>89.087999999999994</v>
      </c>
      <c r="I26" s="7">
        <v>0</v>
      </c>
      <c r="J26" s="7">
        <v>0</v>
      </c>
      <c r="K26" s="7">
        <v>0</v>
      </c>
      <c r="L26" s="7">
        <v>946.09500000000003</v>
      </c>
      <c r="M26" s="7">
        <v>126.86199999999999</v>
      </c>
      <c r="N26" s="7">
        <v>94.772999999999996</v>
      </c>
      <c r="O26" s="7">
        <v>11.753</v>
      </c>
      <c r="P26" s="7">
        <v>0</v>
      </c>
      <c r="Q26" s="7">
        <v>37.4</v>
      </c>
      <c r="R26" s="7">
        <v>0</v>
      </c>
      <c r="S26" s="7">
        <v>16.186</v>
      </c>
      <c r="T26" s="7">
        <v>0</v>
      </c>
      <c r="U26" s="7">
        <v>0</v>
      </c>
      <c r="V26" s="7">
        <v>0</v>
      </c>
      <c r="W26" s="7">
        <v>0</v>
      </c>
      <c r="X26" s="7">
        <v>41.604999999999997</v>
      </c>
      <c r="Y26" s="7">
        <v>0</v>
      </c>
    </row>
    <row r="27" spans="1:25" x14ac:dyDescent="0.25">
      <c r="B27" s="7">
        <v>166.44499999999999</v>
      </c>
      <c r="C27" s="7">
        <v>12.500999999999999</v>
      </c>
      <c r="D27" s="7">
        <v>0</v>
      </c>
      <c r="E27" s="7">
        <v>0</v>
      </c>
      <c r="F27" s="7">
        <v>0</v>
      </c>
      <c r="G27" s="7">
        <v>0</v>
      </c>
      <c r="H27" s="7">
        <v>100.532</v>
      </c>
      <c r="I27" s="7">
        <v>0</v>
      </c>
      <c r="J27" s="7">
        <v>0</v>
      </c>
      <c r="K27" s="7">
        <v>0</v>
      </c>
      <c r="L27" s="7">
        <v>1041.7470000000001</v>
      </c>
      <c r="M27" s="7">
        <v>143.22</v>
      </c>
      <c r="N27" s="7">
        <v>111.83199999999999</v>
      </c>
      <c r="O27" s="7">
        <v>12.278</v>
      </c>
      <c r="P27" s="7">
        <v>0</v>
      </c>
      <c r="Q27" s="7">
        <v>138.78700000000001</v>
      </c>
      <c r="R27" s="7">
        <v>0</v>
      </c>
      <c r="S27" s="7">
        <v>32.872999999999998</v>
      </c>
      <c r="T27" s="7">
        <v>0</v>
      </c>
      <c r="U27" s="7">
        <v>0</v>
      </c>
      <c r="V27" s="7">
        <v>0</v>
      </c>
      <c r="W27" s="7">
        <v>0</v>
      </c>
      <c r="X27" s="7">
        <v>44.372999999999998</v>
      </c>
      <c r="Y27" s="7">
        <v>0</v>
      </c>
    </row>
    <row r="28" spans="1:25" x14ac:dyDescent="0.25">
      <c r="B28" s="7">
        <v>285.74099999999999</v>
      </c>
      <c r="C28" s="7">
        <v>13.112</v>
      </c>
      <c r="D28" s="7">
        <v>0</v>
      </c>
      <c r="E28" s="7">
        <v>0</v>
      </c>
      <c r="F28" s="7">
        <v>0</v>
      </c>
      <c r="G28" s="7">
        <v>0</v>
      </c>
      <c r="H28" s="7">
        <v>110.441</v>
      </c>
      <c r="I28" s="7">
        <v>0</v>
      </c>
      <c r="J28" s="7">
        <v>0</v>
      </c>
      <c r="K28" s="7">
        <v>0</v>
      </c>
      <c r="L28" s="7">
        <v>1145.136</v>
      </c>
      <c r="M28" s="7">
        <v>161.94300000000001</v>
      </c>
      <c r="N28" s="7">
        <v>126.76600000000001</v>
      </c>
      <c r="O28" s="7">
        <v>13.371</v>
      </c>
      <c r="P28" s="7">
        <v>0</v>
      </c>
      <c r="Q28" s="7">
        <v>283.31900000000002</v>
      </c>
      <c r="R28" s="7">
        <v>0</v>
      </c>
      <c r="S28" s="7">
        <v>63.790999999999997</v>
      </c>
      <c r="T28" s="7">
        <v>0</v>
      </c>
      <c r="U28" s="7">
        <v>0</v>
      </c>
      <c r="V28" s="7">
        <v>0</v>
      </c>
      <c r="W28" s="7">
        <v>0</v>
      </c>
      <c r="X28" s="7">
        <v>46.460999999999999</v>
      </c>
      <c r="Y28" s="7">
        <v>0</v>
      </c>
    </row>
    <row r="29" spans="1:25" x14ac:dyDescent="0.25">
      <c r="B29" s="7">
        <v>85.837000000000003</v>
      </c>
      <c r="C29" s="7">
        <v>37.531999999999996</v>
      </c>
      <c r="D29" s="7">
        <v>0</v>
      </c>
      <c r="E29" s="7">
        <v>657.06899999999996</v>
      </c>
      <c r="F29" s="7">
        <v>0</v>
      </c>
      <c r="G29" s="7">
        <v>0</v>
      </c>
      <c r="H29" s="7">
        <v>211.333</v>
      </c>
      <c r="I29" s="7">
        <v>0</v>
      </c>
      <c r="J29" s="7">
        <v>0</v>
      </c>
      <c r="K29" s="7">
        <v>0</v>
      </c>
      <c r="L29" s="7">
        <v>1194.0360000000001</v>
      </c>
      <c r="M29" s="7">
        <v>273.70999999999998</v>
      </c>
      <c r="N29" s="7">
        <v>231.87100000000001</v>
      </c>
      <c r="O29" s="7">
        <v>33.012999999999998</v>
      </c>
      <c r="P29" s="7">
        <v>52.232999999999997</v>
      </c>
      <c r="Q29" s="7">
        <v>451.13099999999997</v>
      </c>
      <c r="R29" s="7">
        <v>0</v>
      </c>
      <c r="S29" s="7">
        <v>181.62200000000001</v>
      </c>
      <c r="T29" s="7">
        <v>0</v>
      </c>
      <c r="U29" s="7">
        <v>501.43299999999999</v>
      </c>
      <c r="V29" s="7">
        <v>0</v>
      </c>
      <c r="W29" s="7">
        <v>0</v>
      </c>
      <c r="X29" s="7">
        <v>81.676000000000002</v>
      </c>
      <c r="Y29" s="7">
        <v>538.37800000000004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1</v>
      </c>
      <c r="D38" s="7">
        <v>3</v>
      </c>
      <c r="E38" s="7">
        <v>2</v>
      </c>
      <c r="F38" s="7">
        <v>3</v>
      </c>
      <c r="G38" s="7">
        <v>4</v>
      </c>
      <c r="H38" s="7">
        <v>1</v>
      </c>
      <c r="I38" s="7">
        <v>3</v>
      </c>
      <c r="J38" s="7">
        <v>2</v>
      </c>
      <c r="K38" s="7">
        <v>3</v>
      </c>
      <c r="L38" s="7">
        <v>2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3</v>
      </c>
      <c r="S38" s="7">
        <v>1</v>
      </c>
      <c r="T38" s="7">
        <v>2</v>
      </c>
      <c r="U38" s="7">
        <v>4</v>
      </c>
      <c r="V38" s="7">
        <v>1</v>
      </c>
      <c r="W38" s="7">
        <v>3</v>
      </c>
      <c r="X38" s="7">
        <v>1</v>
      </c>
      <c r="Y38" s="7">
        <v>3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71</v>
      </c>
      <c r="I43" s="7">
        <v>170</v>
      </c>
      <c r="J43" s="7">
        <v>884</v>
      </c>
      <c r="K43" s="7">
        <v>1780</v>
      </c>
      <c r="L43" s="7">
        <v>1760</v>
      </c>
      <c r="M43" s="7">
        <v>80</v>
      </c>
      <c r="N43" s="7">
        <v>67</v>
      </c>
      <c r="O43" s="7">
        <v>0</v>
      </c>
      <c r="P43" s="7">
        <v>1919</v>
      </c>
      <c r="Q43" s="7">
        <v>94</v>
      </c>
      <c r="R43" s="7">
        <v>3713</v>
      </c>
      <c r="S43" s="7">
        <v>1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13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74</v>
      </c>
      <c r="I44" s="7">
        <v>214</v>
      </c>
      <c r="J44" s="7">
        <v>1025</v>
      </c>
      <c r="K44" s="7">
        <v>1855</v>
      </c>
      <c r="L44" s="7">
        <v>2273</v>
      </c>
      <c r="M44" s="7">
        <v>81</v>
      </c>
      <c r="N44" s="7">
        <v>70</v>
      </c>
      <c r="O44" s="7">
        <v>0</v>
      </c>
      <c r="P44" s="7">
        <v>2193</v>
      </c>
      <c r="Q44" s="7">
        <v>181</v>
      </c>
      <c r="R44" s="7">
        <v>3962</v>
      </c>
      <c r="S44" s="7">
        <v>0</v>
      </c>
      <c r="T44" s="7">
        <v>3176</v>
      </c>
      <c r="U44" s="7">
        <v>1567</v>
      </c>
      <c r="V44" s="7">
        <v>4430</v>
      </c>
      <c r="W44" s="7">
        <v>134</v>
      </c>
      <c r="X44" s="7">
        <v>68</v>
      </c>
      <c r="Y44" s="7">
        <v>0</v>
      </c>
    </row>
    <row r="45" spans="1:25" x14ac:dyDescent="0.25">
      <c r="B45" s="7">
        <v>46</v>
      </c>
      <c r="C45" s="7">
        <v>0</v>
      </c>
      <c r="D45" s="7">
        <v>999</v>
      </c>
      <c r="E45" s="7">
        <v>831</v>
      </c>
      <c r="F45" s="7">
        <v>0</v>
      </c>
      <c r="G45" s="7">
        <v>669</v>
      </c>
      <c r="H45" s="7">
        <v>76</v>
      </c>
      <c r="I45" s="7">
        <v>304</v>
      </c>
      <c r="J45" s="7">
        <v>1234</v>
      </c>
      <c r="K45" s="7">
        <v>2120</v>
      </c>
      <c r="L45" s="7">
        <v>2525</v>
      </c>
      <c r="M45" s="7">
        <v>81</v>
      </c>
      <c r="N45" s="7">
        <v>73</v>
      </c>
      <c r="O45" s="7">
        <v>0</v>
      </c>
      <c r="P45" s="7">
        <v>2541</v>
      </c>
      <c r="Q45" s="7">
        <v>357</v>
      </c>
      <c r="R45" s="7">
        <v>4032</v>
      </c>
      <c r="S45" s="7">
        <v>8</v>
      </c>
      <c r="T45" s="7">
        <v>3524</v>
      </c>
      <c r="U45" s="7">
        <v>1808</v>
      </c>
      <c r="V45" s="7">
        <v>4573</v>
      </c>
      <c r="W45" s="7">
        <v>176</v>
      </c>
      <c r="X45" s="7">
        <v>70</v>
      </c>
      <c r="Y45" s="7">
        <v>98</v>
      </c>
    </row>
    <row r="46" spans="1:25" x14ac:dyDescent="0.25">
      <c r="B46" s="7">
        <v>230</v>
      </c>
      <c r="C46" s="7">
        <v>0</v>
      </c>
      <c r="D46" s="7">
        <v>1129</v>
      </c>
      <c r="E46" s="7">
        <v>940</v>
      </c>
      <c r="F46" s="7">
        <v>0</v>
      </c>
      <c r="G46" s="7">
        <v>809</v>
      </c>
      <c r="H46" s="7">
        <v>77</v>
      </c>
      <c r="I46" s="7">
        <v>399</v>
      </c>
      <c r="J46" s="7">
        <v>1397</v>
      </c>
      <c r="K46" s="7">
        <v>2391</v>
      </c>
      <c r="L46" s="7">
        <v>2875</v>
      </c>
      <c r="M46" s="7">
        <v>81</v>
      </c>
      <c r="N46" s="7">
        <v>75</v>
      </c>
      <c r="O46" s="7">
        <v>2</v>
      </c>
      <c r="P46" s="7">
        <v>2777</v>
      </c>
      <c r="Q46" s="7">
        <v>708</v>
      </c>
      <c r="R46" s="7">
        <v>4128</v>
      </c>
      <c r="S46" s="7">
        <v>19</v>
      </c>
      <c r="T46" s="7">
        <v>3699</v>
      </c>
      <c r="U46" s="7">
        <v>2015</v>
      </c>
      <c r="V46" s="7">
        <v>4806</v>
      </c>
      <c r="W46" s="7">
        <v>273</v>
      </c>
      <c r="X46" s="7">
        <v>72</v>
      </c>
      <c r="Y46" s="7">
        <v>157</v>
      </c>
    </row>
    <row r="47" spans="1:25" x14ac:dyDescent="0.25">
      <c r="B47" s="7">
        <v>42</v>
      </c>
      <c r="C47" s="7">
        <v>72</v>
      </c>
      <c r="D47" s="7">
        <v>3304</v>
      </c>
      <c r="E47" s="7">
        <v>2890</v>
      </c>
      <c r="F47" s="7">
        <v>1372</v>
      </c>
      <c r="G47" s="7">
        <v>4275</v>
      </c>
      <c r="H47" s="7">
        <v>88</v>
      </c>
      <c r="I47" s="7">
        <v>2793</v>
      </c>
      <c r="J47" s="7">
        <v>2990</v>
      </c>
      <c r="K47" s="7">
        <v>4161</v>
      </c>
      <c r="L47" s="7">
        <v>3503</v>
      </c>
      <c r="M47" s="7">
        <v>85</v>
      </c>
      <c r="N47" s="7">
        <v>95</v>
      </c>
      <c r="O47" s="7">
        <v>68</v>
      </c>
      <c r="P47" s="7">
        <v>1325</v>
      </c>
      <c r="Q47" s="7">
        <v>1032</v>
      </c>
      <c r="R47" s="7">
        <v>5877</v>
      </c>
      <c r="S47" s="7">
        <v>74</v>
      </c>
      <c r="T47" s="7">
        <v>5768</v>
      </c>
      <c r="U47" s="7">
        <v>6181</v>
      </c>
      <c r="V47" s="7">
        <v>4934</v>
      </c>
      <c r="W47" s="7">
        <v>3370</v>
      </c>
      <c r="X47" s="7">
        <v>87</v>
      </c>
      <c r="Y47" s="7">
        <v>1933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6.5507608451661176E-2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5.9079569381908531E-2</v>
      </c>
      <c r="S49" s="7">
        <v>8.1594001605835076E-2</v>
      </c>
      <c r="T49" s="7">
        <v>4.9699441433046637E-2</v>
      </c>
      <c r="U49" s="7">
        <v>5.3901157119901198E-2</v>
      </c>
      <c r="V49" s="7">
        <v>6.2509731799199858E-2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4.9039863431059851E-2</v>
      </c>
      <c r="L50" s="7">
        <v>6.4240831248236915E-2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4.8537984421586675E-2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4.8112858149697839E-2</v>
      </c>
      <c r="L51" s="7">
        <v>6.2852510046613505E-2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5.605484483440476E-2</v>
      </c>
      <c r="S51" s="7">
        <v>8.0073420405069304E-2</v>
      </c>
      <c r="T51" s="7">
        <v>4.7254786615795991E-2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6.8308067393458877E-2</v>
      </c>
      <c r="C52" s="7">
        <v>6.849347994474124E-2</v>
      </c>
      <c r="D52" s="7">
        <v>3.7295007023976763E-2</v>
      </c>
      <c r="E52" s="7">
        <v>5.6212511726265242E-2</v>
      </c>
      <c r="F52" s="7">
        <v>3.3902483164656265E-2</v>
      </c>
      <c r="G52" s="7">
        <v>3.4055892293289751E-2</v>
      </c>
      <c r="H52" s="7">
        <v>6.8962220593912743E-2</v>
      </c>
      <c r="I52" s="7">
        <v>3.6622234231694042E-2</v>
      </c>
      <c r="J52" s="7">
        <v>3.9171722319999359E-2</v>
      </c>
      <c r="K52" s="7">
        <v>4.770988349344002E-2</v>
      </c>
      <c r="L52" s="7">
        <v>6.2041348414212327E-2</v>
      </c>
      <c r="M52" s="7">
        <v>6.9456300685232911E-2</v>
      </c>
      <c r="N52" s="7">
        <v>6.9198698478147969E-2</v>
      </c>
      <c r="O52" s="7">
        <v>6.8539410440253579E-2</v>
      </c>
      <c r="P52" s="7">
        <v>6.2511239409401981E-2</v>
      </c>
      <c r="Q52" s="7">
        <v>6.7547602918988828E-2</v>
      </c>
      <c r="R52" s="7">
        <v>5.5466145606030547E-2</v>
      </c>
      <c r="S52" s="7">
        <v>6.8888005860021112E-2</v>
      </c>
      <c r="T52" s="7">
        <v>4.676432113850356E-2</v>
      </c>
      <c r="U52" s="7">
        <v>5.2360272071957134E-2</v>
      </c>
      <c r="V52" s="7">
        <v>5.7980117220563107E-2</v>
      </c>
      <c r="W52" s="7">
        <v>3.4498015381789433E-2</v>
      </c>
      <c r="X52" s="7">
        <v>6.8725565735117372E-2</v>
      </c>
      <c r="Y52" s="7">
        <v>5.3847060960775954E-2</v>
      </c>
    </row>
    <row r="53" spans="1:25" x14ac:dyDescent="0.25">
      <c r="B53" s="7">
        <v>6.8185022794846381E-2</v>
      </c>
      <c r="C53" s="7">
        <v>6.8488912312643244E-2</v>
      </c>
      <c r="D53" s="7">
        <v>3.7049588482265451E-2</v>
      </c>
      <c r="E53" s="7">
        <v>5.5870621531807989E-2</v>
      </c>
      <c r="F53" s="7">
        <v>3.3697064785975596E-2</v>
      </c>
      <c r="G53" s="7">
        <v>3.3848269679323424E-2</v>
      </c>
      <c r="H53" s="7">
        <v>6.8925079380086823E-2</v>
      </c>
      <c r="I53" s="7">
        <v>3.6410817923353461E-2</v>
      </c>
      <c r="J53" s="7">
        <v>3.8892728300774872E-2</v>
      </c>
      <c r="K53" s="7">
        <v>4.7301974782199011E-2</v>
      </c>
      <c r="L53" s="7">
        <v>6.1284563205926817E-2</v>
      </c>
      <c r="M53" s="7">
        <v>6.9411619098510097E-2</v>
      </c>
      <c r="N53" s="7">
        <v>6.916302072677484E-2</v>
      </c>
      <c r="O53" s="7">
        <v>6.8534611883812657E-2</v>
      </c>
      <c r="P53" s="7">
        <v>6.2038601282450548E-2</v>
      </c>
      <c r="Q53" s="7">
        <v>6.7369122763802081E-2</v>
      </c>
      <c r="R53" s="7">
        <v>5.4871025590160681E-2</v>
      </c>
      <c r="S53" s="7">
        <v>6.8881263685197147E-2</v>
      </c>
      <c r="T53" s="7">
        <v>4.6265195620402981E-2</v>
      </c>
      <c r="U53" s="7">
        <v>5.2007001148252102E-2</v>
      </c>
      <c r="V53" s="7">
        <v>5.7282870466486738E-2</v>
      </c>
      <c r="W53" s="7">
        <v>3.4293507862602123E-2</v>
      </c>
      <c r="X53" s="7">
        <v>6.8706263481728522E-2</v>
      </c>
      <c r="Y53" s="7">
        <v>5.3586820529832713E-2</v>
      </c>
    </row>
    <row r="54" spans="1:25" x14ac:dyDescent="0.25">
      <c r="B54" s="7">
        <v>6.8052218037661052E-2</v>
      </c>
      <c r="C54" s="7">
        <v>6.8484169002387629E-2</v>
      </c>
      <c r="D54" s="7">
        <v>3.6791614086049668E-2</v>
      </c>
      <c r="E54" s="7">
        <v>5.551915952490738E-2</v>
      </c>
      <c r="F54" s="7">
        <v>3.3490636675029321E-2</v>
      </c>
      <c r="G54" s="7">
        <v>3.3632039096837665E-2</v>
      </c>
      <c r="H54" s="7">
        <v>6.8889624254457493E-2</v>
      </c>
      <c r="I54" s="7">
        <v>3.6195015547044497E-2</v>
      </c>
      <c r="J54" s="7">
        <v>3.8604241492725115E-2</v>
      </c>
      <c r="K54" s="7">
        <v>4.6886823339641774E-2</v>
      </c>
      <c r="L54" s="7">
        <v>6.0446743337475566E-2</v>
      </c>
      <c r="M54" s="7">
        <v>6.9363424907273527E-2</v>
      </c>
      <c r="N54" s="7">
        <v>6.9123888512928666E-2</v>
      </c>
      <c r="O54" s="7">
        <v>6.8529597751624802E-2</v>
      </c>
      <c r="P54" s="7">
        <v>6.1543364556133164E-2</v>
      </c>
      <c r="Q54" s="7">
        <v>6.7154293807925605E-2</v>
      </c>
      <c r="R54" s="7">
        <v>5.4272953779012104E-2</v>
      </c>
      <c r="S54" s="7">
        <v>6.8871048030119245E-2</v>
      </c>
      <c r="T54" s="7">
        <v>4.575579993131923E-2</v>
      </c>
      <c r="U54" s="7">
        <v>5.1640102704771623E-2</v>
      </c>
      <c r="V54" s="7">
        <v>5.6591173323538337E-2</v>
      </c>
      <c r="W54" s="7">
        <v>3.4081652863520558E-2</v>
      </c>
      <c r="X54" s="7">
        <v>6.8685592161295203E-2</v>
      </c>
      <c r="Y54" s="7">
        <v>5.3317970712288519E-2</v>
      </c>
    </row>
    <row r="55" spans="1:25" x14ac:dyDescent="0.25">
      <c r="B55" s="7">
        <v>6.7876884043607533E-2</v>
      </c>
      <c r="C55" s="7">
        <v>6.8479218072491202E-2</v>
      </c>
      <c r="D55" s="7">
        <v>3.6526758573616834E-2</v>
      </c>
      <c r="E55" s="7">
        <v>5.515827675575978E-2</v>
      </c>
      <c r="F55" s="7">
        <v>3.3283074557077061E-2</v>
      </c>
      <c r="G55" s="7">
        <v>3.3408953873982516E-2</v>
      </c>
      <c r="H55" s="7">
        <v>6.8851025441022368E-2</v>
      </c>
      <c r="I55" s="7">
        <v>3.5970597680083337E-2</v>
      </c>
      <c r="J55" s="7">
        <v>3.8305354028462441E-2</v>
      </c>
      <c r="K55" s="7">
        <v>4.6455541448067142E-2</v>
      </c>
      <c r="L55" s="7">
        <v>5.9564100331642146E-2</v>
      </c>
      <c r="M55" s="7">
        <v>6.9309203495316524E-2</v>
      </c>
      <c r="N55" s="7">
        <v>6.9080042807006498E-2</v>
      </c>
      <c r="O55" s="7">
        <v>6.8524296185107705E-2</v>
      </c>
      <c r="P55" s="7">
        <v>6.1024507102987326E-2</v>
      </c>
      <c r="Q55" s="7">
        <v>6.6868483850109309E-2</v>
      </c>
      <c r="R55" s="7">
        <v>5.367911922237651E-2</v>
      </c>
      <c r="S55" s="7">
        <v>6.8852538554843176E-2</v>
      </c>
      <c r="T55" s="7">
        <v>4.5236677128504918E-2</v>
      </c>
      <c r="U55" s="7">
        <v>5.1259026537381985E-2</v>
      </c>
      <c r="V55" s="7">
        <v>5.5900418416723892E-2</v>
      </c>
      <c r="W55" s="7">
        <v>3.3864942138595831E-2</v>
      </c>
      <c r="X55" s="7">
        <v>6.8670325471810748E-2</v>
      </c>
      <c r="Y55" s="7">
        <v>5.3046380108367694E-2</v>
      </c>
    </row>
    <row r="56" spans="1:25" x14ac:dyDescent="0.25">
      <c r="B56" s="7">
        <v>6.9079215064420219E-2</v>
      </c>
      <c r="C56" s="7">
        <v>6.8577438133339719E-2</v>
      </c>
      <c r="D56" s="7">
        <v>4.1968483376588331E-2</v>
      </c>
      <c r="E56" s="7">
        <v>6.4694258502536059E-2</v>
      </c>
      <c r="F56" s="7">
        <v>4.0673444818131683E-2</v>
      </c>
      <c r="G56" s="7">
        <v>4.2489908446122847E-2</v>
      </c>
      <c r="H56" s="7">
        <v>6.9466636726782799E-2</v>
      </c>
      <c r="I56" s="7">
        <v>4.4053282893551697E-2</v>
      </c>
      <c r="J56" s="7">
        <v>4.2041921174812258E-2</v>
      </c>
      <c r="K56" s="7">
        <v>5.2158725215405377E-2</v>
      </c>
      <c r="L56" s="7">
        <v>6.2076586381301396E-2</v>
      </c>
      <c r="M56" s="7">
        <v>7.0085826994404979E-2</v>
      </c>
      <c r="N56" s="7">
        <v>6.958382776475032E-2</v>
      </c>
      <c r="O56" s="7">
        <v>6.8602709866981776E-2</v>
      </c>
      <c r="P56" s="7">
        <v>6.7397136446030875E-2</v>
      </c>
      <c r="Q56" s="7">
        <v>6.9363926778951257E-2</v>
      </c>
      <c r="R56" s="7">
        <v>5.9351906367784167E-2</v>
      </c>
      <c r="S56" s="7">
        <v>6.946493438981742E-2</v>
      </c>
      <c r="T56" s="7">
        <v>4.948126053171694E-2</v>
      </c>
      <c r="U56" s="7">
        <v>6.1010573488134726E-2</v>
      </c>
      <c r="V56" s="7">
        <v>5.6639219381318169E-2</v>
      </c>
      <c r="W56" s="7">
        <v>4.3427631316237135E-2</v>
      </c>
      <c r="X56" s="7">
        <v>6.8912053361775971E-2</v>
      </c>
      <c r="Y56" s="7">
        <v>6.6188885202912981E-2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13.013999999999999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24.65</v>
      </c>
      <c r="U58" s="7">
        <v>0</v>
      </c>
      <c r="V58" s="7">
        <v>33.621000000000002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18.071999999999999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20.260999999999999</v>
      </c>
      <c r="L60" s="7">
        <v>22.454000000000001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40.069000000000003</v>
      </c>
      <c r="S60" s="7">
        <v>3.5710000000000002</v>
      </c>
      <c r="T60" s="7">
        <v>36.539000000000001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0</v>
      </c>
      <c r="C61" s="7">
        <v>0</v>
      </c>
      <c r="D61" s="7">
        <v>175.06100000000001</v>
      </c>
      <c r="E61" s="7">
        <v>163.63300000000001</v>
      </c>
      <c r="F61" s="7">
        <v>0</v>
      </c>
      <c r="G61" s="7">
        <v>164.10300000000001</v>
      </c>
      <c r="H61" s="7">
        <v>12.397</v>
      </c>
      <c r="I61" s="7">
        <v>68.863</v>
      </c>
      <c r="J61" s="7">
        <v>266.63099999999997</v>
      </c>
      <c r="K61" s="7">
        <v>450.09100000000001</v>
      </c>
      <c r="L61" s="7">
        <v>422.49400000000003</v>
      </c>
      <c r="M61" s="7">
        <v>13.436</v>
      </c>
      <c r="N61" s="7">
        <v>11.98</v>
      </c>
      <c r="O61" s="7">
        <v>0</v>
      </c>
      <c r="P61" s="7">
        <v>456.21100000000001</v>
      </c>
      <c r="Q61" s="7">
        <v>34.432000000000002</v>
      </c>
      <c r="R61" s="7">
        <v>836.74300000000005</v>
      </c>
      <c r="S61" s="7">
        <v>0.36599999999999999</v>
      </c>
      <c r="T61" s="7">
        <v>765.50699999999995</v>
      </c>
      <c r="U61" s="7">
        <v>344.36399999999998</v>
      </c>
      <c r="V61" s="7">
        <v>797.50400000000002</v>
      </c>
      <c r="W61" s="7">
        <v>25.274999999999999</v>
      </c>
      <c r="X61" s="7">
        <v>13.413</v>
      </c>
      <c r="Y61" s="7">
        <v>0</v>
      </c>
    </row>
    <row r="62" spans="1:25" x14ac:dyDescent="0.25">
      <c r="B62" s="7">
        <v>4.7619999999999996</v>
      </c>
      <c r="C62" s="7">
        <v>0</v>
      </c>
      <c r="D62" s="7">
        <v>210.36600000000001</v>
      </c>
      <c r="E62" s="7">
        <v>183.34200000000001</v>
      </c>
      <c r="F62" s="7">
        <v>0</v>
      </c>
      <c r="G62" s="7">
        <v>190.89400000000001</v>
      </c>
      <c r="H62" s="7">
        <v>13.012</v>
      </c>
      <c r="I62" s="7">
        <v>87.57</v>
      </c>
      <c r="J62" s="7">
        <v>300.53300000000002</v>
      </c>
      <c r="K62" s="7">
        <v>470.721</v>
      </c>
      <c r="L62" s="7">
        <v>514.399</v>
      </c>
      <c r="M62" s="7">
        <v>13.635</v>
      </c>
      <c r="N62" s="7">
        <v>12.423999999999999</v>
      </c>
      <c r="O62" s="7">
        <v>0</v>
      </c>
      <c r="P62" s="7">
        <v>513.96</v>
      </c>
      <c r="Q62" s="7">
        <v>57.12</v>
      </c>
      <c r="R62" s="7">
        <v>871.31600000000003</v>
      </c>
      <c r="S62" s="7">
        <v>0</v>
      </c>
      <c r="T62" s="7">
        <v>787.86599999999999</v>
      </c>
      <c r="U62" s="7">
        <v>417.26499999999999</v>
      </c>
      <c r="V62" s="7">
        <v>815.423</v>
      </c>
      <c r="W62" s="7">
        <v>49.314</v>
      </c>
      <c r="X62" s="7">
        <v>13.645</v>
      </c>
      <c r="Y62" s="7">
        <v>0</v>
      </c>
    </row>
    <row r="63" spans="1:25" x14ac:dyDescent="0.25">
      <c r="B63" s="7">
        <v>16.850000000000001</v>
      </c>
      <c r="C63" s="7">
        <v>0</v>
      </c>
      <c r="D63" s="7">
        <v>247.00800000000001</v>
      </c>
      <c r="E63" s="7">
        <v>227.715</v>
      </c>
      <c r="F63" s="7">
        <v>0</v>
      </c>
      <c r="G63" s="7">
        <v>229.91399999999999</v>
      </c>
      <c r="H63" s="7">
        <v>12.677</v>
      </c>
      <c r="I63" s="7">
        <v>123.744</v>
      </c>
      <c r="J63" s="7">
        <v>339.01100000000002</v>
      </c>
      <c r="K63" s="7">
        <v>501.06400000000002</v>
      </c>
      <c r="L63" s="7">
        <v>572.64</v>
      </c>
      <c r="M63" s="7">
        <v>13.151</v>
      </c>
      <c r="N63" s="7">
        <v>12.746</v>
      </c>
      <c r="O63" s="7">
        <v>0</v>
      </c>
      <c r="P63" s="7">
        <v>568.84799999999996</v>
      </c>
      <c r="Q63" s="7">
        <v>96.271000000000001</v>
      </c>
      <c r="R63" s="7">
        <v>887.57299999999998</v>
      </c>
      <c r="S63" s="7">
        <v>1.863</v>
      </c>
      <c r="T63" s="7">
        <v>843.3</v>
      </c>
      <c r="U63" s="7">
        <v>470.76600000000002</v>
      </c>
      <c r="V63" s="7">
        <v>827.17600000000004</v>
      </c>
      <c r="W63" s="7">
        <v>64.468999999999994</v>
      </c>
      <c r="X63" s="7">
        <v>14.221</v>
      </c>
      <c r="Y63" s="7">
        <v>35.896999999999998</v>
      </c>
    </row>
    <row r="64" spans="1:25" x14ac:dyDescent="0.25">
      <c r="B64" s="7">
        <v>58.02</v>
      </c>
      <c r="C64" s="7">
        <v>0</v>
      </c>
      <c r="D64" s="7">
        <v>278.10500000000002</v>
      </c>
      <c r="E64" s="7">
        <v>248.20699999999999</v>
      </c>
      <c r="F64" s="7">
        <v>0</v>
      </c>
      <c r="G64" s="7">
        <v>257.37799999999999</v>
      </c>
      <c r="H64" s="7">
        <v>12.673999999999999</v>
      </c>
      <c r="I64" s="7">
        <v>151.75899999999999</v>
      </c>
      <c r="J64" s="7">
        <v>385.20100000000002</v>
      </c>
      <c r="K64" s="7">
        <v>545.85299999999995</v>
      </c>
      <c r="L64" s="7">
        <v>597.73500000000001</v>
      </c>
      <c r="M64" s="7">
        <v>13.311999999999999</v>
      </c>
      <c r="N64" s="7">
        <v>12.907999999999999</v>
      </c>
      <c r="O64" s="7">
        <v>0.54900000000000004</v>
      </c>
      <c r="P64" s="7">
        <v>610.78800000000001</v>
      </c>
      <c r="Q64" s="7">
        <v>169.38</v>
      </c>
      <c r="R64" s="7">
        <v>911.50800000000004</v>
      </c>
      <c r="S64" s="7">
        <v>3.48</v>
      </c>
      <c r="T64" s="7">
        <v>872.28399999999999</v>
      </c>
      <c r="U64" s="7">
        <v>520.81500000000005</v>
      </c>
      <c r="V64" s="7">
        <v>862.05</v>
      </c>
      <c r="W64" s="7">
        <v>100</v>
      </c>
      <c r="X64" s="7">
        <v>15.641999999999999</v>
      </c>
      <c r="Y64" s="7">
        <v>57.509</v>
      </c>
    </row>
    <row r="65" spans="1:25" x14ac:dyDescent="0.25">
      <c r="B65" s="7">
        <v>7.9859999999999998</v>
      </c>
      <c r="C65" s="7">
        <v>13.477</v>
      </c>
      <c r="D65" s="7">
        <v>726.154</v>
      </c>
      <c r="E65" s="7">
        <v>443.089</v>
      </c>
      <c r="F65" s="7">
        <v>363.32299999999998</v>
      </c>
      <c r="G65" s="7">
        <v>939.56</v>
      </c>
      <c r="H65" s="7">
        <v>18.382000000000001</v>
      </c>
      <c r="I65" s="7">
        <v>694.22900000000004</v>
      </c>
      <c r="J65" s="7">
        <v>729.56899999999996</v>
      </c>
      <c r="K65" s="7">
        <v>914.505</v>
      </c>
      <c r="L65" s="7">
        <v>625.20000000000005</v>
      </c>
      <c r="M65" s="7">
        <v>18.681000000000001</v>
      </c>
      <c r="N65" s="7">
        <v>19.757999999999999</v>
      </c>
      <c r="O65" s="7">
        <v>12.089</v>
      </c>
      <c r="P65" s="7">
        <v>251.53</v>
      </c>
      <c r="Q65" s="7">
        <v>197.63200000000001</v>
      </c>
      <c r="R65" s="7">
        <v>1229.03</v>
      </c>
      <c r="S65" s="7">
        <v>14.122999999999999</v>
      </c>
      <c r="T65" s="7">
        <v>1205.55</v>
      </c>
      <c r="U65" s="7">
        <v>1140.3499999999999</v>
      </c>
      <c r="V65" s="7">
        <v>896.44399999999996</v>
      </c>
      <c r="W65" s="7">
        <v>740.65899999999999</v>
      </c>
      <c r="X65" s="7">
        <v>17.385999999999999</v>
      </c>
      <c r="Y65" s="7">
        <v>315.738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</v>
      </c>
      <c r="C74" s="7">
        <v>1</v>
      </c>
      <c r="D74" s="7">
        <v>16</v>
      </c>
      <c r="E74" s="7">
        <v>15</v>
      </c>
      <c r="F74" s="7">
        <v>19</v>
      </c>
      <c r="G74" s="7">
        <v>23</v>
      </c>
      <c r="H74" s="7">
        <v>3</v>
      </c>
      <c r="I74" s="7">
        <v>22</v>
      </c>
      <c r="J74" s="7">
        <v>12</v>
      </c>
      <c r="K74" s="7">
        <v>17</v>
      </c>
      <c r="L74" s="7">
        <v>8</v>
      </c>
      <c r="M74" s="7">
        <v>4</v>
      </c>
      <c r="N74" s="7">
        <v>2</v>
      </c>
      <c r="O74" s="7">
        <v>1</v>
      </c>
      <c r="P74" s="7">
        <v>4</v>
      </c>
      <c r="Q74" s="7">
        <v>6</v>
      </c>
      <c r="R74" s="7">
        <v>17</v>
      </c>
      <c r="S74" s="7">
        <v>3</v>
      </c>
      <c r="T74" s="7">
        <v>12</v>
      </c>
      <c r="U74" s="7">
        <v>28</v>
      </c>
      <c r="V74" s="7">
        <v>5</v>
      </c>
      <c r="W74" s="7">
        <v>18</v>
      </c>
      <c r="X74" s="7">
        <v>1</v>
      </c>
      <c r="Y74" s="7">
        <v>18</v>
      </c>
    </row>
    <row r="76" spans="1:25" ht="45" x14ac:dyDescent="0.25">
      <c r="A76" s="5" t="s">
        <v>11</v>
      </c>
      <c r="B76" s="7">
        <v>82484290</v>
      </c>
      <c r="C76" s="7">
        <v>22803260</v>
      </c>
      <c r="D76" s="7">
        <v>95190650</v>
      </c>
      <c r="E76" s="7">
        <v>191606600</v>
      </c>
      <c r="F76" s="7">
        <v>139215500</v>
      </c>
      <c r="G76" s="7">
        <v>143490200</v>
      </c>
      <c r="H76" s="7">
        <v>48150870</v>
      </c>
      <c r="I76" s="7">
        <v>111503000</v>
      </c>
      <c r="J76" s="7">
        <v>81425420</v>
      </c>
      <c r="K76" s="7">
        <v>114816600</v>
      </c>
      <c r="L76" s="7">
        <v>103603600</v>
      </c>
      <c r="M76" s="7">
        <v>94177990</v>
      </c>
      <c r="N76" s="7">
        <v>71812360</v>
      </c>
      <c r="O76" s="7">
        <v>16451220</v>
      </c>
      <c r="P76" s="7">
        <v>157642500</v>
      </c>
      <c r="Q76" s="7">
        <v>82052310</v>
      </c>
      <c r="R76" s="7">
        <v>120423400</v>
      </c>
      <c r="S76" s="7">
        <v>71536340</v>
      </c>
      <c r="T76" s="7">
        <v>154508100</v>
      </c>
      <c r="U76" s="7">
        <v>91084110</v>
      </c>
      <c r="V76" s="7">
        <v>83830370</v>
      </c>
      <c r="W76" s="7">
        <v>243209700</v>
      </c>
      <c r="X76" s="7">
        <v>49690420</v>
      </c>
      <c r="Y76" s="7">
        <v>197468200</v>
      </c>
    </row>
    <row r="77" spans="1:25" x14ac:dyDescent="0.25">
      <c r="B77" s="7">
        <v>81737690</v>
      </c>
      <c r="C77" s="7">
        <v>22807330</v>
      </c>
      <c r="D77" s="7">
        <v>93780920</v>
      </c>
      <c r="E77" s="7">
        <v>193355500</v>
      </c>
      <c r="F77" s="7">
        <v>136819900</v>
      </c>
      <c r="G77" s="7">
        <v>142945500</v>
      </c>
      <c r="H77" s="7">
        <v>49446310</v>
      </c>
      <c r="I77" s="7">
        <v>109355500</v>
      </c>
      <c r="J77" s="7">
        <v>81321270</v>
      </c>
      <c r="K77" s="7">
        <v>113569900</v>
      </c>
      <c r="L77" s="7">
        <v>103502700</v>
      </c>
      <c r="M77" s="7">
        <v>130540800</v>
      </c>
      <c r="N77" s="7">
        <v>79886620</v>
      </c>
      <c r="O77" s="7">
        <v>16774630</v>
      </c>
      <c r="P77" s="7">
        <v>162952100</v>
      </c>
      <c r="Q77" s="7">
        <v>81718260</v>
      </c>
      <c r="R77" s="7">
        <v>120930900</v>
      </c>
      <c r="S77" s="7">
        <v>70682410</v>
      </c>
      <c r="T77" s="7">
        <v>154538500</v>
      </c>
      <c r="U77" s="7">
        <v>89739570</v>
      </c>
      <c r="V77" s="7">
        <v>80706360</v>
      </c>
      <c r="W77" s="7">
        <v>242650800</v>
      </c>
      <c r="X77" s="7">
        <v>52996840</v>
      </c>
      <c r="Y77" s="7">
        <v>197938600</v>
      </c>
    </row>
    <row r="78" spans="1:25" x14ac:dyDescent="0.25">
      <c r="B78" s="7">
        <v>80818830</v>
      </c>
      <c r="C78" s="7">
        <v>22854790</v>
      </c>
      <c r="D78" s="7">
        <v>93188940</v>
      </c>
      <c r="E78" s="7">
        <v>194926600</v>
      </c>
      <c r="F78" s="7">
        <v>134418600</v>
      </c>
      <c r="G78" s="7">
        <v>143982800</v>
      </c>
      <c r="H78" s="7">
        <v>57776890</v>
      </c>
      <c r="I78" s="7">
        <v>107586500</v>
      </c>
      <c r="J78" s="7">
        <v>81176610</v>
      </c>
      <c r="K78" s="7">
        <v>112804400</v>
      </c>
      <c r="L78" s="7">
        <v>103034700</v>
      </c>
      <c r="M78" s="7">
        <v>132329600</v>
      </c>
      <c r="N78" s="7">
        <v>91993910</v>
      </c>
      <c r="O78" s="7">
        <v>17147840</v>
      </c>
      <c r="P78" s="7">
        <v>168256300</v>
      </c>
      <c r="Q78" s="7">
        <v>82768200</v>
      </c>
      <c r="R78" s="7">
        <v>121387600</v>
      </c>
      <c r="S78" s="7">
        <v>70920230</v>
      </c>
      <c r="T78" s="7">
        <v>154019500</v>
      </c>
      <c r="U78" s="7">
        <v>89036170</v>
      </c>
      <c r="V78" s="7">
        <v>77875930</v>
      </c>
      <c r="W78" s="7">
        <v>242005500</v>
      </c>
      <c r="X78" s="7">
        <v>67024710</v>
      </c>
      <c r="Y78" s="7">
        <v>198476400</v>
      </c>
    </row>
    <row r="79" spans="1:25" x14ac:dyDescent="0.25">
      <c r="B79" s="7">
        <v>2357357000</v>
      </c>
      <c r="C79" s="7">
        <v>1778738000</v>
      </c>
      <c r="D79" s="7">
        <v>1795058000</v>
      </c>
      <c r="E79" s="7">
        <v>3857427000</v>
      </c>
      <c r="F79" s="7">
        <v>2652349000</v>
      </c>
      <c r="G79" s="7">
        <v>2775829000</v>
      </c>
      <c r="H79" s="7">
        <v>2938468000</v>
      </c>
      <c r="I79" s="7">
        <v>2148701000</v>
      </c>
      <c r="J79" s="7">
        <v>1574150000</v>
      </c>
      <c r="K79" s="7">
        <v>2211664000</v>
      </c>
      <c r="L79" s="7">
        <v>2107846000</v>
      </c>
      <c r="M79" s="7">
        <v>3185527000</v>
      </c>
      <c r="N79" s="7">
        <v>2412048000</v>
      </c>
      <c r="O79" s="7">
        <v>1316490000</v>
      </c>
      <c r="P79" s="7">
        <v>3339724000</v>
      </c>
      <c r="Q79" s="7">
        <v>2006230000</v>
      </c>
      <c r="R79" s="7">
        <v>2406537000</v>
      </c>
      <c r="S79" s="7">
        <v>2403134000</v>
      </c>
      <c r="T79" s="7">
        <v>3002547000</v>
      </c>
      <c r="U79" s="7">
        <v>1778997000</v>
      </c>
      <c r="V79" s="7">
        <v>1553150000</v>
      </c>
      <c r="W79" s="7">
        <v>4748533000</v>
      </c>
      <c r="X79" s="7">
        <v>3225018000</v>
      </c>
      <c r="Y79" s="7">
        <v>3888310000</v>
      </c>
    </row>
    <row r="80" spans="1:25" x14ac:dyDescent="0.25">
      <c r="B80" s="7">
        <v>2360115000</v>
      </c>
      <c r="C80" s="7">
        <v>1789892000</v>
      </c>
      <c r="D80" s="7">
        <v>1730255000</v>
      </c>
      <c r="E80" s="7">
        <v>3821921000</v>
      </c>
      <c r="F80" s="7">
        <v>2619595000</v>
      </c>
      <c r="G80" s="7">
        <v>2670090000</v>
      </c>
      <c r="H80" s="7">
        <v>2895708000</v>
      </c>
      <c r="I80" s="7">
        <v>2144123000</v>
      </c>
      <c r="J80" s="7">
        <v>1527717000</v>
      </c>
      <c r="K80" s="7">
        <v>2160194000</v>
      </c>
      <c r="L80" s="7">
        <v>2100810000</v>
      </c>
      <c r="M80" s="7">
        <v>3148056000</v>
      </c>
      <c r="N80" s="7">
        <v>2340379000</v>
      </c>
      <c r="O80" s="7">
        <v>1306857000</v>
      </c>
      <c r="P80" s="7">
        <v>3292726000</v>
      </c>
      <c r="Q80" s="7">
        <v>1925752000</v>
      </c>
      <c r="R80" s="7">
        <v>2392617000</v>
      </c>
      <c r="S80" s="7">
        <v>2363099000</v>
      </c>
      <c r="T80" s="7">
        <v>2921784000</v>
      </c>
      <c r="U80" s="7">
        <v>1775283000</v>
      </c>
      <c r="V80" s="7">
        <v>1550769000</v>
      </c>
      <c r="W80" s="7">
        <v>4653336000</v>
      </c>
      <c r="X80" s="7">
        <v>3219609000</v>
      </c>
      <c r="Y80" s="7">
        <v>3807080000</v>
      </c>
    </row>
    <row r="81" spans="1:25" x14ac:dyDescent="0.25">
      <c r="B81" s="7">
        <v>2363806000</v>
      </c>
      <c r="C81" s="7">
        <v>1800948000</v>
      </c>
      <c r="D81" s="7">
        <v>1669649000</v>
      </c>
      <c r="E81" s="7">
        <v>3797986000</v>
      </c>
      <c r="F81" s="7">
        <v>2589694000</v>
      </c>
      <c r="G81" s="7">
        <v>2568441000</v>
      </c>
      <c r="H81" s="7">
        <v>2855936000</v>
      </c>
      <c r="I81" s="7">
        <v>2145226000</v>
      </c>
      <c r="J81" s="7">
        <v>1484598000</v>
      </c>
      <c r="K81" s="7">
        <v>2127342000</v>
      </c>
      <c r="L81" s="7">
        <v>2119498000</v>
      </c>
      <c r="M81" s="7">
        <v>3114179000</v>
      </c>
      <c r="N81" s="7">
        <v>2273683000</v>
      </c>
      <c r="O81" s="7">
        <v>1298753000</v>
      </c>
      <c r="P81" s="7">
        <v>3249318000</v>
      </c>
      <c r="Q81" s="7">
        <v>1889998000</v>
      </c>
      <c r="R81" s="7">
        <v>2369126000</v>
      </c>
      <c r="S81" s="7">
        <v>2327233000</v>
      </c>
      <c r="T81" s="7">
        <v>2850644000</v>
      </c>
      <c r="U81" s="7">
        <v>1764643000</v>
      </c>
      <c r="V81" s="7">
        <v>1545666000</v>
      </c>
      <c r="W81" s="7">
        <v>4547777000</v>
      </c>
      <c r="X81" s="7">
        <v>3215796000</v>
      </c>
      <c r="Y81" s="7">
        <v>3733837000</v>
      </c>
    </row>
    <row r="82" spans="1:25" x14ac:dyDescent="0.25">
      <c r="B82" s="7">
        <v>2326296000</v>
      </c>
      <c r="C82" s="7">
        <v>1811913000</v>
      </c>
      <c r="D82" s="7">
        <v>1609461000</v>
      </c>
      <c r="E82" s="7">
        <v>3767865000</v>
      </c>
      <c r="F82" s="7">
        <v>2561198000</v>
      </c>
      <c r="G82" s="7">
        <v>2465836000</v>
      </c>
      <c r="H82" s="7">
        <v>2818564000</v>
      </c>
      <c r="I82" s="7">
        <v>2146939000</v>
      </c>
      <c r="J82" s="7">
        <v>1443974000</v>
      </c>
      <c r="K82" s="7">
        <v>2087256000</v>
      </c>
      <c r="L82" s="7">
        <v>2140903000</v>
      </c>
      <c r="M82" s="7">
        <v>3083399000</v>
      </c>
      <c r="N82" s="7">
        <v>2210618000</v>
      </c>
      <c r="O82" s="7">
        <v>1292182000</v>
      </c>
      <c r="P82" s="7">
        <v>3189344000</v>
      </c>
      <c r="Q82" s="7">
        <v>1831112000</v>
      </c>
      <c r="R82" s="7">
        <v>2347333000</v>
      </c>
      <c r="S82" s="7">
        <v>2295308000</v>
      </c>
      <c r="T82" s="7">
        <v>2776245000</v>
      </c>
      <c r="U82" s="7">
        <v>1758370000</v>
      </c>
      <c r="V82" s="7">
        <v>1541865000</v>
      </c>
      <c r="W82" s="7">
        <v>4448439000</v>
      </c>
      <c r="X82" s="7">
        <v>3213057000</v>
      </c>
      <c r="Y82" s="7">
        <v>3657031000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924</v>
      </c>
      <c r="C88" s="7">
        <v>1155</v>
      </c>
      <c r="D88" s="7">
        <v>0</v>
      </c>
      <c r="E88" s="7">
        <v>0</v>
      </c>
      <c r="F88" s="7">
        <v>0</v>
      </c>
      <c r="G88" s="7">
        <v>0</v>
      </c>
      <c r="H88" s="7">
        <v>1155</v>
      </c>
      <c r="I88" s="7">
        <v>0</v>
      </c>
      <c r="J88" s="7">
        <v>0</v>
      </c>
      <c r="K88" s="7">
        <v>0</v>
      </c>
      <c r="L88" s="7">
        <v>154</v>
      </c>
      <c r="M88" s="7">
        <v>1155</v>
      </c>
      <c r="N88" s="7">
        <v>1155</v>
      </c>
      <c r="O88" s="7">
        <v>1155</v>
      </c>
      <c r="P88" s="7">
        <v>0</v>
      </c>
      <c r="Q88" s="7">
        <v>770</v>
      </c>
      <c r="R88" s="7">
        <v>0</v>
      </c>
      <c r="S88" s="7">
        <v>1155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924</v>
      </c>
      <c r="C89" s="7">
        <v>1155</v>
      </c>
      <c r="D89" s="7">
        <v>0</v>
      </c>
      <c r="E89" s="7">
        <v>0</v>
      </c>
      <c r="F89" s="7">
        <v>0</v>
      </c>
      <c r="G89" s="7">
        <v>0</v>
      </c>
      <c r="H89" s="7">
        <v>1155</v>
      </c>
      <c r="I89" s="7">
        <v>0</v>
      </c>
      <c r="J89" s="7">
        <v>0</v>
      </c>
      <c r="K89" s="7">
        <v>0</v>
      </c>
      <c r="L89" s="7">
        <v>0</v>
      </c>
      <c r="M89" s="7">
        <v>1155</v>
      </c>
      <c r="N89" s="7">
        <v>1155</v>
      </c>
      <c r="O89" s="7">
        <v>1155</v>
      </c>
      <c r="P89" s="7">
        <v>0</v>
      </c>
      <c r="Q89" s="7">
        <v>693</v>
      </c>
      <c r="R89" s="7">
        <v>0</v>
      </c>
      <c r="S89" s="7">
        <v>1155</v>
      </c>
      <c r="T89" s="7">
        <v>0</v>
      </c>
      <c r="U89" s="7">
        <v>0</v>
      </c>
      <c r="V89" s="7">
        <v>0</v>
      </c>
      <c r="W89" s="7">
        <v>0</v>
      </c>
      <c r="X89" s="7">
        <v>1155</v>
      </c>
      <c r="Y89" s="7">
        <v>0</v>
      </c>
    </row>
    <row r="90" spans="1:25" x14ac:dyDescent="0.25">
      <c r="B90" s="7">
        <v>924</v>
      </c>
      <c r="C90" s="7">
        <v>1155</v>
      </c>
      <c r="D90" s="7">
        <v>0</v>
      </c>
      <c r="E90" s="7">
        <v>0</v>
      </c>
      <c r="F90" s="7">
        <v>0</v>
      </c>
      <c r="G90" s="7">
        <v>0</v>
      </c>
      <c r="H90" s="7">
        <v>1155</v>
      </c>
      <c r="I90" s="7">
        <v>0</v>
      </c>
      <c r="J90" s="7">
        <v>0</v>
      </c>
      <c r="K90" s="7">
        <v>0</v>
      </c>
      <c r="L90" s="7">
        <v>0</v>
      </c>
      <c r="M90" s="7">
        <v>1155</v>
      </c>
      <c r="N90" s="7">
        <v>1155</v>
      </c>
      <c r="O90" s="7">
        <v>1155</v>
      </c>
      <c r="P90" s="7">
        <v>0</v>
      </c>
      <c r="Q90" s="7">
        <v>693</v>
      </c>
      <c r="R90" s="7">
        <v>0</v>
      </c>
      <c r="S90" s="7">
        <v>1155</v>
      </c>
      <c r="T90" s="7">
        <v>0</v>
      </c>
      <c r="U90" s="7">
        <v>0</v>
      </c>
      <c r="V90" s="7">
        <v>0</v>
      </c>
      <c r="W90" s="7">
        <v>0</v>
      </c>
      <c r="X90" s="7">
        <v>1155</v>
      </c>
      <c r="Y90" s="7">
        <v>0</v>
      </c>
    </row>
    <row r="91" spans="1:25" x14ac:dyDescent="0.25">
      <c r="B91" s="7">
        <v>847</v>
      </c>
      <c r="C91" s="7">
        <v>1155</v>
      </c>
      <c r="D91" s="7">
        <v>0</v>
      </c>
      <c r="E91" s="7">
        <v>0</v>
      </c>
      <c r="F91" s="7">
        <v>0</v>
      </c>
      <c r="G91" s="7">
        <v>0</v>
      </c>
      <c r="H91" s="7">
        <v>1155</v>
      </c>
      <c r="I91" s="7">
        <v>0</v>
      </c>
      <c r="J91" s="7">
        <v>0</v>
      </c>
      <c r="K91" s="7">
        <v>0</v>
      </c>
      <c r="L91" s="7">
        <v>0</v>
      </c>
      <c r="M91" s="7">
        <v>1155</v>
      </c>
      <c r="N91" s="7">
        <v>1155</v>
      </c>
      <c r="O91" s="7">
        <v>1155</v>
      </c>
      <c r="P91" s="7">
        <v>0</v>
      </c>
      <c r="Q91" s="7">
        <v>616</v>
      </c>
      <c r="R91" s="7">
        <v>0</v>
      </c>
      <c r="S91" s="7">
        <v>1155</v>
      </c>
      <c r="T91" s="7">
        <v>0</v>
      </c>
      <c r="U91" s="7">
        <v>0</v>
      </c>
      <c r="V91" s="7">
        <v>0</v>
      </c>
      <c r="W91" s="7">
        <v>0</v>
      </c>
      <c r="X91" s="7">
        <v>1155</v>
      </c>
      <c r="Y91" s="7">
        <v>0</v>
      </c>
    </row>
    <row r="92" spans="1:25" x14ac:dyDescent="0.25">
      <c r="B92" s="7">
        <v>1155</v>
      </c>
      <c r="C92" s="7">
        <v>1155</v>
      </c>
      <c r="D92" s="7">
        <v>0</v>
      </c>
      <c r="E92" s="7">
        <v>693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308</v>
      </c>
      <c r="M92" s="7">
        <v>1155</v>
      </c>
      <c r="N92" s="7">
        <v>1155</v>
      </c>
      <c r="O92" s="7">
        <v>1155</v>
      </c>
      <c r="P92" s="7">
        <v>924</v>
      </c>
      <c r="Q92" s="7">
        <v>924</v>
      </c>
      <c r="R92" s="7">
        <v>0</v>
      </c>
      <c r="S92" s="7">
        <v>1155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847</v>
      </c>
    </row>
    <row r="94" spans="1:25" ht="45" x14ac:dyDescent="0.25">
      <c r="A94" s="6" t="s">
        <v>46</v>
      </c>
      <c r="B94" s="7">
        <v>17575560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-8.5929100000000007E-9</v>
      </c>
      <c r="L94" s="7">
        <v>22295660</v>
      </c>
      <c r="M94" s="7">
        <v>295822900</v>
      </c>
      <c r="N94" s="7">
        <v>87324340</v>
      </c>
      <c r="O94" s="7">
        <v>126587300</v>
      </c>
      <c r="P94" s="7">
        <v>0</v>
      </c>
      <c r="Q94" s="7">
        <v>0</v>
      </c>
      <c r="R94" s="7">
        <v>0</v>
      </c>
      <c r="S94" s="7">
        <v>32026210</v>
      </c>
      <c r="T94" s="7">
        <v>0</v>
      </c>
      <c r="U94" s="7">
        <v>0</v>
      </c>
      <c r="V94" s="7">
        <v>0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6.7964720000000004E-8</v>
      </c>
      <c r="E95" s="7">
        <v>2.2900349999999999E-7</v>
      </c>
      <c r="F95" s="7">
        <v>0</v>
      </c>
      <c r="G95" s="7">
        <v>0</v>
      </c>
      <c r="H95" s="7">
        <v>166570800</v>
      </c>
      <c r="I95" s="7">
        <v>0</v>
      </c>
      <c r="J95" s="7">
        <v>9.0025420000000002E-8</v>
      </c>
      <c r="K95" s="7">
        <v>0</v>
      </c>
      <c r="L95" s="7">
        <v>25443930</v>
      </c>
      <c r="M95" s="7">
        <v>411582700</v>
      </c>
      <c r="N95" s="7">
        <v>137816800</v>
      </c>
      <c r="O95" s="7">
        <v>128511100</v>
      </c>
      <c r="P95" s="7">
        <v>5.9771990000000004E-8</v>
      </c>
      <c r="Q95" s="7">
        <v>0</v>
      </c>
      <c r="R95" s="7">
        <v>-3.4917299999999997E-8</v>
      </c>
      <c r="S95" s="7">
        <v>34565040</v>
      </c>
      <c r="T95" s="7">
        <v>0</v>
      </c>
      <c r="U95" s="7">
        <v>1.042645E-8</v>
      </c>
      <c r="V95" s="7">
        <v>0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8.3801569999999995E-7</v>
      </c>
      <c r="E96" s="7">
        <v>-6.9638200000000002E-8</v>
      </c>
      <c r="F96" s="7">
        <v>0</v>
      </c>
      <c r="G96" s="7">
        <v>6.6705979999999996E-8</v>
      </c>
      <c r="H96" s="7">
        <v>197233700</v>
      </c>
      <c r="I96" s="7">
        <v>-3.2217899999999999E-8</v>
      </c>
      <c r="J96" s="7">
        <v>1.3710090000000001E-7</v>
      </c>
      <c r="K96" s="7">
        <v>0</v>
      </c>
      <c r="L96" s="7">
        <v>28925870</v>
      </c>
      <c r="M96" s="7">
        <v>418863700</v>
      </c>
      <c r="N96" s="7">
        <v>197814900</v>
      </c>
      <c r="O96" s="7">
        <v>130839700</v>
      </c>
      <c r="P96" s="7">
        <v>0</v>
      </c>
      <c r="Q96" s="7">
        <v>-2.01471E-8</v>
      </c>
      <c r="R96" s="7">
        <v>2.3683240000000001E-8</v>
      </c>
      <c r="S96" s="7">
        <v>40944810</v>
      </c>
      <c r="T96" s="7">
        <v>4.1531169999999998E-8</v>
      </c>
      <c r="U96" s="7">
        <v>0</v>
      </c>
      <c r="V96" s="7">
        <v>1.049193E-8</v>
      </c>
      <c r="W96" s="7">
        <v>0</v>
      </c>
      <c r="X96" s="7">
        <v>210752500</v>
      </c>
      <c r="Y96" s="7">
        <v>0</v>
      </c>
    </row>
    <row r="97" spans="1:25" x14ac:dyDescent="0.25">
      <c r="B97" s="7">
        <v>173923000</v>
      </c>
      <c r="C97" s="7">
        <v>18763230</v>
      </c>
      <c r="D97" s="7">
        <v>0</v>
      </c>
      <c r="E97" s="7">
        <v>0</v>
      </c>
      <c r="F97" s="7">
        <v>0</v>
      </c>
      <c r="G97" s="7">
        <v>0</v>
      </c>
      <c r="H97" s="7">
        <v>131814600</v>
      </c>
      <c r="I97" s="7">
        <v>-3.3993300000000002E-8</v>
      </c>
      <c r="J97" s="7">
        <v>0</v>
      </c>
      <c r="K97" s="7">
        <v>0</v>
      </c>
      <c r="L97" s="7">
        <v>571696900</v>
      </c>
      <c r="M97" s="7">
        <v>189959400</v>
      </c>
      <c r="N97" s="7">
        <v>143825700</v>
      </c>
      <c r="O97" s="7">
        <v>18349970</v>
      </c>
      <c r="P97" s="7">
        <v>0</v>
      </c>
      <c r="Q97" s="7">
        <v>0</v>
      </c>
      <c r="R97" s="7">
        <v>0</v>
      </c>
      <c r="S97" s="7">
        <v>18486590</v>
      </c>
      <c r="T97" s="7">
        <v>0</v>
      </c>
      <c r="U97" s="7">
        <v>0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220750200</v>
      </c>
      <c r="C98" s="7">
        <v>19540930</v>
      </c>
      <c r="D98" s="7">
        <v>0</v>
      </c>
      <c r="E98" s="7">
        <v>0</v>
      </c>
      <c r="F98" s="7">
        <v>0</v>
      </c>
      <c r="G98" s="7">
        <v>0</v>
      </c>
      <c r="H98" s="7">
        <v>145068600</v>
      </c>
      <c r="I98" s="7">
        <v>0</v>
      </c>
      <c r="J98" s="7">
        <v>0</v>
      </c>
      <c r="K98" s="7">
        <v>0</v>
      </c>
      <c r="L98" s="7">
        <v>675363400</v>
      </c>
      <c r="M98" s="7">
        <v>206578700</v>
      </c>
      <c r="N98" s="7">
        <v>154326000</v>
      </c>
      <c r="O98" s="7">
        <v>19138840</v>
      </c>
      <c r="P98" s="7">
        <v>0</v>
      </c>
      <c r="Q98" s="7">
        <v>42908310</v>
      </c>
      <c r="R98" s="7">
        <v>0</v>
      </c>
      <c r="S98" s="7">
        <v>26357260</v>
      </c>
      <c r="T98" s="7">
        <v>0</v>
      </c>
      <c r="U98" s="7">
        <v>-1.4039700000000001E-7</v>
      </c>
      <c r="V98" s="7">
        <v>0</v>
      </c>
      <c r="W98" s="7">
        <v>0</v>
      </c>
      <c r="X98" s="7">
        <v>67747860</v>
      </c>
      <c r="Y98" s="7">
        <v>0</v>
      </c>
    </row>
    <row r="99" spans="1:25" x14ac:dyDescent="0.25">
      <c r="B99" s="7">
        <v>258291100</v>
      </c>
      <c r="C99" s="7">
        <v>20356980</v>
      </c>
      <c r="D99" s="7">
        <v>0</v>
      </c>
      <c r="E99" s="7">
        <v>0</v>
      </c>
      <c r="F99" s="7">
        <v>0</v>
      </c>
      <c r="G99" s="7">
        <v>0</v>
      </c>
      <c r="H99" s="7">
        <v>163702800</v>
      </c>
      <c r="I99" s="7">
        <v>0</v>
      </c>
      <c r="J99" s="7">
        <v>0</v>
      </c>
      <c r="K99" s="7">
        <v>0</v>
      </c>
      <c r="L99" s="7">
        <v>771467400</v>
      </c>
      <c r="M99" s="7">
        <v>233214900</v>
      </c>
      <c r="N99" s="7">
        <v>182103900</v>
      </c>
      <c r="O99" s="7">
        <v>19993050</v>
      </c>
      <c r="P99" s="7">
        <v>0</v>
      </c>
      <c r="Q99" s="7">
        <v>162647900</v>
      </c>
      <c r="R99" s="7">
        <v>0</v>
      </c>
      <c r="S99" s="7">
        <v>53529940</v>
      </c>
      <c r="T99" s="7">
        <v>0</v>
      </c>
      <c r="U99" s="7">
        <v>0</v>
      </c>
      <c r="V99" s="7">
        <v>0</v>
      </c>
      <c r="W99" s="7">
        <v>0</v>
      </c>
      <c r="X99" s="7">
        <v>72256310</v>
      </c>
      <c r="Y99" s="7">
        <v>0</v>
      </c>
    </row>
    <row r="100" spans="1:25" x14ac:dyDescent="0.25">
      <c r="B100" s="7">
        <v>422189800</v>
      </c>
      <c r="C100" s="7">
        <v>21351980</v>
      </c>
      <c r="D100" s="7">
        <v>2.328306E-8</v>
      </c>
      <c r="E100" s="7">
        <v>0</v>
      </c>
      <c r="F100" s="7">
        <v>0</v>
      </c>
      <c r="G100" s="7">
        <v>0</v>
      </c>
      <c r="H100" s="7">
        <v>179839300</v>
      </c>
      <c r="I100" s="7">
        <v>0</v>
      </c>
      <c r="J100" s="7">
        <v>0</v>
      </c>
      <c r="K100" s="7">
        <v>0</v>
      </c>
      <c r="L100" s="7">
        <v>907278500</v>
      </c>
      <c r="M100" s="7">
        <v>263703700</v>
      </c>
      <c r="N100" s="7">
        <v>206422500</v>
      </c>
      <c r="O100" s="7">
        <v>21773500</v>
      </c>
      <c r="P100" s="7">
        <v>-3.0267999999999997E-8</v>
      </c>
      <c r="Q100" s="7">
        <v>314867700</v>
      </c>
      <c r="R100" s="7">
        <v>0</v>
      </c>
      <c r="S100" s="7">
        <v>103874900</v>
      </c>
      <c r="T100" s="7">
        <v>0</v>
      </c>
      <c r="U100" s="7">
        <v>0</v>
      </c>
      <c r="V100" s="7">
        <v>0</v>
      </c>
      <c r="W100" s="7">
        <v>0</v>
      </c>
      <c r="X100" s="7">
        <v>75655570</v>
      </c>
      <c r="Y100" s="7">
        <v>0</v>
      </c>
    </row>
    <row r="101" spans="1:25" x14ac:dyDescent="0.25">
      <c r="B101" s="7">
        <v>139774500</v>
      </c>
      <c r="C101" s="7">
        <v>61116570</v>
      </c>
      <c r="D101" s="7">
        <v>0</v>
      </c>
      <c r="E101" s="7">
        <v>717437200</v>
      </c>
      <c r="F101" s="7">
        <v>0</v>
      </c>
      <c r="G101" s="7">
        <v>0</v>
      </c>
      <c r="H101" s="7">
        <v>344127500</v>
      </c>
      <c r="I101" s="7">
        <v>0</v>
      </c>
      <c r="J101" s="7">
        <v>0</v>
      </c>
      <c r="K101" s="7">
        <v>0</v>
      </c>
      <c r="L101" s="7">
        <v>1202184000</v>
      </c>
      <c r="M101" s="7">
        <v>445700600</v>
      </c>
      <c r="N101" s="7">
        <v>377572300</v>
      </c>
      <c r="O101" s="7">
        <v>53757500</v>
      </c>
      <c r="P101" s="7">
        <v>66836860</v>
      </c>
      <c r="Q101" s="7">
        <v>655438300</v>
      </c>
      <c r="R101" s="7">
        <v>0</v>
      </c>
      <c r="S101" s="7">
        <v>295748000</v>
      </c>
      <c r="T101" s="7">
        <v>0</v>
      </c>
      <c r="U101" s="7">
        <v>256069000</v>
      </c>
      <c r="V101" s="7">
        <v>0</v>
      </c>
      <c r="W101" s="7">
        <v>0</v>
      </c>
      <c r="X101" s="7">
        <v>132999100</v>
      </c>
      <c r="Y101" s="7">
        <v>676778900</v>
      </c>
    </row>
    <row r="103" spans="1:25" ht="45" x14ac:dyDescent="0.25">
      <c r="A103" s="6" t="s">
        <v>47</v>
      </c>
      <c r="B103" s="7">
        <v>306173600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435967500</v>
      </c>
      <c r="M103" s="7">
        <v>0</v>
      </c>
      <c r="N103" s="7">
        <v>205919000</v>
      </c>
      <c r="O103" s="7">
        <v>0</v>
      </c>
      <c r="P103" s="7">
        <v>338228300</v>
      </c>
      <c r="Q103" s="7">
        <v>377265800</v>
      </c>
      <c r="R103" s="7">
        <v>425681100</v>
      </c>
      <c r="S103" s="7">
        <v>253276000</v>
      </c>
      <c r="T103" s="7">
        <v>443171000</v>
      </c>
      <c r="U103" s="7">
        <v>351005100</v>
      </c>
      <c r="V103" s="7">
        <v>485482000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428317200</v>
      </c>
      <c r="L104" s="7">
        <v>437889200</v>
      </c>
      <c r="M104" s="7">
        <v>0</v>
      </c>
      <c r="N104" s="7">
        <v>188987200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450711100</v>
      </c>
      <c r="U104" s="7">
        <v>360149200</v>
      </c>
      <c r="V104" s="7">
        <v>486217900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436289300</v>
      </c>
      <c r="L105" s="7">
        <v>438098300</v>
      </c>
      <c r="M105" s="7">
        <v>0</v>
      </c>
      <c r="N105" s="7">
        <v>179225200</v>
      </c>
      <c r="O105" s="7">
        <v>0</v>
      </c>
      <c r="P105" s="7">
        <v>372275500</v>
      </c>
      <c r="Q105" s="7">
        <v>387316000</v>
      </c>
      <c r="R105" s="7">
        <v>443820500</v>
      </c>
      <c r="S105" s="7">
        <v>253623700</v>
      </c>
      <c r="T105" s="7">
        <v>457034100</v>
      </c>
      <c r="U105" s="7">
        <v>372832800</v>
      </c>
      <c r="V105" s="7">
        <v>489423200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2017332000</v>
      </c>
      <c r="C106" s="7">
        <v>0</v>
      </c>
      <c r="D106" s="7">
        <v>8731229000</v>
      </c>
      <c r="E106" s="7">
        <v>8373000000</v>
      </c>
      <c r="F106" s="7">
        <v>8954281000</v>
      </c>
      <c r="G106" s="7">
        <v>8453150000</v>
      </c>
      <c r="H106" s="7">
        <v>0</v>
      </c>
      <c r="I106" s="7">
        <v>8558053000</v>
      </c>
      <c r="J106" s="7">
        <v>9024130000</v>
      </c>
      <c r="K106" s="7">
        <v>8779006000</v>
      </c>
      <c r="L106" s="7">
        <v>8042389000</v>
      </c>
      <c r="M106" s="7">
        <v>0</v>
      </c>
      <c r="N106" s="7">
        <v>7241286.8720000004</v>
      </c>
      <c r="O106" s="7">
        <v>0</v>
      </c>
      <c r="P106" s="7">
        <v>7607075000</v>
      </c>
      <c r="Q106" s="7">
        <v>3844725000</v>
      </c>
      <c r="R106" s="7">
        <v>8922738000</v>
      </c>
      <c r="S106" s="7">
        <v>54715530</v>
      </c>
      <c r="T106" s="7">
        <v>9195376000</v>
      </c>
      <c r="U106" s="7">
        <v>7555813000</v>
      </c>
      <c r="V106" s="7">
        <v>9792589000</v>
      </c>
      <c r="W106" s="7">
        <v>8768285000</v>
      </c>
      <c r="X106" s="7">
        <v>0</v>
      </c>
      <c r="Y106" s="7">
        <v>7621269000</v>
      </c>
    </row>
    <row r="107" spans="1:25" x14ac:dyDescent="0.25">
      <c r="B107" s="7">
        <v>2000019000</v>
      </c>
      <c r="C107" s="7">
        <v>0</v>
      </c>
      <c r="D107" s="7">
        <v>8762847000</v>
      </c>
      <c r="E107" s="7">
        <v>8396947000</v>
      </c>
      <c r="F107" s="7">
        <v>8968812000</v>
      </c>
      <c r="G107" s="7">
        <v>8485521000</v>
      </c>
      <c r="H107" s="7">
        <v>0</v>
      </c>
      <c r="I107" s="7">
        <v>8578315000</v>
      </c>
      <c r="J107" s="7">
        <v>9049096000</v>
      </c>
      <c r="K107" s="7">
        <v>8792210000</v>
      </c>
      <c r="L107" s="7">
        <v>8746723000</v>
      </c>
      <c r="M107" s="7">
        <v>0</v>
      </c>
      <c r="N107" s="7">
        <v>5498123.7220000001</v>
      </c>
      <c r="O107" s="7">
        <v>0</v>
      </c>
      <c r="P107" s="7">
        <v>7724055000</v>
      </c>
      <c r="Q107" s="7">
        <v>4304754000</v>
      </c>
      <c r="R107" s="7">
        <v>8988173000</v>
      </c>
      <c r="S107" s="7">
        <v>54787100</v>
      </c>
      <c r="T107" s="7">
        <v>9231574000</v>
      </c>
      <c r="U107" s="7">
        <v>7643978000</v>
      </c>
      <c r="V107" s="7">
        <v>9808323000</v>
      </c>
      <c r="W107" s="7">
        <v>8794790000</v>
      </c>
      <c r="X107" s="7">
        <v>0</v>
      </c>
      <c r="Y107" s="7">
        <v>7638136000</v>
      </c>
    </row>
    <row r="108" spans="1:25" x14ac:dyDescent="0.25">
      <c r="B108" s="7">
        <v>1991233000</v>
      </c>
      <c r="C108" s="7">
        <v>0</v>
      </c>
      <c r="D108" s="7">
        <v>8799076000</v>
      </c>
      <c r="E108" s="7">
        <v>8441950000</v>
      </c>
      <c r="F108" s="7">
        <v>8984875000</v>
      </c>
      <c r="G108" s="7">
        <v>8527376000</v>
      </c>
      <c r="H108" s="7">
        <v>0</v>
      </c>
      <c r="I108" s="7">
        <v>8615732000</v>
      </c>
      <c r="J108" s="7">
        <v>9075899000</v>
      </c>
      <c r="K108" s="7">
        <v>8867913000</v>
      </c>
      <c r="L108" s="7">
        <v>8678393000</v>
      </c>
      <c r="M108" s="7">
        <v>0</v>
      </c>
      <c r="N108" s="7">
        <v>3861973.0359999998</v>
      </c>
      <c r="O108" s="7">
        <v>0</v>
      </c>
      <c r="P108" s="7">
        <v>7852677000</v>
      </c>
      <c r="Q108" s="7">
        <v>4242216000</v>
      </c>
      <c r="R108" s="7">
        <v>9010347000</v>
      </c>
      <c r="S108" s="7">
        <v>49201360</v>
      </c>
      <c r="T108" s="7">
        <v>9289136000</v>
      </c>
      <c r="U108" s="7">
        <v>7699649000</v>
      </c>
      <c r="V108" s="7">
        <v>9807774000</v>
      </c>
      <c r="W108" s="7">
        <v>8807609000</v>
      </c>
      <c r="X108" s="7">
        <v>0</v>
      </c>
      <c r="Y108" s="7">
        <v>7673426000</v>
      </c>
    </row>
    <row r="109" spans="1:25" x14ac:dyDescent="0.25">
      <c r="B109" s="7">
        <v>2409446000</v>
      </c>
      <c r="C109" s="7">
        <v>0</v>
      </c>
      <c r="D109" s="7">
        <v>8819901000</v>
      </c>
      <c r="E109" s="7">
        <v>8468551000</v>
      </c>
      <c r="F109" s="7">
        <v>8997842000</v>
      </c>
      <c r="G109" s="7">
        <v>8561488000</v>
      </c>
      <c r="H109" s="7">
        <v>0</v>
      </c>
      <c r="I109" s="7">
        <v>8651060000</v>
      </c>
      <c r="J109" s="7">
        <v>9100119000</v>
      </c>
      <c r="K109" s="7">
        <v>8904574000</v>
      </c>
      <c r="L109" s="7">
        <v>8582446000</v>
      </c>
      <c r="M109" s="7">
        <v>0</v>
      </c>
      <c r="N109" s="7">
        <v>2840842.0920000002</v>
      </c>
      <c r="O109" s="7">
        <v>0</v>
      </c>
      <c r="P109" s="7">
        <v>7942820000</v>
      </c>
      <c r="Q109" s="7">
        <v>4640544000</v>
      </c>
      <c r="R109" s="7">
        <v>9031404000</v>
      </c>
      <c r="S109" s="7">
        <v>42111550</v>
      </c>
      <c r="T109" s="7">
        <v>9326422000</v>
      </c>
      <c r="U109" s="7">
        <v>7771695000</v>
      </c>
      <c r="V109" s="7">
        <v>9811634000</v>
      </c>
      <c r="W109" s="7">
        <v>8838181000</v>
      </c>
      <c r="X109" s="7">
        <v>0</v>
      </c>
      <c r="Y109" s="7">
        <v>7703628000</v>
      </c>
    </row>
    <row r="110" spans="1:25" x14ac:dyDescent="0.25">
      <c r="B110" s="7">
        <v>46772840</v>
      </c>
      <c r="C110" s="7">
        <v>0</v>
      </c>
      <c r="D110" s="7">
        <v>9542041000</v>
      </c>
      <c r="E110" s="7">
        <v>5142983000</v>
      </c>
      <c r="F110" s="7">
        <v>10036400000</v>
      </c>
      <c r="G110" s="7">
        <v>9694048000</v>
      </c>
      <c r="H110" s="7">
        <v>0</v>
      </c>
      <c r="I110" s="7">
        <v>9787308000</v>
      </c>
      <c r="J110" s="7">
        <v>9575272000</v>
      </c>
      <c r="K110" s="7">
        <v>9690771000</v>
      </c>
      <c r="L110" s="7">
        <v>7094421000</v>
      </c>
      <c r="M110" s="7">
        <v>0</v>
      </c>
      <c r="N110" s="7">
        <v>0</v>
      </c>
      <c r="O110" s="7">
        <v>0</v>
      </c>
      <c r="P110" s="7">
        <v>3123293000</v>
      </c>
      <c r="Q110" s="7">
        <v>2770619000</v>
      </c>
      <c r="R110" s="7">
        <v>9824276000</v>
      </c>
      <c r="S110" s="7">
        <v>10017740</v>
      </c>
      <c r="T110" s="7">
        <v>9901605000</v>
      </c>
      <c r="U110" s="7">
        <v>9224908000</v>
      </c>
      <c r="V110" s="7">
        <v>9946152000</v>
      </c>
      <c r="W110" s="7">
        <v>10019200000</v>
      </c>
      <c r="X110" s="7">
        <v>0</v>
      </c>
      <c r="Y110" s="7">
        <v>3982518000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7450192000</v>
      </c>
      <c r="C115" s="7">
        <v>10115000000</v>
      </c>
      <c r="D115" s="7">
        <v>0</v>
      </c>
      <c r="E115" s="7">
        <v>0</v>
      </c>
      <c r="F115" s="7">
        <v>0</v>
      </c>
      <c r="G115" s="7">
        <v>0</v>
      </c>
      <c r="H115" s="7">
        <v>10066300000</v>
      </c>
      <c r="I115" s="7">
        <v>0</v>
      </c>
      <c r="J115" s="7">
        <v>0</v>
      </c>
      <c r="K115" s="7">
        <v>0</v>
      </c>
      <c r="L115" s="7">
        <v>896273700</v>
      </c>
      <c r="M115" s="7">
        <v>10027800000</v>
      </c>
      <c r="N115" s="7">
        <v>10054300000</v>
      </c>
      <c r="O115" s="7">
        <v>10115100000</v>
      </c>
      <c r="P115" s="7">
        <v>0</v>
      </c>
      <c r="Q115" s="7">
        <v>5802624000</v>
      </c>
      <c r="R115" s="7">
        <v>0</v>
      </c>
      <c r="S115" s="7">
        <v>10091200000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7437368000</v>
      </c>
      <c r="C116" s="7">
        <v>10114600000</v>
      </c>
      <c r="D116" s="7">
        <v>0</v>
      </c>
      <c r="E116" s="7">
        <v>0</v>
      </c>
      <c r="F116" s="7">
        <v>0</v>
      </c>
      <c r="G116" s="7">
        <v>0</v>
      </c>
      <c r="H116" s="7">
        <v>10058300000</v>
      </c>
      <c r="I116" s="7">
        <v>0</v>
      </c>
      <c r="J116" s="7">
        <v>0</v>
      </c>
      <c r="K116" s="7">
        <v>0</v>
      </c>
      <c r="L116" s="7">
        <v>0</v>
      </c>
      <c r="M116" s="7">
        <v>10015100000</v>
      </c>
      <c r="N116" s="7">
        <v>10048500000</v>
      </c>
      <c r="O116" s="7">
        <v>10114700000</v>
      </c>
      <c r="P116" s="7">
        <v>0</v>
      </c>
      <c r="Q116" s="7">
        <v>5154293000</v>
      </c>
      <c r="R116" s="7">
        <v>0</v>
      </c>
      <c r="S116" s="7">
        <v>10085700000</v>
      </c>
      <c r="T116" s="7">
        <v>0</v>
      </c>
      <c r="U116" s="7">
        <v>0</v>
      </c>
      <c r="V116" s="7">
        <v>0</v>
      </c>
      <c r="W116" s="7">
        <v>0</v>
      </c>
      <c r="X116" s="7">
        <v>10099400000</v>
      </c>
      <c r="Y116" s="7">
        <v>0</v>
      </c>
    </row>
    <row r="117" spans="1:25" x14ac:dyDescent="0.25">
      <c r="B117" s="7">
        <v>7427986000</v>
      </c>
      <c r="C117" s="7">
        <v>10114100000</v>
      </c>
      <c r="D117" s="7">
        <v>0</v>
      </c>
      <c r="E117" s="7">
        <v>0</v>
      </c>
      <c r="F117" s="7">
        <v>0</v>
      </c>
      <c r="G117" s="7">
        <v>0</v>
      </c>
      <c r="H117" s="7">
        <v>10045300000</v>
      </c>
      <c r="I117" s="7">
        <v>0</v>
      </c>
      <c r="J117" s="7">
        <v>0</v>
      </c>
      <c r="K117" s="7">
        <v>0</v>
      </c>
      <c r="L117" s="7">
        <v>0</v>
      </c>
      <c r="M117" s="7">
        <v>9993966000</v>
      </c>
      <c r="N117" s="7">
        <v>10029500000</v>
      </c>
      <c r="O117" s="7">
        <v>10114200000</v>
      </c>
      <c r="P117" s="7">
        <v>0</v>
      </c>
      <c r="Q117" s="7">
        <v>5153334000</v>
      </c>
      <c r="R117" s="7">
        <v>0</v>
      </c>
      <c r="S117" s="7">
        <v>10073000000</v>
      </c>
      <c r="T117" s="7">
        <v>0</v>
      </c>
      <c r="U117" s="7">
        <v>0</v>
      </c>
      <c r="V117" s="7">
        <v>0</v>
      </c>
      <c r="W117" s="7">
        <v>0</v>
      </c>
      <c r="X117" s="7">
        <v>10096600000</v>
      </c>
      <c r="Y117" s="7">
        <v>0</v>
      </c>
    </row>
    <row r="118" spans="1:25" x14ac:dyDescent="0.25">
      <c r="B118" s="7">
        <v>6695502000</v>
      </c>
      <c r="C118" s="7">
        <v>10113500000</v>
      </c>
      <c r="D118" s="7">
        <v>0</v>
      </c>
      <c r="E118" s="7">
        <v>0</v>
      </c>
      <c r="F118" s="7">
        <v>0</v>
      </c>
      <c r="G118" s="7">
        <v>0</v>
      </c>
      <c r="H118" s="7">
        <v>10033500000</v>
      </c>
      <c r="I118" s="7">
        <v>0</v>
      </c>
      <c r="J118" s="7">
        <v>0</v>
      </c>
      <c r="K118" s="7">
        <v>0</v>
      </c>
      <c r="L118" s="7">
        <v>0</v>
      </c>
      <c r="M118" s="7">
        <v>9969392000</v>
      </c>
      <c r="N118" s="7">
        <v>10011900000</v>
      </c>
      <c r="O118" s="7">
        <v>10113500000</v>
      </c>
      <c r="P118" s="7">
        <v>0</v>
      </c>
      <c r="Q118" s="7">
        <v>4525128000</v>
      </c>
      <c r="R118" s="7">
        <v>0</v>
      </c>
      <c r="S118" s="7">
        <v>10044900000</v>
      </c>
      <c r="T118" s="7">
        <v>0</v>
      </c>
      <c r="U118" s="7">
        <v>0</v>
      </c>
      <c r="V118" s="7">
        <v>0</v>
      </c>
      <c r="W118" s="7">
        <v>0</v>
      </c>
      <c r="X118" s="7">
        <v>10093900000</v>
      </c>
      <c r="Y118" s="7">
        <v>0</v>
      </c>
    </row>
    <row r="119" spans="1:25" x14ac:dyDescent="0.25">
      <c r="B119" s="7">
        <v>10021800000</v>
      </c>
      <c r="C119" s="7">
        <v>10101400000</v>
      </c>
      <c r="D119" s="7">
        <v>0</v>
      </c>
      <c r="E119" s="7">
        <v>4274030000</v>
      </c>
      <c r="F119" s="7">
        <v>0</v>
      </c>
      <c r="G119" s="7">
        <v>0</v>
      </c>
      <c r="H119" s="7">
        <v>9921407000</v>
      </c>
      <c r="I119" s="7">
        <v>0</v>
      </c>
      <c r="J119" s="7">
        <v>0</v>
      </c>
      <c r="K119" s="7">
        <v>0</v>
      </c>
      <c r="L119" s="7">
        <v>1736274000</v>
      </c>
      <c r="M119" s="7">
        <v>9840911000</v>
      </c>
      <c r="N119" s="7">
        <v>9892185000</v>
      </c>
      <c r="O119" s="7">
        <v>10106100000</v>
      </c>
      <c r="P119" s="7">
        <v>6929229000</v>
      </c>
      <c r="Q119" s="7">
        <v>6919334000</v>
      </c>
      <c r="R119" s="7">
        <v>0</v>
      </c>
      <c r="S119" s="7">
        <v>9949407000</v>
      </c>
      <c r="T119" s="7">
        <v>0</v>
      </c>
      <c r="U119" s="7">
        <v>0</v>
      </c>
      <c r="V119" s="7">
        <v>0</v>
      </c>
      <c r="W119" s="7">
        <v>0</v>
      </c>
      <c r="X119" s="7">
        <v>10057800000</v>
      </c>
      <c r="Y119" s="7">
        <v>5565372000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54826220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86110250</v>
      </c>
      <c r="S121" s="7">
        <v>230318900</v>
      </c>
      <c r="T121" s="7">
        <v>65340290</v>
      </c>
      <c r="U121" s="7">
        <v>158304500</v>
      </c>
      <c r="V121" s="7">
        <v>23289480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80266090</v>
      </c>
      <c r="L122" s="7">
        <v>49756040</v>
      </c>
      <c r="M122" s="7">
        <v>105174900</v>
      </c>
      <c r="N122" s="7">
        <v>189279300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57794010</v>
      </c>
      <c r="U122" s="7">
        <v>149179500</v>
      </c>
      <c r="V122" s="7">
        <v>22384610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318202600</v>
      </c>
      <c r="I123" s="7">
        <v>92244350</v>
      </c>
      <c r="J123" s="7">
        <v>60069360</v>
      </c>
      <c r="K123" s="7">
        <v>72374000</v>
      </c>
      <c r="L123" s="7">
        <v>46064450</v>
      </c>
      <c r="M123" s="7">
        <v>97893830</v>
      </c>
      <c r="N123" s="7">
        <v>139018100</v>
      </c>
      <c r="O123" s="7">
        <v>377814100</v>
      </c>
      <c r="P123" s="7">
        <v>136289600</v>
      </c>
      <c r="Q123" s="7">
        <v>140267700</v>
      </c>
      <c r="R123" s="7">
        <v>67960330</v>
      </c>
      <c r="S123" s="7">
        <v>221049400</v>
      </c>
      <c r="T123" s="7">
        <v>51466380</v>
      </c>
      <c r="U123" s="7">
        <v>136526900</v>
      </c>
      <c r="V123" s="7">
        <v>19394310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602958200</v>
      </c>
      <c r="C124" s="7">
        <v>37817000</v>
      </c>
      <c r="D124" s="7">
        <v>1502848000</v>
      </c>
      <c r="E124" s="7">
        <v>1844003000</v>
      </c>
      <c r="F124" s="7">
        <v>1503103000</v>
      </c>
      <c r="G124" s="7">
        <v>1784709000</v>
      </c>
      <c r="H124" s="7">
        <v>111012800</v>
      </c>
      <c r="I124" s="7">
        <v>1812370000</v>
      </c>
      <c r="J124" s="7">
        <v>1174881000</v>
      </c>
      <c r="K124" s="7">
        <v>1394440000</v>
      </c>
      <c r="L124" s="7">
        <v>751371200</v>
      </c>
      <c r="M124" s="7">
        <v>118554600</v>
      </c>
      <c r="N124" s="7">
        <v>116801600</v>
      </c>
      <c r="O124" s="7">
        <v>39601060</v>
      </c>
      <c r="P124" s="7">
        <v>2564155000</v>
      </c>
      <c r="Q124" s="7">
        <v>904346000</v>
      </c>
      <c r="R124" s="7">
        <v>1312846000</v>
      </c>
      <c r="S124" s="7">
        <v>148026200</v>
      </c>
      <c r="T124" s="7">
        <v>974602400</v>
      </c>
      <c r="U124" s="7">
        <v>2631641000</v>
      </c>
      <c r="V124" s="7">
        <v>383791200</v>
      </c>
      <c r="W124" s="7">
        <v>1402090000</v>
      </c>
      <c r="X124" s="7">
        <v>38570240</v>
      </c>
      <c r="Y124" s="7">
        <v>2662214000</v>
      </c>
    </row>
    <row r="125" spans="1:25" x14ac:dyDescent="0.25">
      <c r="B125" s="7">
        <v>586264500</v>
      </c>
      <c r="C125" s="7">
        <v>37472410</v>
      </c>
      <c r="D125" s="7">
        <v>1471230000</v>
      </c>
      <c r="E125" s="7">
        <v>1819774000</v>
      </c>
      <c r="F125" s="7">
        <v>1488572000</v>
      </c>
      <c r="G125" s="7">
        <v>1752314000</v>
      </c>
      <c r="H125" s="7">
        <v>105752100</v>
      </c>
      <c r="I125" s="7">
        <v>1792225000</v>
      </c>
      <c r="J125" s="7">
        <v>1149885000</v>
      </c>
      <c r="K125" s="7">
        <v>1381310000</v>
      </c>
      <c r="L125" s="7">
        <v>839675100</v>
      </c>
      <c r="M125" s="7">
        <v>114626200</v>
      </c>
      <c r="N125" s="7">
        <v>113842400</v>
      </c>
      <c r="O125" s="7">
        <v>39246290</v>
      </c>
      <c r="P125" s="7">
        <v>2447121000</v>
      </c>
      <c r="Q125" s="7">
        <v>1049719000</v>
      </c>
      <c r="R125" s="7">
        <v>1247379000</v>
      </c>
      <c r="S125" s="7">
        <v>145555800</v>
      </c>
      <c r="T125" s="7">
        <v>938384600</v>
      </c>
      <c r="U125" s="7">
        <v>2543783000</v>
      </c>
      <c r="V125" s="7">
        <v>368157400</v>
      </c>
      <c r="W125" s="7">
        <v>1375629000</v>
      </c>
      <c r="X125" s="7">
        <v>37311700</v>
      </c>
      <c r="Y125" s="7">
        <v>2645347000</v>
      </c>
    </row>
    <row r="126" spans="1:25" x14ac:dyDescent="0.25">
      <c r="B126" s="7">
        <v>566879800</v>
      </c>
      <c r="C126" s="7">
        <v>37135900</v>
      </c>
      <c r="D126" s="7">
        <v>1435000000</v>
      </c>
      <c r="E126" s="7">
        <v>1774730000</v>
      </c>
      <c r="F126" s="7">
        <v>1472509000</v>
      </c>
      <c r="G126" s="7">
        <v>1710424000</v>
      </c>
      <c r="H126" s="7">
        <v>100131000</v>
      </c>
      <c r="I126" s="7">
        <v>1754640000</v>
      </c>
      <c r="J126" s="7">
        <v>1123047000</v>
      </c>
      <c r="K126" s="7">
        <v>1303752000</v>
      </c>
      <c r="L126" s="7">
        <v>811879200</v>
      </c>
      <c r="M126" s="7">
        <v>109119600</v>
      </c>
      <c r="N126" s="7">
        <v>106752000</v>
      </c>
      <c r="O126" s="7">
        <v>38885650</v>
      </c>
      <c r="P126" s="7">
        <v>2318450000</v>
      </c>
      <c r="Q126" s="7">
        <v>993441000</v>
      </c>
      <c r="R126" s="7">
        <v>1225191000</v>
      </c>
      <c r="S126" s="7">
        <v>136712200</v>
      </c>
      <c r="T126" s="7">
        <v>880771700</v>
      </c>
      <c r="U126" s="7">
        <v>2488353000</v>
      </c>
      <c r="V126" s="7">
        <v>368849400</v>
      </c>
      <c r="W126" s="7">
        <v>1362838000</v>
      </c>
      <c r="X126" s="7">
        <v>35635640</v>
      </c>
      <c r="Y126" s="7">
        <v>2610024000</v>
      </c>
    </row>
    <row r="127" spans="1:25" x14ac:dyDescent="0.25">
      <c r="B127" s="7">
        <v>717214400</v>
      </c>
      <c r="C127" s="7">
        <v>36754140</v>
      </c>
      <c r="D127" s="7">
        <v>1414175000</v>
      </c>
      <c r="E127" s="7">
        <v>1748111000</v>
      </c>
      <c r="F127" s="7">
        <v>1459543000</v>
      </c>
      <c r="G127" s="7">
        <v>1676334000</v>
      </c>
      <c r="H127" s="7">
        <v>95758130</v>
      </c>
      <c r="I127" s="7">
        <v>1719547000</v>
      </c>
      <c r="J127" s="7">
        <v>1098785000</v>
      </c>
      <c r="K127" s="7">
        <v>1267091000</v>
      </c>
      <c r="L127" s="7">
        <v>771995600</v>
      </c>
      <c r="M127" s="7">
        <v>103204900</v>
      </c>
      <c r="N127" s="7">
        <v>101060900</v>
      </c>
      <c r="O127" s="7">
        <v>37769900</v>
      </c>
      <c r="P127" s="7">
        <v>2228269000</v>
      </c>
      <c r="Q127" s="7">
        <v>1071032000</v>
      </c>
      <c r="R127" s="7">
        <v>1204112000</v>
      </c>
      <c r="S127" s="7">
        <v>121541200</v>
      </c>
      <c r="T127" s="7">
        <v>843459400</v>
      </c>
      <c r="U127" s="7">
        <v>2416514000</v>
      </c>
      <c r="V127" s="7">
        <v>360415800</v>
      </c>
      <c r="W127" s="7">
        <v>1332330000</v>
      </c>
      <c r="X127" s="7">
        <v>34877060</v>
      </c>
      <c r="Y127" s="7">
        <v>2579802000</v>
      </c>
    </row>
    <row r="128" spans="1:25" x14ac:dyDescent="0.25">
      <c r="B128" s="7">
        <v>51774580</v>
      </c>
      <c r="C128" s="7">
        <v>11752700</v>
      </c>
      <c r="D128" s="7">
        <v>884767100</v>
      </c>
      <c r="E128" s="7">
        <v>180700900</v>
      </c>
      <c r="F128" s="7">
        <v>646592700</v>
      </c>
      <c r="G128" s="7">
        <v>824456400</v>
      </c>
      <c r="H128" s="7">
        <v>65805310</v>
      </c>
      <c r="I128" s="7">
        <v>841097500</v>
      </c>
      <c r="J128" s="7">
        <v>770614200</v>
      </c>
      <c r="K128" s="7">
        <v>671975300</v>
      </c>
      <c r="L128" s="7">
        <v>318354800</v>
      </c>
      <c r="M128" s="7">
        <v>78878970</v>
      </c>
      <c r="N128" s="7">
        <v>70925860</v>
      </c>
      <c r="O128" s="7">
        <v>15652100</v>
      </c>
      <c r="P128" s="7">
        <v>100723400</v>
      </c>
      <c r="Q128" s="7">
        <v>269224000</v>
      </c>
      <c r="R128" s="7">
        <v>603326000</v>
      </c>
      <c r="S128" s="7">
        <v>78984930</v>
      </c>
      <c r="T128" s="7">
        <v>417589000</v>
      </c>
      <c r="U128" s="7">
        <v>984243100</v>
      </c>
      <c r="V128" s="7">
        <v>280356400</v>
      </c>
      <c r="W128" s="7">
        <v>393972000</v>
      </c>
      <c r="X128" s="7">
        <v>22507180</v>
      </c>
      <c r="Y128" s="7">
        <v>137405400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topLeftCell="A73" zoomScaleNormal="100" workbookViewId="0">
      <selection activeCell="L105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59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59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59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7" spans="2:59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59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59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59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59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2026-02-17T19:12:03Z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