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CC\SSP2-45\NOAK\"/>
    </mc:Choice>
  </mc:AlternateContent>
  <xr:revisionPtr revIDLastSave="0" documentId="13_ncr:1_{85B425E7-7DD0-4F91-B0B2-054F5F9D0064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<sst xmlns="http://schemas.openxmlformats.org/spreadsheetml/2006/main" count="1079" uniqueCount="55">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</sst>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ref="AA17:AA23" si="0">SUM(B17:Y17)/1000</f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767.48701653584249</v>
      </c>
      <c r="C19" s="2">
        <f>C8/'Output-Calculation-sheet'!C7*'Output-Calculation-sheet'!C25</f>
        <v>31.120632080236593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1892.4366163863081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140.24680779860296</v>
      </c>
      <c r="N19" s="2">
        <f>N8/'Output-Calculation-sheet'!N7*'Output-Calculation-sheet'!N25</f>
        <v>721.6333445796248</v>
      </c>
      <c r="O19" s="2">
        <f>O8/'Output-Calculation-sheet'!O7*'Output-Calculation-sheet'!O25</f>
        <v>786.95612982252374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314.59189764699357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1.1810144295612572</v>
      </c>
      <c r="Y19" s="2">
        <f>Y8/'Output-Calculation-sheet'!Y7*'Output-Calculation-sheet'!Y25</f>
        <v>0</v>
      </c>
      <c r="AA19" s="2">
        <f t="shared" si="0"/>
        <v>4.6556534592796943</v>
      </c>
    </row>
    <row r="20" spans="1:27" x14ac:dyDescent="0.25">
      <c r="A20" s="2">
        <v>2032</v>
      </c>
      <c r="B20" s="2">
        <f>B9/'Output-Calculation-sheet'!B8*'Output-Calculation-sheet'!B26</f>
        <v>1274.795515470375</v>
      </c>
      <c r="C20" s="2">
        <f>C9/'Output-Calculation-sheet'!C8*'Output-Calculation-sheet'!C26</f>
        <v>32.630561729638515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1945.5892621985797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369.51556953891196</v>
      </c>
      <c r="N20" s="2">
        <f>N9/'Output-Calculation-sheet'!N8*'Output-Calculation-sheet'!N26</f>
        <v>808.12690520265608</v>
      </c>
      <c r="O20" s="2">
        <f>O9/'Output-Calculation-sheet'!O8*'Output-Calculation-sheet'!O26</f>
        <v>836.0073642777852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365.30671467552014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1.2684556071184243</v>
      </c>
      <c r="Y20" s="2">
        <f>Y9/'Output-Calculation-sheet'!Y8*'Output-Calculation-sheet'!Y26</f>
        <v>0</v>
      </c>
      <c r="AA20" s="2">
        <f t="shared" si="0"/>
        <v>5.6332403487005847</v>
      </c>
    </row>
    <row r="21" spans="1:27" x14ac:dyDescent="0.25">
      <c r="A21" s="2">
        <v>2033</v>
      </c>
      <c r="B21" s="2">
        <f>B10/'Output-Calculation-sheet'!B9*'Output-Calculation-sheet'!B27</f>
        <v>1574.6053853972296</v>
      </c>
      <c r="C21" s="2">
        <f>C10/'Output-Calculation-sheet'!C9*'Output-Calculation-sheet'!C27</f>
        <v>34.317175538404307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1982.816757098999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17.204213558016967</v>
      </c>
      <c r="M21" s="2">
        <f>M10/'Output-Calculation-sheet'!M9*'Output-Calculation-sheet'!M27</f>
        <v>885.03709142495813</v>
      </c>
      <c r="N21" s="2">
        <f>N10/'Output-Calculation-sheet'!N9*'Output-Calculation-sheet'!N27</f>
        <v>889.59093632927431</v>
      </c>
      <c r="O21" s="2">
        <f>O10/'Output-Calculation-sheet'!O9*'Output-Calculation-sheet'!O27</f>
        <v>866.56767124072951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413.37974440418355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1.435409075059783</v>
      </c>
      <c r="Y21" s="2">
        <f>Y10/'Output-Calculation-sheet'!Y9*'Output-Calculation-sheet'!Y27</f>
        <v>0</v>
      </c>
      <c r="AA21" s="2">
        <f t="shared" si="0"/>
        <v>6.6649543840668546</v>
      </c>
    </row>
    <row r="22" spans="1:27" x14ac:dyDescent="0.25">
      <c r="A22" s="2">
        <v>2034</v>
      </c>
      <c r="B22" s="2">
        <f>B11/'Output-Calculation-sheet'!B10*'Output-Calculation-sheet'!B28</f>
        <v>2759.7766737755064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941.00527030371609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559.91798180663523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178.53874219990766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20.867478276216001</v>
      </c>
      <c r="AA22" s="2">
        <f t="shared" si="0"/>
        <v>6.5756342015982385</v>
      </c>
    </row>
    <row r="23" spans="1:27" x14ac:dyDescent="0.25">
      <c r="A23" s="2">
        <v>2035</v>
      </c>
      <c r="B23" s="2">
        <f>B12/'Output-Calculation-sheet'!B11*'Output-Calculation-sheet'!B29</f>
        <v>609.56126587092581</v>
      </c>
      <c r="C23" s="2">
        <f>C12/'Output-Calculation-sheet'!C11*'Output-Calculation-sheet'!C29</f>
        <v>114.55839895942469</v>
      </c>
      <c r="D23" s="2">
        <f>D12/'Output-Calculation-sheet'!D11*'Output-Calculation-sheet'!D29</f>
        <v>0</v>
      </c>
      <c r="E23" s="2">
        <f>E12/'Output-Calculation-sheet'!E11*'Output-Calculation-sheet'!E29</f>
        <v>1543.409520921379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185.82509058912032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778.03668320504983</v>
      </c>
      <c r="M23" s="2">
        <f>M12/'Output-Calculation-sheet'!M11*'Output-Calculation-sheet'!M29</f>
        <v>155.81006634341458</v>
      </c>
      <c r="N23" s="2">
        <f>N12/'Output-Calculation-sheet'!N11*'Output-Calculation-sheet'!N29</f>
        <v>108.66494306171411</v>
      </c>
      <c r="O23" s="2">
        <f>O12/'Output-Calculation-sheet'!O11*'Output-Calculation-sheet'!O29</f>
        <v>12.554152510510548</v>
      </c>
      <c r="P23" s="2">
        <f>P12/'Output-Calculation-sheet'!P11*'Output-Calculation-sheet'!P29</f>
        <v>21.62423874531871</v>
      </c>
      <c r="Q23" s="2">
        <f>Q12/'Output-Calculation-sheet'!Q11*'Output-Calculation-sheet'!Q29</f>
        <v>303.19748331338963</v>
      </c>
      <c r="R23" s="2">
        <f>R12/'Output-Calculation-sheet'!R11*'Output-Calculation-sheet'!R29</f>
        <v>0</v>
      </c>
      <c r="S23" s="2">
        <f>S12/'Output-Calculation-sheet'!S11*'Output-Calculation-sheet'!S29</f>
        <v>64.556749164866005</v>
      </c>
      <c r="T23" s="2">
        <f>T12/'Output-Calculation-sheet'!T11*'Output-Calculation-sheet'!T29</f>
        <v>0</v>
      </c>
      <c r="U23" s="2">
        <f>U12/'Output-Calculation-sheet'!U11*'Output-Calculation-sheet'!U29</f>
        <v>70.383176270986311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5.6475628601396792</v>
      </c>
      <c r="Y23" s="2">
        <f>Y12/'Output-Calculation-sheet'!Y11*'Output-Calculation-sheet'!Y29</f>
        <v>47.829545354533366</v>
      </c>
      <c r="AA23" s="2">
        <f t="shared" si="0"/>
        <v>4.0216588771707729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ref="AA28:AA34" si="1">SUM(B28:Y28)/1000</f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5263.1683424998937</v>
      </c>
      <c r="C30" s="2">
        <f>C8/'Output-Calculation-sheet'!C7*'Output-Calculation-sheet'!C16</f>
        <v>0</v>
      </c>
      <c r="D30" s="2">
        <f>D8/'Output-Calculation-sheet'!D7*'Output-Calculation-sheet'!D16</f>
        <v>4315.7214648812742</v>
      </c>
      <c r="E30" s="2">
        <f>E8/'Output-Calculation-sheet'!E7*'Output-Calculation-sheet'!E16</f>
        <v>5408.2701207381997</v>
      </c>
      <c r="F30" s="2">
        <f>F8/'Output-Calculation-sheet'!F7*'Output-Calculation-sheet'!F16</f>
        <v>2641.3968268454228</v>
      </c>
      <c r="G30" s="2">
        <f>G8/'Output-Calculation-sheet'!G7*'Output-Calculation-sheet'!G16</f>
        <v>1607.7430030154881</v>
      </c>
      <c r="H30" s="2">
        <f>H8/'Output-Calculation-sheet'!H7*'Output-Calculation-sheet'!H16</f>
        <v>0</v>
      </c>
      <c r="I30" s="2">
        <f>I8/'Output-Calculation-sheet'!I7*'Output-Calculation-sheet'!I16</f>
        <v>1515.2680917482696</v>
      </c>
      <c r="J30" s="2">
        <f>J8/'Output-Calculation-sheet'!J7*'Output-Calculation-sheet'!J16</f>
        <v>1624.4984380473611</v>
      </c>
      <c r="K30" s="2">
        <f>K8/'Output-Calculation-sheet'!K7*'Output-Calculation-sheet'!K16</f>
        <v>1572.1431132681384</v>
      </c>
      <c r="L30" s="2">
        <f>L8/'Output-Calculation-sheet'!L7*'Output-Calculation-sheet'!L16</f>
        <v>1737.7679805427219</v>
      </c>
      <c r="M30" s="2">
        <f>M8/'Output-Calculation-sheet'!M7*'Output-Calculation-sheet'!M16</f>
        <v>0</v>
      </c>
      <c r="N30" s="2">
        <f>N8/'Output-Calculation-sheet'!N7*'Output-Calculation-sheet'!N16</f>
        <v>779.26312292117746</v>
      </c>
      <c r="O30" s="2">
        <f>O8/'Output-Calculation-sheet'!O7*'Output-Calculation-sheet'!O16</f>
        <v>0</v>
      </c>
      <c r="P30" s="2">
        <f>P8/'Output-Calculation-sheet'!P7*'Output-Calculation-sheet'!P16</f>
        <v>1487.6129124646229</v>
      </c>
      <c r="Q30" s="2">
        <f>Q8/'Output-Calculation-sheet'!Q7*'Output-Calculation-sheet'!Q16</f>
        <v>1459.4207002701962</v>
      </c>
      <c r="R30" s="2">
        <f>R8/'Output-Calculation-sheet'!R7*'Output-Calculation-sheet'!R16</f>
        <v>1295.0034303951008</v>
      </c>
      <c r="S30" s="2">
        <f>S8/'Output-Calculation-sheet'!S7*'Output-Calculation-sheet'!S16</f>
        <v>685.93990655861342</v>
      </c>
      <c r="T30" s="2">
        <f>T8/'Output-Calculation-sheet'!T7*'Output-Calculation-sheet'!T16</f>
        <v>489.33427588596373</v>
      </c>
      <c r="U30" s="2">
        <f>U8/'Output-Calculation-sheet'!U7*'Output-Calculation-sheet'!U16</f>
        <v>375.81774625847612</v>
      </c>
      <c r="V30" s="2">
        <f>V8/'Output-Calculation-sheet'!V7*'Output-Calculation-sheet'!V16</f>
        <v>488.7658819271407</v>
      </c>
      <c r="W30" s="2">
        <f>W8/'Output-Calculation-sheet'!W7*'Output-Calculation-sheet'!W16</f>
        <v>235.31628794327031</v>
      </c>
      <c r="X30" s="2">
        <f>X8/'Output-Calculation-sheet'!X7*'Output-Calculation-sheet'!X16</f>
        <v>0</v>
      </c>
      <c r="Y30" s="2">
        <f>Y8/'Output-Calculation-sheet'!Y7*'Output-Calculation-sheet'!Y16</f>
        <v>160.48996485455368</v>
      </c>
      <c r="AA30" s="2">
        <f t="shared" si="1"/>
        <v>33.142941611065879</v>
      </c>
    </row>
    <row r="31" spans="1:27" x14ac:dyDescent="0.25">
      <c r="A31" s="2">
        <v>2032</v>
      </c>
      <c r="B31" s="2">
        <f>B9/'Output-Calculation-sheet'!B8*'Output-Calculation-sheet'!B17</f>
        <v>6513.0873430195161</v>
      </c>
      <c r="C31" s="2">
        <f>C9/'Output-Calculation-sheet'!C8*'Output-Calculation-sheet'!C17</f>
        <v>0</v>
      </c>
      <c r="D31" s="2">
        <f>D9/'Output-Calculation-sheet'!D8*'Output-Calculation-sheet'!D17</f>
        <v>4348.4582745758489</v>
      </c>
      <c r="E31" s="2">
        <f>E9/'Output-Calculation-sheet'!E8*'Output-Calculation-sheet'!E17</f>
        <v>5462.1987091617148</v>
      </c>
      <c r="F31" s="2">
        <f>F9/'Output-Calculation-sheet'!F8*'Output-Calculation-sheet'!F17</f>
        <v>2665.1169096857748</v>
      </c>
      <c r="G31" s="2">
        <f>G9/'Output-Calculation-sheet'!G8*'Output-Calculation-sheet'!G17</f>
        <v>1621.1879660035502</v>
      </c>
      <c r="H31" s="2">
        <f>H9/'Output-Calculation-sheet'!H8*'Output-Calculation-sheet'!H17</f>
        <v>0</v>
      </c>
      <c r="I31" s="2">
        <f>I9/'Output-Calculation-sheet'!I8*'Output-Calculation-sheet'!I17</f>
        <v>1526.4456886528276</v>
      </c>
      <c r="J31" s="2">
        <f>J9/'Output-Calculation-sheet'!J8*'Output-Calculation-sheet'!J17</f>
        <v>1638.4213205076519</v>
      </c>
      <c r="K31" s="2">
        <f>K9/'Output-Calculation-sheet'!K8*'Output-Calculation-sheet'!K17</f>
        <v>1583.8151393138537</v>
      </c>
      <c r="L31" s="2">
        <f>L9/'Output-Calculation-sheet'!L8*'Output-Calculation-sheet'!L17</f>
        <v>1750.0563471859944</v>
      </c>
      <c r="M31" s="2">
        <f>M9/'Output-Calculation-sheet'!M8*'Output-Calculation-sheet'!M17</f>
        <v>0</v>
      </c>
      <c r="N31" s="2">
        <f>N9/'Output-Calculation-sheet'!N8*'Output-Calculation-sheet'!N17</f>
        <v>737.89474978514943</v>
      </c>
      <c r="O31" s="2">
        <f>O9/'Output-Calculation-sheet'!O8*'Output-Calculation-sheet'!O17</f>
        <v>0</v>
      </c>
      <c r="P31" s="2">
        <f>P9/'Output-Calculation-sheet'!P8*'Output-Calculation-sheet'!P17</f>
        <v>1507.4847360846991</v>
      </c>
      <c r="Q31" s="2">
        <f>Q9/'Output-Calculation-sheet'!Q8*'Output-Calculation-sheet'!Q17</f>
        <v>1474.2539085309429</v>
      </c>
      <c r="R31" s="2">
        <f>R9/'Output-Calculation-sheet'!R8*'Output-Calculation-sheet'!R17</f>
        <v>1319.3195762321454</v>
      </c>
      <c r="S31" s="2">
        <f>S9/'Output-Calculation-sheet'!S8*'Output-Calculation-sheet'!S17</f>
        <v>660.46948661596309</v>
      </c>
      <c r="T31" s="2">
        <f>T9/'Output-Calculation-sheet'!T8*'Output-Calculation-sheet'!T17</f>
        <v>494.70241852904633</v>
      </c>
      <c r="U31" s="2">
        <f>U9/'Output-Calculation-sheet'!U8*'Output-Calculation-sheet'!U17</f>
        <v>382.3021359285159</v>
      </c>
      <c r="V31" s="2">
        <f>V9/'Output-Calculation-sheet'!V8*'Output-Calculation-sheet'!V17</f>
        <v>487.89978125462483</v>
      </c>
      <c r="W31" s="2">
        <f>W9/'Output-Calculation-sheet'!W8*'Output-Calculation-sheet'!W17</f>
        <v>237.20887330847867</v>
      </c>
      <c r="X31" s="2">
        <f>X9/'Output-Calculation-sheet'!X8*'Output-Calculation-sheet'!X17</f>
        <v>0</v>
      </c>
      <c r="Y31" s="2">
        <f>Y9/'Output-Calculation-sheet'!Y8*'Output-Calculation-sheet'!Y17</f>
        <v>161.70776989367539</v>
      </c>
      <c r="AA31" s="2">
        <f t="shared" si="1"/>
        <v>34.57203113426997</v>
      </c>
    </row>
    <row r="32" spans="1:27" x14ac:dyDescent="0.25">
      <c r="A32" s="2">
        <v>2033</v>
      </c>
      <c r="B32" s="2">
        <f>B10/'Output-Calculation-sheet'!B9*'Output-Calculation-sheet'!B18</f>
        <v>6444.337259880278</v>
      </c>
      <c r="C32" s="2">
        <f>C10/'Output-Calculation-sheet'!C9*'Output-Calculation-sheet'!C18</f>
        <v>0</v>
      </c>
      <c r="D32" s="2">
        <f>D10/'Output-Calculation-sheet'!D9*'Output-Calculation-sheet'!D18</f>
        <v>4364.2778324707924</v>
      </c>
      <c r="E32" s="2">
        <f>E10/'Output-Calculation-sheet'!E9*'Output-Calculation-sheet'!E18</f>
        <v>5489.0556515915796</v>
      </c>
      <c r="F32" s="2">
        <f>F10/'Output-Calculation-sheet'!F9*'Output-Calculation-sheet'!F18</f>
        <v>2673.4731468781338</v>
      </c>
      <c r="G32" s="2">
        <f>G10/'Output-Calculation-sheet'!G9*'Output-Calculation-sheet'!G18</f>
        <v>1626.875683596965</v>
      </c>
      <c r="H32" s="2">
        <f>H10/'Output-Calculation-sheet'!H9*'Output-Calculation-sheet'!H18</f>
        <v>0</v>
      </c>
      <c r="I32" s="2">
        <f>I10/'Output-Calculation-sheet'!I9*'Output-Calculation-sheet'!I18</f>
        <v>1532.6885910430594</v>
      </c>
      <c r="J32" s="2">
        <f>J10/'Output-Calculation-sheet'!J9*'Output-Calculation-sheet'!J18</f>
        <v>1641.5495726283179</v>
      </c>
      <c r="K32" s="2">
        <f>K10/'Output-Calculation-sheet'!K9*'Output-Calculation-sheet'!K18</f>
        <v>1593.1482846840531</v>
      </c>
      <c r="L32" s="2">
        <f>L10/'Output-Calculation-sheet'!L9*'Output-Calculation-sheet'!L18</f>
        <v>1750.1041884689196</v>
      </c>
      <c r="M32" s="2">
        <f>M10/'Output-Calculation-sheet'!M9*'Output-Calculation-sheet'!M18</f>
        <v>0</v>
      </c>
      <c r="N32" s="2">
        <f>N10/'Output-Calculation-sheet'!N9*'Output-Calculation-sheet'!N18</f>
        <v>681.13120480793214</v>
      </c>
      <c r="O32" s="2">
        <f>O10/'Output-Calculation-sheet'!O9*'Output-Calculation-sheet'!O18</f>
        <v>0</v>
      </c>
      <c r="P32" s="2">
        <f>P10/'Output-Calculation-sheet'!P9*'Output-Calculation-sheet'!P18</f>
        <v>1536.6023522950684</v>
      </c>
      <c r="Q32" s="2">
        <f>Q10/'Output-Calculation-sheet'!Q9*'Output-Calculation-sheet'!Q18</f>
        <v>1486.6776173520086</v>
      </c>
      <c r="R32" s="2">
        <f>R10/'Output-Calculation-sheet'!R9*'Output-Calculation-sheet'!R18</f>
        <v>1337.2065616715993</v>
      </c>
      <c r="S32" s="2">
        <f>S10/'Output-Calculation-sheet'!S9*'Output-Calculation-sheet'!S18</f>
        <v>636.88232375156974</v>
      </c>
      <c r="T32" s="2">
        <f>T10/'Output-Calculation-sheet'!T9*'Output-Calculation-sheet'!T18</f>
        <v>494.81457814976346</v>
      </c>
      <c r="U32" s="2">
        <f>U10/'Output-Calculation-sheet'!U9*'Output-Calculation-sheet'!U18</f>
        <v>385.75653591682948</v>
      </c>
      <c r="V32" s="2">
        <f>V10/'Output-Calculation-sheet'!V9*'Output-Calculation-sheet'!V18</f>
        <v>487.30254571408625</v>
      </c>
      <c r="W32" s="2">
        <f>W10/'Output-Calculation-sheet'!W9*'Output-Calculation-sheet'!W18</f>
        <v>237.66988486482566</v>
      </c>
      <c r="X32" s="2">
        <f>X10/'Output-Calculation-sheet'!X9*'Output-Calculation-sheet'!X18</f>
        <v>0</v>
      </c>
      <c r="Y32" s="2">
        <f>Y10/'Output-Calculation-sheet'!Y9*'Output-Calculation-sheet'!Y18</f>
        <v>162.39860086357791</v>
      </c>
      <c r="AA32" s="2">
        <f t="shared" si="1"/>
        <v>34.561952416629353</v>
      </c>
    </row>
    <row r="33" spans="1:27" x14ac:dyDescent="0.25">
      <c r="A33" s="2">
        <v>2034</v>
      </c>
      <c r="B33" s="2">
        <f>B11/'Output-Calculation-sheet'!B10*'Output-Calculation-sheet'!B19</f>
        <v>8329.3857016630645</v>
      </c>
      <c r="C33" s="2">
        <f>C11/'Output-Calculation-sheet'!C10*'Output-Calculation-sheet'!C19</f>
        <v>0</v>
      </c>
      <c r="D33" s="2">
        <f>D11/'Output-Calculation-sheet'!D10*'Output-Calculation-sheet'!D19</f>
        <v>5541.042685728592</v>
      </c>
      <c r="E33" s="2">
        <f>E11/'Output-Calculation-sheet'!E10*'Output-Calculation-sheet'!E19</f>
        <v>6856.4190718112677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1886.027243963239</v>
      </c>
      <c r="H33" s="2">
        <f>H11/'Output-Calculation-sheet'!H10*'Output-Calculation-sheet'!H19</f>
        <v>0</v>
      </c>
      <c r="I33" s="2">
        <f>I11/'Output-Calculation-sheet'!I10*'Output-Calculation-sheet'!I19</f>
        <v>2058.1509105608543</v>
      </c>
      <c r="J33" s="2">
        <f>J11/'Output-Calculation-sheet'!J10*'Output-Calculation-sheet'!J19</f>
        <v>1740.2512680239115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1963.3011971910425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1176.018339769116</v>
      </c>
      <c r="R33" s="2">
        <f>R11/'Output-Calculation-sheet'!R10*'Output-Calculation-sheet'!R19</f>
        <v>1743.7332562517506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511.6076375963799</v>
      </c>
      <c r="U33" s="2">
        <f>U11/'Output-Calculation-sheet'!U10*'Output-Calculation-sheet'!U19</f>
        <v>588.45770092393821</v>
      </c>
      <c r="V33" s="2">
        <f>V11/'Output-Calculation-sheet'!V10*'Output-Calculation-sheet'!V19</f>
        <v>401.30537440936052</v>
      </c>
      <c r="W33" s="2">
        <f>W11/'Output-Calculation-sheet'!W10*'Output-Calculation-sheet'!W19</f>
        <v>249.83448470257855</v>
      </c>
      <c r="X33" s="2">
        <f>X11/'Output-Calculation-sheet'!X10*'Output-Calculation-sheet'!X19</f>
        <v>0</v>
      </c>
      <c r="Y33" s="2">
        <f>Y11/'Output-Calculation-sheet'!Y10*'Output-Calculation-sheet'!Y19</f>
        <v>204.57293198433422</v>
      </c>
      <c r="AA33" s="2">
        <f t="shared" si="1"/>
        <v>41.263291803377555</v>
      </c>
    </row>
    <row r="34" spans="1:27" x14ac:dyDescent="0.25">
      <c r="A34" s="2">
        <v>2035</v>
      </c>
      <c r="B34" s="2">
        <f>B12/'Output-Calculation-sheet'!B11*'Output-Calculation-sheet'!B20</f>
        <v>124.59177096055653</v>
      </c>
      <c r="C34" s="2">
        <f>C12/'Output-Calculation-sheet'!C11*'Output-Calculation-sheet'!C20</f>
        <v>0</v>
      </c>
      <c r="D34" s="2">
        <f>D12/'Output-Calculation-sheet'!D11*'Output-Calculation-sheet'!D20</f>
        <v>5549.2730235353665</v>
      </c>
      <c r="E34" s="2">
        <f>E12/'Output-Calculation-sheet'!E11*'Output-Calculation-sheet'!E20</f>
        <v>3275.364135120089</v>
      </c>
      <c r="F34" s="2">
        <f>F12/'Output-Calculation-sheet'!F11*'Output-Calculation-sheet'!F20</f>
        <v>3790.0877509909901</v>
      </c>
      <c r="G34" s="2">
        <f>G12/'Output-Calculation-sheet'!G11*'Output-Calculation-sheet'!G20</f>
        <v>2043.8982312292844</v>
      </c>
      <c r="H34" s="2">
        <f>H12/'Output-Calculation-sheet'!H11*'Output-Calculation-sheet'!H20</f>
        <v>0</v>
      </c>
      <c r="I34" s="2">
        <f>I12/'Output-Calculation-sheet'!I11*'Output-Calculation-sheet'!I20</f>
        <v>2225.1816252616218</v>
      </c>
      <c r="J34" s="2">
        <f>J12/'Output-Calculation-sheet'!J11*'Output-Calculation-sheet'!J20</f>
        <v>1907.1044576131949</v>
      </c>
      <c r="K34" s="2">
        <f>K12/'Output-Calculation-sheet'!K11*'Output-Calculation-sheet'!K20</f>
        <v>2507.4131954523168</v>
      </c>
      <c r="L34" s="2">
        <f>L12/'Output-Calculation-sheet'!L11*'Output-Calculation-sheet'!L20</f>
        <v>1981.0127351458325</v>
      </c>
      <c r="M34" s="2">
        <f>M12/'Output-Calculation-sheet'!M11*'Output-Calculation-sheet'!M20</f>
        <v>0</v>
      </c>
      <c r="N34" s="2">
        <f>N12/'Output-Calculation-sheet'!N11*'Output-Calculation-sheet'!N20</f>
        <v>0.38222155632770599</v>
      </c>
      <c r="O34" s="2">
        <f>O12/'Output-Calculation-sheet'!O11*'Output-Calculation-sheet'!O20</f>
        <v>0</v>
      </c>
      <c r="P34" s="2">
        <f>P12/'Output-Calculation-sheet'!P11*'Output-Calculation-sheet'!P20</f>
        <v>624.1204070604781</v>
      </c>
      <c r="Q34" s="2">
        <f>Q12/'Output-Calculation-sheet'!Q11*'Output-Calculation-sheet'!Q20</f>
        <v>971.77291842142199</v>
      </c>
      <c r="R34" s="2">
        <f>R12/'Output-Calculation-sheet'!R11*'Output-Calculation-sheet'!R20</f>
        <v>1968.9918880282412</v>
      </c>
      <c r="S34" s="2">
        <f>S12/'Output-Calculation-sheet'!S11*'Output-Calculation-sheet'!S20</f>
        <v>4.05565884249362</v>
      </c>
      <c r="T34" s="2">
        <f>T12/'Output-Calculation-sheet'!T11*'Output-Calculation-sheet'!T20</f>
        <v>615.30182757158047</v>
      </c>
      <c r="U34" s="2">
        <f>U12/'Output-Calculation-sheet'!U11*'Output-Calculation-sheet'!U20</f>
        <v>562.53517786455427</v>
      </c>
      <c r="V34" s="2">
        <f>V12/'Output-Calculation-sheet'!V11*'Output-Calculation-sheet'!V20</f>
        <v>515.35538632677753</v>
      </c>
      <c r="W34" s="2">
        <f>W12/'Output-Calculation-sheet'!W11*'Output-Calculation-sheet'!W20</f>
        <v>332.96423057228395</v>
      </c>
      <c r="X34" s="2">
        <f>X12/'Output-Calculation-sheet'!X11*'Output-Calculation-sheet'!X20</f>
        <v>0</v>
      </c>
      <c r="Y34" s="2">
        <f>Y12/'Output-Calculation-sheet'!Y11*'Output-Calculation-sheet'!Y20</f>
        <v>82.896373014021748</v>
      </c>
      <c r="AA34" s="2">
        <f t="shared" si="1"/>
        <v>29.082303014567429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8.2935590869256906E-2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3.3322607326844153E-2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3.5085063932277644E-2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5.7301080426513072E-2</v>
      </c>
      <c r="R45" s="2">
        <f>R12/'Output-Calculation-sheet'!R11*'Output-Calculation-sheet'!R38*0.0114</f>
        <v>2.8412410527039751E-2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7.8836411812310755E-3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0.77797998982811412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108.37056446818386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101.33761215474625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414.99410311389693</v>
      </c>
      <c r="S52" s="2">
        <f>S8/'Output-Calculation-sheet'!S7*'Output-Calculation-sheet'!S43</f>
        <v>0</v>
      </c>
      <c r="T52" s="2">
        <f>T8/'Output-Calculation-sheet'!T7*'Output-Calculation-sheet'!T43</f>
        <v>339.10787400160774</v>
      </c>
      <c r="U52" s="2">
        <f>U8/'Output-Calculation-sheet'!U7*'Output-Calculation-sheet'!U43</f>
        <v>36.486848410043791</v>
      </c>
      <c r="V52" s="2">
        <f>V8/'Output-Calculation-sheet'!V7*'Output-Calculation-sheet'!V43</f>
        <v>616.17750902151249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1.616474511169991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228.37035374225471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177.87256348714695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547.48478129928867</v>
      </c>
      <c r="S53" s="2">
        <f>S9/'Output-Calculation-sheet'!S8*'Output-Calculation-sheet'!S44</f>
        <v>0</v>
      </c>
      <c r="T53" s="2">
        <f>T9/'Output-Calculation-sheet'!T8*'Output-Calculation-sheet'!T44</f>
        <v>377.81352636463868</v>
      </c>
      <c r="U53" s="2">
        <f>U9/'Output-Calculation-sheet'!U8*'Output-Calculation-sheet'!U44</f>
        <v>63.339665704576184</v>
      </c>
      <c r="V53" s="2">
        <f>V9/'Output-Calculation-sheet'!V8*'Output-Calculation-sheet'!V44</f>
        <v>634.61530420945166</v>
      </c>
      <c r="W53" s="2">
        <f>W9/'Output-Calculation-sheet'!W8*'Output-Calculation-sheet'!W44</f>
        <v>0</v>
      </c>
      <c r="X53" s="2">
        <f>X9/'Output-Calculation-sheet'!X8*'Output-Calculation-sheet'!X44</f>
        <v>8.0287081911413663E-2</v>
      </c>
      <c r="Y53" s="2">
        <f>Y9/'Output-Calculation-sheet'!Y8*'Output-Calculation-sheet'!Y44</f>
        <v>0</v>
      </c>
      <c r="AA53" s="2">
        <f t="shared" si="3"/>
        <v>2.0295764818892681</v>
      </c>
    </row>
    <row r="54" spans="1:27" x14ac:dyDescent="0.25">
      <c r="A54" s="2">
        <v>2033</v>
      </c>
      <c r="B54" s="2">
        <f>B10/'Output-Calculation-sheet'!B9*'Output-Calculation-sheet'!B45</f>
        <v>268.78828919547448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315.54248236610692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284.77993593477828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175.06324169944551</v>
      </c>
      <c r="Q54" s="2">
        <f>Q10/'Output-Calculation-sheet'!Q9*'Output-Calculation-sheet'!Q45</f>
        <v>0</v>
      </c>
      <c r="R54" s="2">
        <f>R10/'Output-Calculation-sheet'!R9*'Output-Calculation-sheet'!R45</f>
        <v>698.51369982980657</v>
      </c>
      <c r="S54" s="2">
        <f>S10/'Output-Calculation-sheet'!S9*'Output-Calculation-sheet'!S45</f>
        <v>0</v>
      </c>
      <c r="T54" s="2">
        <f>T10/'Output-Calculation-sheet'!T9*'Output-Calculation-sheet'!T45</f>
        <v>421.7844863664742</v>
      </c>
      <c r="U54" s="2">
        <f>U10/'Output-Calculation-sheet'!U9*'Output-Calculation-sheet'!U45</f>
        <v>100.5291242789641</v>
      </c>
      <c r="V54" s="2">
        <f>V10/'Output-Calculation-sheet'!V9*'Output-Calculation-sheet'!V45</f>
        <v>657.73183377988562</v>
      </c>
      <c r="W54" s="2">
        <f>W10/'Output-Calculation-sheet'!W9*'Output-Calculation-sheet'!W45</f>
        <v>9.5126101450196998</v>
      </c>
      <c r="X54" s="2">
        <f>X10/'Output-Calculation-sheet'!X9*'Output-Calculation-sheet'!X45</f>
        <v>0.40059418259091956</v>
      </c>
      <c r="Y54" s="2">
        <f>Y10/'Output-Calculation-sheet'!Y9*'Output-Calculation-sheet'!Y45</f>
        <v>0</v>
      </c>
      <c r="AA54" s="2">
        <f t="shared" si="3"/>
        <v>2.9326462977785459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437.98770000575684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182.6272268867736</v>
      </c>
      <c r="AA55" s="2">
        <f t="shared" si="3"/>
        <v>27.338464017596504</v>
      </c>
    </row>
    <row r="56" spans="1:27" x14ac:dyDescent="0.25">
      <c r="A56" s="2">
        <v>2035</v>
      </c>
      <c r="B56" s="2">
        <f>B12/'Output-Calculation-sheet'!B11*'Output-Calculation-sheet'!B47</f>
        <v>297.56291777146953</v>
      </c>
      <c r="C56" s="2">
        <f>C12/'Output-Calculation-sheet'!C11*'Output-Calculation-sheet'!C47</f>
        <v>234.23553324836516</v>
      </c>
      <c r="D56" s="2">
        <f>D12/'Output-Calculation-sheet'!D11*'Output-Calculation-sheet'!D47</f>
        <v>5413.1062444163808</v>
      </c>
      <c r="E56" s="2">
        <f>E12/'Output-Calculation-sheet'!E11*'Output-Calculation-sheet'!E47</f>
        <v>6593.621975833611</v>
      </c>
      <c r="F56" s="2">
        <f>F12/'Output-Calculation-sheet'!F11*'Output-Calculation-sheet'!F47</f>
        <v>1718.8654998522536</v>
      </c>
      <c r="G56" s="2">
        <f>G12/'Output-Calculation-sheet'!G11*'Output-Calculation-sheet'!G47</f>
        <v>4242.6328591896126</v>
      </c>
      <c r="H56" s="2">
        <f>H12/'Output-Calculation-sheet'!H11*'Output-Calculation-sheet'!H47</f>
        <v>88.010468249757409</v>
      </c>
      <c r="I56" s="2">
        <f>I12/'Output-Calculation-sheet'!I11*'Output-Calculation-sheet'!I47</f>
        <v>2118.6795802112001</v>
      </c>
      <c r="J56" s="2">
        <f>J12/'Output-Calculation-sheet'!J11*'Output-Calculation-sheet'!J47</f>
        <v>1934.0753082978258</v>
      </c>
      <c r="K56" s="2">
        <f>K12/'Output-Calculation-sheet'!K11*'Output-Calculation-sheet'!K47</f>
        <v>2756.7580414259846</v>
      </c>
      <c r="L56" s="2">
        <f>L12/'Output-Calculation-sheet'!L11*'Output-Calculation-sheet'!L47</f>
        <v>1531.893909850105</v>
      </c>
      <c r="M56" s="2">
        <f>M12/'Output-Calculation-sheet'!M11*'Output-Calculation-sheet'!M47</f>
        <v>61.289403043137632</v>
      </c>
      <c r="N56" s="2">
        <f>N12/'Output-Calculation-sheet'!N11*'Output-Calculation-sheet'!N47</f>
        <v>56.651975515738791</v>
      </c>
      <c r="O56" s="2">
        <f>O12/'Output-Calculation-sheet'!O11*'Output-Calculation-sheet'!O47</f>
        <v>8.0303747401986438</v>
      </c>
      <c r="P56" s="2">
        <f>P12/'Output-Calculation-sheet'!P11*'Output-Calculation-sheet'!P47</f>
        <v>811.54659670400474</v>
      </c>
      <c r="Q56" s="2">
        <f>Q12/'Output-Calculation-sheet'!Q11*'Output-Calculation-sheet'!Q47</f>
        <v>722.54651853607481</v>
      </c>
      <c r="R56" s="2">
        <f>R12/'Output-Calculation-sheet'!R11*'Output-Calculation-sheet'!R47</f>
        <v>3265.5579730748977</v>
      </c>
      <c r="S56" s="2">
        <f>S12/'Output-Calculation-sheet'!S11*'Output-Calculation-sheet'!S47</f>
        <v>25.897679614544703</v>
      </c>
      <c r="T56" s="2">
        <f>T12/'Output-Calculation-sheet'!T11*'Output-Calculation-sheet'!T47</f>
        <v>1150.9655092949345</v>
      </c>
      <c r="U56" s="2">
        <f>U12/'Output-Calculation-sheet'!U11*'Output-Calculation-sheet'!U47</f>
        <v>1098.3526616179358</v>
      </c>
      <c r="V56" s="2">
        <f>V12/'Output-Calculation-sheet'!V11*'Output-Calculation-sheet'!V47</f>
        <v>766.70053497078163</v>
      </c>
      <c r="W56" s="2">
        <f>W12/'Output-Calculation-sheet'!W11*'Output-Calculation-sheet'!W47</f>
        <v>445.86390486190481</v>
      </c>
      <c r="X56" s="2">
        <f>X12/'Output-Calculation-sheet'!X11*'Output-Calculation-sheet'!X47</f>
        <v>6.8836601041996168</v>
      </c>
      <c r="Y56" s="2">
        <f>Y12/'Output-Calculation-sheet'!Y11*'Output-Calculation-sheet'!Y47</f>
        <v>178.27592275062983</v>
      </c>
      <c r="AA56" s="2">
        <f t="shared" si="3"/>
        <v>35.528005053175555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ref="AA61:AA67" si="4">SUM(B61:Y61)</f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5.0630093355478074</v>
      </c>
      <c r="C63" s="2">
        <f>C8*'Output-Calculation-sheet'!C52/10^9</f>
        <v>2.3967911691366126</v>
      </c>
      <c r="D63" s="2">
        <f>D8*'Output-Calculation-sheet'!D52/10^9</f>
        <v>0.93599160563800088</v>
      </c>
      <c r="E63" s="2">
        <f>E8*'Output-Calculation-sheet'!E52/10^9</f>
        <v>1.2051662507506991</v>
      </c>
      <c r="F63" s="2">
        <f>F8*'Output-Calculation-sheet'!F52/10^9</f>
        <v>0.5012912489019421</v>
      </c>
      <c r="G63" s="2">
        <f>G8*'Output-Calculation-sheet'!G52/10^9</f>
        <v>0.35971598546327765</v>
      </c>
      <c r="H63" s="2">
        <f>H8*'Output-Calculation-sheet'!H52/10^9</f>
        <v>0.69481579848379083</v>
      </c>
      <c r="I63" s="2">
        <f>I8*'Output-Calculation-sheet'!I52/10^9</f>
        <v>0.32243789807429207</v>
      </c>
      <c r="J63" s="2">
        <f>J8*'Output-Calculation-sheet'!J52/10^9</f>
        <v>0.3466469398382373</v>
      </c>
      <c r="K63" s="2">
        <f>K8*'Output-Calculation-sheet'!K52/10^9</f>
        <v>0.3539737815578699</v>
      </c>
      <c r="L63" s="2">
        <f>L8*'Output-Calculation-sheet'!L52/10^9</f>
        <v>0.36813659666942794</v>
      </c>
      <c r="M63" s="2">
        <f>M8*'Output-Calculation-sheet'!M52/10^9</f>
        <v>0.51641390175003998</v>
      </c>
      <c r="N63" s="2">
        <f>N8*'Output-Calculation-sheet'!N52/10^9</f>
        <v>0.44389604122371795</v>
      </c>
      <c r="O63" s="2">
        <f>O8*'Output-Calculation-sheet'!O52/10^9</f>
        <v>0.45984913663409055</v>
      </c>
      <c r="P63" s="2">
        <f>P8*'Output-Calculation-sheet'!P52/10^9</f>
        <v>0.38110869617372239</v>
      </c>
      <c r="Q63" s="2">
        <f>Q8*'Output-Calculation-sheet'!Q52/10^9</f>
        <v>0.36052683030321186</v>
      </c>
      <c r="R63" s="2">
        <f>R8*'Output-Calculation-sheet'!R52/10^9</f>
        <v>0.30371789798073373</v>
      </c>
      <c r="S63" s="2">
        <f>S8*'Output-Calculation-sheet'!S52/10^9</f>
        <v>0.27925379631080804</v>
      </c>
      <c r="T63" s="2">
        <f>T8*'Output-Calculation-sheet'!T52/10^9</f>
        <v>9.9453530974649013E-2</v>
      </c>
      <c r="U63" s="2">
        <f>U8*'Output-Calculation-sheet'!U52/10^9</f>
        <v>9.7563476628087689E-2</v>
      </c>
      <c r="V63" s="2">
        <f>V8*'Output-Calculation-sheet'!V52/10^9</f>
        <v>8.7441289201087832E-2</v>
      </c>
      <c r="W63" s="2">
        <f>W8*'Output-Calculation-sheet'!W52/10^9</f>
        <v>4.5644465389356598E-2</v>
      </c>
      <c r="X63" s="2">
        <f>X8*'Output-Calculation-sheet'!X52/10^9</f>
        <v>5.601456347843662E-2</v>
      </c>
      <c r="Y63" s="2">
        <f>Y8*'Output-Calculation-sheet'!Y52/10^9</f>
        <v>3.8045210191170804E-2</v>
      </c>
      <c r="AA63" s="2">
        <f t="shared" si="4"/>
        <v>15.716905446301073</v>
      </c>
    </row>
    <row r="64" spans="1:27" x14ac:dyDescent="0.25">
      <c r="A64" s="2">
        <v>2032</v>
      </c>
      <c r="B64" s="2">
        <f>B9*'Output-Calculation-sheet'!B53/10^9</f>
        <v>5.0681826762865363</v>
      </c>
      <c r="C64" s="2">
        <f>C9*'Output-Calculation-sheet'!C53/10^9</f>
        <v>2.4038523080013703</v>
      </c>
      <c r="D64" s="2">
        <f>D9*'Output-Calculation-sheet'!D53/10^9</f>
        <v>0.93400527604848638</v>
      </c>
      <c r="E64" s="2">
        <f>E9*'Output-Calculation-sheet'!E53/10^9</f>
        <v>1.2027655421350492</v>
      </c>
      <c r="F64" s="2">
        <f>F9*'Output-Calculation-sheet'!F53/10^9</f>
        <v>0.49985820486809235</v>
      </c>
      <c r="G64" s="2">
        <f>G9*'Output-Calculation-sheet'!G53/10^9</f>
        <v>0.35885019590989004</v>
      </c>
      <c r="H64" s="2">
        <f>H9*'Output-Calculation-sheet'!H53/10^9</f>
        <v>0.69062716543677627</v>
      </c>
      <c r="I64" s="2">
        <f>I9*'Output-Calculation-sheet'!I53/10^9</f>
        <v>0.32172227334098025</v>
      </c>
      <c r="J64" s="2">
        <f>J9*'Output-Calculation-sheet'!J53/10^9</f>
        <v>0.34576019262162067</v>
      </c>
      <c r="K64" s="2">
        <f>K9*'Output-Calculation-sheet'!K53/10^9</f>
        <v>0.35328941941365188</v>
      </c>
      <c r="L64" s="2">
        <f>L9*'Output-Calculation-sheet'!L53/10^9</f>
        <v>0.36731145431559842</v>
      </c>
      <c r="M64" s="2">
        <f>M9*'Output-Calculation-sheet'!M53/10^9</f>
        <v>0.51724416850000088</v>
      </c>
      <c r="N64" s="2">
        <f>N9*'Output-Calculation-sheet'!N53/10^9</f>
        <v>0.4418135300961914</v>
      </c>
      <c r="O64" s="2">
        <f>O9*'Output-Calculation-sheet'!O53/10^9</f>
        <v>0.45778399041976886</v>
      </c>
      <c r="P64" s="2">
        <f>P9*'Output-Calculation-sheet'!P53/10^9</f>
        <v>0.38059424928234886</v>
      </c>
      <c r="Q64" s="2">
        <f>Q9*'Output-Calculation-sheet'!Q53/10^9</f>
        <v>0.35998570323379298</v>
      </c>
      <c r="R64" s="2">
        <f>R9*'Output-Calculation-sheet'!R53/10^9</f>
        <v>0.30277873833263941</v>
      </c>
      <c r="S64" s="2">
        <f>S9*'Output-Calculation-sheet'!S53/10^9</f>
        <v>0.27819343672734642</v>
      </c>
      <c r="T64" s="2">
        <f>T9*'Output-Calculation-sheet'!T53/10^9</f>
        <v>9.8921812930508959E-2</v>
      </c>
      <c r="U64" s="2">
        <f>U9*'Output-Calculation-sheet'!U53/10^9</f>
        <v>9.7391402784391498E-2</v>
      </c>
      <c r="V64" s="2">
        <f>V9*'Output-Calculation-sheet'!V53/10^9</f>
        <v>8.6686020910886522E-2</v>
      </c>
      <c r="W64" s="2">
        <f>W9*'Output-Calculation-sheet'!W53/10^9</f>
        <v>4.5519981672869254E-2</v>
      </c>
      <c r="X64" s="2">
        <f>X9*'Output-Calculation-sheet'!X53/10^9</f>
        <v>5.6178045043810396E-2</v>
      </c>
      <c r="Y64" s="2">
        <f>Y9*'Output-Calculation-sheet'!Y53/10^9</f>
        <v>3.7981101378343637E-2</v>
      </c>
      <c r="AA64" s="2">
        <f t="shared" si="4"/>
        <v>15.70729688969095</v>
      </c>
    </row>
    <row r="65" spans="1:27" x14ac:dyDescent="0.25">
      <c r="A65" s="2">
        <v>2033</v>
      </c>
      <c r="B65" s="2">
        <f>B10*'Output-Calculation-sheet'!B54/10^9</f>
        <v>5.0454782814718522</v>
      </c>
      <c r="C65" s="2">
        <f>C10*'Output-Calculation-sheet'!C54/10^9</f>
        <v>2.398683015855291</v>
      </c>
      <c r="D65" s="2">
        <f>D10*'Output-Calculation-sheet'!D54/10^9</f>
        <v>0.927237456710307</v>
      </c>
      <c r="E65" s="2">
        <f>E10*'Output-Calculation-sheet'!E54/10^9</f>
        <v>1.1942035642014592</v>
      </c>
      <c r="F65" s="2">
        <f>F10*'Output-Calculation-sheet'!F54/10^9</f>
        <v>0.49586587556642442</v>
      </c>
      <c r="G65" s="2">
        <f>G10*'Output-Calculation-sheet'!G54/10^9</f>
        <v>0.35609544129268572</v>
      </c>
      <c r="H65" s="2">
        <f>H10*'Output-Calculation-sheet'!H54/10^9</f>
        <v>0.68278030342986851</v>
      </c>
      <c r="I65" s="2">
        <f>I10*'Output-Calculation-sheet'!I54/10^9</f>
        <v>0.31936094132498238</v>
      </c>
      <c r="J65" s="2">
        <f>J10*'Output-Calculation-sheet'!J54/10^9</f>
        <v>0.34303930613856237</v>
      </c>
      <c r="K65" s="2">
        <f>K10*'Output-Calculation-sheet'!K54/10^9</f>
        <v>0.35079584766844563</v>
      </c>
      <c r="L65" s="2">
        <f>L10*'Output-Calculation-sheet'!L54/10^9</f>
        <v>0.36460435922864065</v>
      </c>
      <c r="M65" s="2">
        <f>M10*'Output-Calculation-sheet'!M54/10^9</f>
        <v>0.51380255569587763</v>
      </c>
      <c r="N65" s="2">
        <f>N10*'Output-Calculation-sheet'!N54/10^9</f>
        <v>0.43725367156425304</v>
      </c>
      <c r="O65" s="2">
        <f>O10*'Output-Calculation-sheet'!O54/10^9</f>
        <v>0.4532150801926349</v>
      </c>
      <c r="P65" s="2">
        <f>P10*'Output-Calculation-sheet'!P54/10^9</f>
        <v>0.37804992589479797</v>
      </c>
      <c r="Q65" s="2">
        <f>Q10*'Output-Calculation-sheet'!Q54/10^9</f>
        <v>0.35759681318593534</v>
      </c>
      <c r="R65" s="2">
        <f>R10*'Output-Calculation-sheet'!R54/10^9</f>
        <v>0.30019201483551872</v>
      </c>
      <c r="S65" s="2">
        <f>S10*'Output-Calculation-sheet'!S54/10^9</f>
        <v>0.27556847701534898</v>
      </c>
      <c r="T65" s="2">
        <f>T10*'Output-Calculation-sheet'!T54/10^9</f>
        <v>9.7865663479364901E-2</v>
      </c>
      <c r="U65" s="2">
        <f>U10*'Output-Calculation-sheet'!U54/10^9</f>
        <v>9.6700094414415363E-2</v>
      </c>
      <c r="V65" s="2">
        <f>V10*'Output-Calculation-sheet'!V54/10^9</f>
        <v>8.5497213206718811E-2</v>
      </c>
      <c r="W65" s="2">
        <f>W10*'Output-Calculation-sheet'!W54/10^9</f>
        <v>4.5158582386722088E-2</v>
      </c>
      <c r="X65" s="2">
        <f>X10*'Output-Calculation-sheet'!X54/10^9</f>
        <v>5.6055193272497743E-2</v>
      </c>
      <c r="Y65" s="2">
        <f>Y10*'Output-Calculation-sheet'!Y54/10^9</f>
        <v>3.7722637934732628E-2</v>
      </c>
      <c r="AA65" s="2">
        <f t="shared" si="4"/>
        <v>15.612822315967339</v>
      </c>
    </row>
    <row r="66" spans="1:27" x14ac:dyDescent="0.25">
      <c r="A66" s="2">
        <v>2034</v>
      </c>
      <c r="B66" s="2">
        <f>B11*'Output-Calculation-sheet'!B55/10^9</f>
        <v>5.0312227143721193</v>
      </c>
      <c r="C66" s="2">
        <f>C11*'Output-Calculation-sheet'!C55/10^9</f>
        <v>2.4434805461977129</v>
      </c>
      <c r="D66" s="2">
        <f>D11*'Output-Calculation-sheet'!D55/10^9</f>
        <v>0.98256033657345532</v>
      </c>
      <c r="E66" s="2">
        <f>E11*'Output-Calculation-sheet'!E55/10^9</f>
        <v>1.2726116441195559</v>
      </c>
      <c r="F66" s="2">
        <f>F11*'Output-Calculation-sheet'!F55/10^9</f>
        <v>0.5008708584164121</v>
      </c>
      <c r="G66" s="2">
        <f>G11*'Output-Calculation-sheet'!G55/10^9</f>
        <v>0.36536319186524252</v>
      </c>
      <c r="H66" s="2">
        <f>H11*'Output-Calculation-sheet'!H55/10^9</f>
        <v>0.7345151880968579</v>
      </c>
      <c r="I66" s="2">
        <f>I11*'Output-Calculation-sheet'!I55/10^9</f>
        <v>0.33964861068119712</v>
      </c>
      <c r="J66" s="2">
        <f>J11*'Output-Calculation-sheet'!J55/10^9</f>
        <v>0.34196036216741438</v>
      </c>
      <c r="K66" s="2">
        <f>K11*'Output-Calculation-sheet'!K55/10^9</f>
        <v>0.38937752483902943</v>
      </c>
      <c r="L66" s="2">
        <f>L11*'Output-Calculation-sheet'!L55/10^9</f>
        <v>0.37748865120629643</v>
      </c>
      <c r="M66" s="2">
        <f>M11*'Output-Calculation-sheet'!M55/10^9</f>
        <v>0.51498646293790362</v>
      </c>
      <c r="N66" s="2">
        <f>N11*'Output-Calculation-sheet'!N55/10^9</f>
        <v>0.48816176167161829</v>
      </c>
      <c r="O66" s="2">
        <f>O11*'Output-Calculation-sheet'!O55/10^9</f>
        <v>0.46437759054588057</v>
      </c>
      <c r="P66" s="2">
        <f>P11*'Output-Calculation-sheet'!P55/10^9</f>
        <v>0.40363481496091996</v>
      </c>
      <c r="Q66" s="2">
        <f>Q11*'Output-Calculation-sheet'!Q55/10^9</f>
        <v>0.40643008283783882</v>
      </c>
      <c r="R66" s="2">
        <f>R11*'Output-Calculation-sheet'!R55/10^9</f>
        <v>0.30995626845213331</v>
      </c>
      <c r="S66" s="2">
        <f>S11*'Output-Calculation-sheet'!S55/10^9</f>
        <v>0.28351174902139115</v>
      </c>
      <c r="T66" s="2">
        <f>T11*'Output-Calculation-sheet'!T55/10^9</f>
        <v>9.7119646234809912E-2</v>
      </c>
      <c r="U66" s="2">
        <f>U11*'Output-Calculation-sheet'!U55/10^9</f>
        <v>0.10570029909972818</v>
      </c>
      <c r="V66" s="2">
        <f>V11*'Output-Calculation-sheet'!V55/10^9</f>
        <v>9.1780532721111502E-2</v>
      </c>
      <c r="W66" s="2">
        <f>W11*'Output-Calculation-sheet'!W55/10^9</f>
        <v>4.4966374905659495E-2</v>
      </c>
      <c r="X66" s="2">
        <f>X11*'Output-Calculation-sheet'!X55/10^9</f>
        <v>5.891195795201247E-2</v>
      </c>
      <c r="Y66" s="2">
        <f>Y11*'Output-Calculation-sheet'!Y55/10^9</f>
        <v>4.2978565924659706E-2</v>
      </c>
      <c r="AA66" s="2">
        <f t="shared" si="4"/>
        <v>16.091615735800957</v>
      </c>
    </row>
    <row r="67" spans="1:27" x14ac:dyDescent="0.25">
      <c r="A67" s="2">
        <v>2035</v>
      </c>
      <c r="B67" s="2">
        <f>B12*'Output-Calculation-sheet'!B56/10^9</f>
        <v>5.1346850744006449</v>
      </c>
      <c r="C67" s="2">
        <f>C12*'Output-Calculation-sheet'!C56/10^9</f>
        <v>2.4018465306367185</v>
      </c>
      <c r="D67" s="2">
        <f>D12*'Output-Calculation-sheet'!D56/10^9</f>
        <v>1.178310984645188</v>
      </c>
      <c r="E67" s="2">
        <f>E12*'Output-Calculation-sheet'!E56/10^9</f>
        <v>1.5830040419496128</v>
      </c>
      <c r="F67" s="2">
        <f>F12*'Output-Calculation-sheet'!F56/10^9</f>
        <v>0.6326501794317263</v>
      </c>
      <c r="G67" s="2">
        <f>G12*'Output-Calculation-sheet'!G56/10^9</f>
        <v>0.4661150880481415</v>
      </c>
      <c r="H67" s="2">
        <f>H12*'Output-Calculation-sheet'!H56/10^9</f>
        <v>0.75620286615467858</v>
      </c>
      <c r="I67" s="2">
        <f>I12*'Output-Calculation-sheet'!I56/10^9</f>
        <v>0.42711954934683338</v>
      </c>
      <c r="J67" s="2">
        <f>J12*'Output-Calculation-sheet'!J56/10^9</f>
        <v>0.39109991595178062</v>
      </c>
      <c r="K67" s="2">
        <f>K12*'Output-Calculation-sheet'!K56/10^9</f>
        <v>0.46845219942624355</v>
      </c>
      <c r="L67" s="2">
        <f>L12*'Output-Calculation-sheet'!L56/10^9</f>
        <v>0.4365981135378823</v>
      </c>
      <c r="M67" s="2">
        <f>M12*'Output-Calculation-sheet'!M56/10^9</f>
        <v>0.52442544050919937</v>
      </c>
      <c r="N67" s="2">
        <f>N12*'Output-Calculation-sheet'!N56/10^9</f>
        <v>0.51141665444993933</v>
      </c>
      <c r="O67" s="2">
        <f>O12*'Output-Calculation-sheet'!O56/10^9</f>
        <v>0.46644722678864758</v>
      </c>
      <c r="P67" s="2">
        <f>P12*'Output-Calculation-sheet'!P56/10^9</f>
        <v>0.45284040092478511</v>
      </c>
      <c r="Q67" s="2">
        <f>Q12*'Output-Calculation-sheet'!Q56/10^9</f>
        <v>0.44863365761269086</v>
      </c>
      <c r="R67" s="2">
        <f>R12*'Output-Calculation-sheet'!R56/10^9</f>
        <v>0.36068013207971605</v>
      </c>
      <c r="S67" s="2">
        <f>S12*'Output-Calculation-sheet'!S56/10^9</f>
        <v>0.29350708768714406</v>
      </c>
      <c r="T67" s="2">
        <f>T12*'Output-Calculation-sheet'!T56/10^9</f>
        <v>0.11224229656233878</v>
      </c>
      <c r="U67" s="2">
        <f>U12*'Output-Calculation-sheet'!U56/10^9</f>
        <v>0.12133962291605088</v>
      </c>
      <c r="V67" s="2">
        <f>V12*'Output-Calculation-sheet'!V56/10^9</f>
        <v>8.6563559924744432E-2</v>
      </c>
      <c r="W67" s="2">
        <f>W12*'Output-Calculation-sheet'!W56/10^9</f>
        <v>5.8759182228261181E-2</v>
      </c>
      <c r="X67" s="2">
        <f>X12*'Output-Calculation-sheet'!X56/10^9</f>
        <v>5.6240727493877783E-2</v>
      </c>
      <c r="Y67" s="2">
        <f>Y12*'Output-Calculation-sheet'!Y56/10^9</f>
        <v>5.2291829697879044E-2</v>
      </c>
      <c r="AA67" s="2">
        <f t="shared" si="4"/>
        <v>17.421472362404725</v>
      </c>
    </row>
    <row r="68" spans="1:27" x14ac:dyDescent="0.25">
      <c r="B68" s="2">
        <f>SUM(B60:B67)</f>
        <v>38.073252012004232</v>
      </c>
      <c r="C68" s="2">
        <f t="shared" ref="C68:Y68" si="5">SUM(C60:C67)</f>
        <v>18.486395763936777</v>
      </c>
      <c r="D68" s="2">
        <f t="shared" si="5"/>
        <v>7.2096612319442128</v>
      </c>
      <c r="E68" s="2">
        <f t="shared" si="5"/>
        <v>9.3557138805451672</v>
      </c>
      <c r="F68" s="2">
        <f t="shared" si="5"/>
        <v>3.8388276084278581</v>
      </c>
      <c r="G68" s="2">
        <f t="shared" si="5"/>
        <v>2.7711296115097754</v>
      </c>
      <c r="H68" s="2">
        <f t="shared" si="5"/>
        <v>5.2337350439976928</v>
      </c>
      <c r="I68" s="2">
        <f t="shared" si="5"/>
        <v>2.5061102500285752</v>
      </c>
      <c r="J68" s="2">
        <f t="shared" si="5"/>
        <v>2.6028238825240875</v>
      </c>
      <c r="K68" s="2">
        <f t="shared" si="5"/>
        <v>2.7669043699546356</v>
      </c>
      <c r="L68" s="2">
        <f t="shared" si="5"/>
        <v>2.8000003568692962</v>
      </c>
      <c r="M68" s="2">
        <f t="shared" si="5"/>
        <v>3.8527004767755</v>
      </c>
      <c r="N68" s="2">
        <f t="shared" si="5"/>
        <v>3.3907851042182724</v>
      </c>
      <c r="O68" s="2">
        <f t="shared" si="5"/>
        <v>3.403757269622143</v>
      </c>
      <c r="P68" s="2">
        <f t="shared" si="5"/>
        <v>2.9109543559491895</v>
      </c>
      <c r="Q68" s="2">
        <f t="shared" si="5"/>
        <v>2.7988878003565651</v>
      </c>
      <c r="R68" s="2">
        <f t="shared" si="5"/>
        <v>2.3084622680523994</v>
      </c>
      <c r="S68" s="2">
        <f t="shared" si="5"/>
        <v>2.0815713197087957</v>
      </c>
      <c r="T68" s="2">
        <f t="shared" si="5"/>
        <v>0.74701702222415622</v>
      </c>
      <c r="U68" s="2">
        <f t="shared" si="5"/>
        <v>0.75286820496618145</v>
      </c>
      <c r="V68" s="2">
        <f t="shared" si="5"/>
        <v>0.65343541158502738</v>
      </c>
      <c r="W68" s="2">
        <f t="shared" si="5"/>
        <v>0.35003322924404867</v>
      </c>
      <c r="X68" s="2">
        <f t="shared" si="5"/>
        <v>0.46089025494395358</v>
      </c>
      <c r="Y68" s="2">
        <f t="shared" si="5"/>
        <v>0.30042666303283372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39.696466160345651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37.119772452260179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138.49150807174985</v>
      </c>
      <c r="S74" s="2">
        <f>S8/'Output-Calculation-sheet'!S7*'Output-Calculation-sheet'!S61</f>
        <v>0</v>
      </c>
      <c r="T74" s="2">
        <f>T8/'Output-Calculation-sheet'!T7*'Output-Calculation-sheet'!T61</f>
        <v>103.63837437060148</v>
      </c>
      <c r="U74" s="2">
        <f>U8/'Output-Calculation-sheet'!U7*'Output-Calculation-sheet'!U61</f>
        <v>13.365212763474668</v>
      </c>
      <c r="V74" s="2">
        <f>V8/'Output-Calculation-sheet'!V7*'Output-Calculation-sheet'!V61</f>
        <v>119.98132399637177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0.4522926578148036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83.651621402030699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65.155110934052885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170.1452703891762</v>
      </c>
      <c r="S75" s="2">
        <f>S9/'Output-Calculation-sheet'!S8*'Output-Calculation-sheet'!S62</f>
        <v>0</v>
      </c>
      <c r="T75" s="2">
        <f>T9/'Output-Calculation-sheet'!T8*'Output-Calculation-sheet'!T62</f>
        <v>112.18495190714806</v>
      </c>
      <c r="U75" s="2">
        <f>U9/'Output-Calculation-sheet'!U8*'Output-Calculation-sheet'!U62</f>
        <v>23.201420086738167</v>
      </c>
      <c r="V75" s="2">
        <f>V9/'Output-Calculation-sheet'!V8*'Output-Calculation-sheet'!V62</f>
        <v>120.46077614505533</v>
      </c>
      <c r="W75" s="2">
        <f>W9/'Output-Calculation-sheet'!W8*'Output-Calculation-sheet'!W62</f>
        <v>0</v>
      </c>
      <c r="X75" s="2">
        <f>X9/'Output-Calculation-sheet'!X8*'Output-Calculation-sheet'!X62</f>
        <v>2.9304784897665987E-2</v>
      </c>
      <c r="Y75" s="2">
        <f>Y9/'Output-Calculation-sheet'!Y8*'Output-Calculation-sheet'!Y62</f>
        <v>0</v>
      </c>
      <c r="AA75" s="2">
        <f t="shared" si="6"/>
        <v>0.57482845564909901</v>
      </c>
    </row>
    <row r="76" spans="1:27" x14ac:dyDescent="0.25">
      <c r="A76" s="2">
        <v>2033</v>
      </c>
      <c r="B76" s="2">
        <f>B10/'Output-Calculation-sheet'!B9*'Output-Calculation-sheet'!B63</f>
        <v>98.456423877466648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115.58386867087657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104.31528064241054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48.971289392060797</v>
      </c>
      <c r="Q76" s="2">
        <f>Q10/'Output-Calculation-sheet'!Q9*'Output-Calculation-sheet'!Q63</f>
        <v>0</v>
      </c>
      <c r="R76" s="2">
        <f>R10/'Output-Calculation-sheet'!R9*'Output-Calculation-sheet'!R63</f>
        <v>205.33870450505833</v>
      </c>
      <c r="S76" s="2">
        <f>S10/'Output-Calculation-sheet'!S9*'Output-Calculation-sheet'!S63</f>
        <v>0</v>
      </c>
      <c r="T76" s="2">
        <f>T10/'Output-Calculation-sheet'!T9*'Output-Calculation-sheet'!T63</f>
        <v>120.23442098997744</v>
      </c>
      <c r="U76" s="2">
        <f>U10/'Output-Calculation-sheet'!U9*'Output-Calculation-sheet'!U63</f>
        <v>35.294752183977387</v>
      </c>
      <c r="V76" s="2">
        <f>V10/'Output-Calculation-sheet'!V9*'Output-Calculation-sheet'!V63</f>
        <v>124.45103237971789</v>
      </c>
      <c r="W76" s="2">
        <f>W10/'Output-Calculation-sheet'!W9*'Output-Calculation-sheet'!W63</f>
        <v>3.561467646125545</v>
      </c>
      <c r="X76" s="2">
        <f>X10/'Output-Calculation-sheet'!X9*'Output-Calculation-sheet'!X63</f>
        <v>0.11328803483671204</v>
      </c>
      <c r="Y76" s="2">
        <f>Y10/'Output-Calculation-sheet'!Y9*'Output-Calculation-sheet'!Y63</f>
        <v>0</v>
      </c>
      <c r="AA76" s="2">
        <f t="shared" si="6"/>
        <v>0.85632052832250782</v>
      </c>
    </row>
    <row r="77" spans="1:27" x14ac:dyDescent="0.25">
      <c r="A77" s="2">
        <v>2034</v>
      </c>
      <c r="B77" s="2">
        <f>B11/'Output-Calculation-sheet'!B10*'Output-Calculation-sheet'!B64</f>
        <v>328.38878104779707</v>
      </c>
      <c r="C77" s="2">
        <f>C11/'Output-Calculation-sheet'!C10*'Output-Calculation-sheet'!C64</f>
        <v>0</v>
      </c>
      <c r="D77" s="2">
        <f>D11/'Output-Calculation-sheet'!D10*'Output-Calculation-sheet'!D64</f>
        <v>1105.3508445829007</v>
      </c>
      <c r="E77" s="2">
        <f>E11/'Output-Calculation-sheet'!E10*'Output-Calculation-sheet'!E64</f>
        <v>1383.8976205557647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583.67955180410297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345.31266989354174</v>
      </c>
      <c r="J77" s="2">
        <f>J11/'Output-Calculation-sheet'!J10*'Output-Calculation-sheet'!J64</f>
        <v>241.78566825470685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218.39296066725871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107.60232971375291</v>
      </c>
      <c r="R77" s="2">
        <f>R11/'Output-Calculation-sheet'!R10*'Output-Calculation-sheet'!R64</f>
        <v>554.12751726412591</v>
      </c>
      <c r="S77" s="2">
        <f>S11/'Output-Calculation-sheet'!S10*'Output-Calculation-sheet'!S64</f>
        <v>0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203.71848043830352</v>
      </c>
      <c r="V77" s="2">
        <f>V11/'Output-Calculation-sheet'!V10*'Output-Calculation-sheet'!V64</f>
        <v>79.574008263276824</v>
      </c>
      <c r="W77" s="2">
        <f>W11/'Output-Calculation-sheet'!W10*'Output-Calculation-sheet'!W64</f>
        <v>17.567316582796305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36.778914045466188</v>
      </c>
      <c r="AA77" s="2">
        <f t="shared" si="6"/>
        <v>6.6164602333695868</v>
      </c>
    </row>
    <row r="78" spans="1:27" x14ac:dyDescent="0.25">
      <c r="A78" s="2">
        <v>2035</v>
      </c>
      <c r="B78" s="2">
        <f>B12/'Output-Calculation-sheet'!B11*'Output-Calculation-sheet'!B65</f>
        <v>57.233687062092898</v>
      </c>
      <c r="C78" s="2">
        <f>C12/'Output-Calculation-sheet'!C11*'Output-Calculation-sheet'!C65</f>
        <v>41.776596282884896</v>
      </c>
      <c r="D78" s="2">
        <f>D12/'Output-Calculation-sheet'!D11*'Output-Calculation-sheet'!D65</f>
        <v>1204.1872876530329</v>
      </c>
      <c r="E78" s="2">
        <f>E12/'Output-Calculation-sheet'!E11*'Output-Calculation-sheet'!E65</f>
        <v>1076.4287939473713</v>
      </c>
      <c r="F78" s="2">
        <f>F12/'Output-Calculation-sheet'!F11*'Output-Calculation-sheet'!F65</f>
        <v>484.63618666153707</v>
      </c>
      <c r="G78" s="2">
        <f>G12/'Output-Calculation-sheet'!G11*'Output-Calculation-sheet'!G65</f>
        <v>932.4466378978683</v>
      </c>
      <c r="H78" s="2">
        <f>H12/'Output-Calculation-sheet'!H11*'Output-Calculation-sheet'!H65</f>
        <v>16.382671499503033</v>
      </c>
      <c r="I78" s="2">
        <f>I12/'Output-Calculation-sheet'!I11*'Output-Calculation-sheet'!I65</f>
        <v>542.18802277695693</v>
      </c>
      <c r="J78" s="2">
        <f>J12/'Output-Calculation-sheet'!J11*'Output-Calculation-sheet'!J65</f>
        <v>487.17749346370499</v>
      </c>
      <c r="K78" s="2">
        <f>K12/'Output-Calculation-sheet'!K11*'Output-Calculation-sheet'!K65</f>
        <v>614.78316906007899</v>
      </c>
      <c r="L78" s="2">
        <f>L12/'Output-Calculation-sheet'!L11*'Output-Calculation-sheet'!L65</f>
        <v>364.41224758747654</v>
      </c>
      <c r="M78" s="2">
        <f>M12/'Output-Calculation-sheet'!M11*'Output-Calculation-sheet'!M65</f>
        <v>11.225446021650862</v>
      </c>
      <c r="N78" s="2">
        <f>N12/'Output-Calculation-sheet'!N11*'Output-Calculation-sheet'!N65</f>
        <v>9.6086053156377709</v>
      </c>
      <c r="O78" s="2">
        <f>O12/'Output-Calculation-sheet'!O11*'Output-Calculation-sheet'!O65</f>
        <v>1.913236781852327</v>
      </c>
      <c r="P78" s="2">
        <f>P12/'Output-Calculation-sheet'!P11*'Output-Calculation-sheet'!P65</f>
        <v>161.65743211536687</v>
      </c>
      <c r="Q78" s="2">
        <f>Q12/'Output-Calculation-sheet'!Q11*'Output-Calculation-sheet'!Q65</f>
        <v>153.92816880232306</v>
      </c>
      <c r="R78" s="2">
        <f>R12/'Output-Calculation-sheet'!R11*'Output-Calculation-sheet'!R65</f>
        <v>705.16549840139362</v>
      </c>
      <c r="S78" s="2">
        <f>S12/'Output-Calculation-sheet'!S11*'Output-Calculation-sheet'!S65</f>
        <v>4.2759946563570477</v>
      </c>
      <c r="T78" s="2">
        <f>T12/'Output-Calculation-sheet'!T11*'Output-Calculation-sheet'!T65</f>
        <v>252.95953618594376</v>
      </c>
      <c r="U78" s="2">
        <f>U12/'Output-Calculation-sheet'!U11*'Output-Calculation-sheet'!U65</f>
        <v>215.69348934971634</v>
      </c>
      <c r="V78" s="2">
        <f>V12/'Output-Calculation-sheet'!V11*'Output-Calculation-sheet'!V65</f>
        <v>136.161377709188</v>
      </c>
      <c r="W78" s="2">
        <f>W12/'Output-Calculation-sheet'!W11*'Output-Calculation-sheet'!W65</f>
        <v>97.992078769901582</v>
      </c>
      <c r="X78" s="2">
        <f>X12/'Output-Calculation-sheet'!X11*'Output-Calculation-sheet'!X65</f>
        <v>1.4332420677418412</v>
      </c>
      <c r="Y78" s="2">
        <f>Y12/'Output-Calculation-sheet'!Y11*'Output-Calculation-sheet'!Y65</f>
        <v>28.693540663754213</v>
      </c>
      <c r="AA78" s="2">
        <f t="shared" si="6"/>
        <v>7.6023604407333343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76.283909870580331</v>
      </c>
      <c r="E89" s="2">
        <f>E12/'Output-Calculation-sheet'!E11*'Output-Calculation-sheet'!E74</f>
        <v>53.350380091334848</v>
      </c>
      <c r="F89" s="2">
        <f>F12/'Output-Calculation-sheet'!F11*'Output-Calculation-sheet'!F74</f>
        <v>32.02854968668796</v>
      </c>
      <c r="G89" s="2">
        <f>G12/'Output-Calculation-sheet'!G11*'Output-Calculation-sheet'!G74</f>
        <v>28.459353544615567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26.581946405995541</v>
      </c>
      <c r="J89" s="2">
        <f>J12/'Output-Calculation-sheet'!J11*'Output-Calculation-sheet'!J74</f>
        <v>15.589523895599603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20.774051012532816</v>
      </c>
      <c r="M89" s="2">
        <f>M12/'Output-Calculation-sheet'!M11*'Output-Calculation-sheet'!M74</f>
        <v>3.6481787525677163</v>
      </c>
      <c r="N89" s="2">
        <f>N12/'Output-Calculation-sheet'!N11*'Output-Calculation-sheet'!N74</f>
        <v>2.8684544564931032</v>
      </c>
      <c r="O89" s="2">
        <f>O12/'Output-Calculation-sheet'!O11*'Output-Calculation-sheet'!O74</f>
        <v>1.3383957900331074</v>
      </c>
      <c r="P89" s="2">
        <f>P12/'Output-Calculation-sheet'!P11*'Output-Calculation-sheet'!P74</f>
        <v>3.3124350885877747</v>
      </c>
      <c r="Q89" s="2">
        <f>Q12/'Output-Calculation-sheet'!Q11*'Output-Calculation-sheet'!Q74</f>
        <v>33.92827130517221</v>
      </c>
      <c r="R89" s="2">
        <f>R12/'Output-Calculation-sheet'!R11*'Output-Calculation-sheet'!R74</f>
        <v>15.576979455613898</v>
      </c>
      <c r="S89" s="2">
        <f>S12/'Output-Calculation-sheet'!S11*'Output-Calculation-sheet'!S74</f>
        <v>1.233222838787843</v>
      </c>
      <c r="T89" s="2">
        <f>T12/'Output-Calculation-sheet'!T11*'Output-Calculation-sheet'!T74</f>
        <v>3.6882531842016726</v>
      </c>
      <c r="U89" s="2">
        <f>U12/'Output-Calculation-sheet'!U11*'Output-Calculation-sheet'!U74</f>
        <v>6.815840572186497</v>
      </c>
      <c r="V89" s="2">
        <f>V12/'Output-Calculation-sheet'!V11*'Output-Calculation-sheet'!V74</f>
        <v>0.92746032456142946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0.16008511870231668</v>
      </c>
      <c r="Y89" s="2">
        <f>Y12/'Output-Calculation-sheet'!Y11*'Output-Calculation-sheet'!Y74</f>
        <v>1.6993372185935254</v>
      </c>
      <c r="AA89" s="2">
        <f t="shared" si="7"/>
        <v>0.38383929035622877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ref="AA94:AA100" si="8">SUM(B94:Y94)/10^9</f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17079643567.642248</v>
      </c>
      <c r="C96" s="2">
        <f>C8/'Output-Calculation-sheet'!C7*'Output-Calculation-sheet'!C79</f>
        <v>6126141552.3224726</v>
      </c>
      <c r="D96" s="2">
        <f>D8/'Output-Calculation-sheet'!D7*'Output-Calculation-sheet'!D79</f>
        <v>5059256836.2803097</v>
      </c>
      <c r="E96" s="2">
        <f>E8/'Output-Calculation-sheet'!E7*'Output-Calculation-sheet'!E79</f>
        <v>8650193960.4383984</v>
      </c>
      <c r="F96" s="2">
        <f>F8/'Output-Calculation-sheet'!F7*'Output-Calculation-sheet'!F79</f>
        <v>3892874595.8926411</v>
      </c>
      <c r="G96" s="2">
        <f>G8/'Output-Calculation-sheet'!G7*'Output-Calculation-sheet'!G79</f>
        <v>2955600256.6102753</v>
      </c>
      <c r="H96" s="2">
        <f>H8/'Output-Calculation-sheet'!H7*'Output-Calculation-sheet'!H79</f>
        <v>860241235.75500643</v>
      </c>
      <c r="I96" s="2">
        <f>I8/'Output-Calculation-sheet'!I7*'Output-Calculation-sheet'!I79</f>
        <v>1983351333.2322729</v>
      </c>
      <c r="J96" s="2">
        <f>J8/'Output-Calculation-sheet'!J7*'Output-Calculation-sheet'!J79</f>
        <v>1469861139.4996858</v>
      </c>
      <c r="K96" s="2">
        <f>K8/'Output-Calculation-sheet'!K7*'Output-Calculation-sheet'!K79</f>
        <v>1699336583.8207915</v>
      </c>
      <c r="L96" s="2">
        <f>L8/'Output-Calculation-sheet'!L7*'Output-Calculation-sheet'!L79</f>
        <v>1351794383.5675347</v>
      </c>
      <c r="M96" s="2">
        <f>M8/'Output-Calculation-sheet'!M7*'Output-Calculation-sheet'!M79</f>
        <v>2210455298.362112</v>
      </c>
      <c r="N96" s="2">
        <f>N8/'Output-Calculation-sheet'!N7*'Output-Calculation-sheet'!N79</f>
        <v>679191381.94931245</v>
      </c>
      <c r="O96" s="2">
        <f>O8/'Output-Calculation-sheet'!O7*'Output-Calculation-sheet'!O79</f>
        <v>165790467.14965147</v>
      </c>
      <c r="P96" s="2">
        <f>P8/'Output-Calculation-sheet'!P7*'Output-Calculation-sheet'!P79</f>
        <v>1806424256.6782801</v>
      </c>
      <c r="Q96" s="2">
        <f>Q8/'Output-Calculation-sheet'!Q7*'Output-Calculation-sheet'!Q79</f>
        <v>801024367.00627053</v>
      </c>
      <c r="R96" s="2">
        <f>R8/'Output-Calculation-sheet'!R7*'Output-Calculation-sheet'!R79</f>
        <v>1218008315.7535565</v>
      </c>
      <c r="S96" s="2">
        <f>S8/'Output-Calculation-sheet'!S7*'Output-Calculation-sheet'!S79</f>
        <v>476373124.98673481</v>
      </c>
      <c r="T96" s="2">
        <f>T8/'Output-Calculation-sheet'!T7*'Output-Calculation-sheet'!T79</f>
        <v>645064091.96205354</v>
      </c>
      <c r="U96" s="2">
        <f>U8/'Output-Calculation-sheet'!U7*'Output-Calculation-sheet'!U79</f>
        <v>319840305.05022973</v>
      </c>
      <c r="V96" s="2">
        <f>V8/'Output-Calculation-sheet'!V7*'Output-Calculation-sheet'!V79</f>
        <v>236133257.81374684</v>
      </c>
      <c r="W96" s="2">
        <f>W8/'Output-Calculation-sheet'!W7*'Output-Calculation-sheet'!W79</f>
        <v>629028122.81556106</v>
      </c>
      <c r="X96" s="2">
        <f>X8/'Output-Calculation-sheet'!X7*'Output-Calculation-sheet'!X79</f>
        <v>257424724.22877523</v>
      </c>
      <c r="Y96" s="2">
        <f>Y8/'Output-Calculation-sheet'!Y7*'Output-Calculation-sheet'!Y79</f>
        <v>282298827.97786927</v>
      </c>
      <c r="AA96" s="2">
        <f t="shared" si="8"/>
        <v>60.855351986795782</v>
      </c>
    </row>
    <row r="97" spans="1:27" x14ac:dyDescent="0.25">
      <c r="A97" s="2">
        <v>2032</v>
      </c>
      <c r="B97" s="2">
        <f>B9/'Output-Calculation-sheet'!B8*'Output-Calculation-sheet'!B80</f>
        <v>16737302049.119938</v>
      </c>
      <c r="C97" s="2">
        <f>C9/'Output-Calculation-sheet'!C8*'Output-Calculation-sheet'!C80</f>
        <v>6183083738.5030394</v>
      </c>
      <c r="D97" s="2">
        <f>D9/'Output-Calculation-sheet'!D8*'Output-Calculation-sheet'!D80</f>
        <v>4880884638.1657772</v>
      </c>
      <c r="E97" s="2">
        <f>E9/'Output-Calculation-sheet'!E8*'Output-Calculation-sheet'!E80</f>
        <v>8593318947.2024231</v>
      </c>
      <c r="F97" s="2">
        <f>F9/'Output-Calculation-sheet'!F8*'Output-Calculation-sheet'!F80</f>
        <v>3858350843.2326055</v>
      </c>
      <c r="G97" s="2">
        <f>G9/'Output-Calculation-sheet'!G8*'Output-Calculation-sheet'!G80</f>
        <v>2856103947.6679716</v>
      </c>
      <c r="H97" s="2">
        <f>H9/'Output-Calculation-sheet'!H8*'Output-Calculation-sheet'!H80</f>
        <v>865352196.0206176</v>
      </c>
      <c r="I97" s="2">
        <f>I9/'Output-Calculation-sheet'!I8*'Output-Calculation-sheet'!I80</f>
        <v>1983609126.4196119</v>
      </c>
      <c r="J97" s="2">
        <f>J9/'Output-Calculation-sheet'!J8*'Output-Calculation-sheet'!J80</f>
        <v>1431511549.6921167</v>
      </c>
      <c r="K97" s="2">
        <f>K9/'Output-Calculation-sheet'!K8*'Output-Calculation-sheet'!K80</f>
        <v>1666061036.4476252</v>
      </c>
      <c r="L97" s="2">
        <f>L9/'Output-Calculation-sheet'!L8*'Output-Calculation-sheet'!L80</f>
        <v>1366078849.7868805</v>
      </c>
      <c r="M97" s="2">
        <f>M9/'Output-Calculation-sheet'!M8*'Output-Calculation-sheet'!M80</f>
        <v>1987546243.4805186</v>
      </c>
      <c r="N97" s="2">
        <f>N9/'Output-Calculation-sheet'!N8*'Output-Calculation-sheet'!N80</f>
        <v>666652834.95004213</v>
      </c>
      <c r="O97" s="2">
        <f>O9/'Output-Calculation-sheet'!O8*'Output-Calculation-sheet'!O80</f>
        <v>173983570.12154558</v>
      </c>
      <c r="P97" s="2">
        <f>P9/'Output-Calculation-sheet'!P8*'Output-Calculation-sheet'!P80</f>
        <v>1769333909.0125408</v>
      </c>
      <c r="Q97" s="2">
        <f>Q9/'Output-Calculation-sheet'!Q8*'Output-Calculation-sheet'!Q80</f>
        <v>786744231.74423671</v>
      </c>
      <c r="R97" s="2">
        <f>R9/'Output-Calculation-sheet'!R8*'Output-Calculation-sheet'!R80</f>
        <v>1224081598.6085243</v>
      </c>
      <c r="S97" s="2">
        <f>S9/'Output-Calculation-sheet'!S8*'Output-Calculation-sheet'!S80</f>
        <v>472170299.75070387</v>
      </c>
      <c r="T97" s="2">
        <f>T9/'Output-Calculation-sheet'!T8*'Output-Calculation-sheet'!T80</f>
        <v>631432070.10827851</v>
      </c>
      <c r="U97" s="2">
        <f>U9/'Output-Calculation-sheet'!U8*'Output-Calculation-sheet'!U80</f>
        <v>320214383.74354827</v>
      </c>
      <c r="V97" s="2">
        <f>V9/'Output-Calculation-sheet'!V8*'Output-Calculation-sheet'!V80</f>
        <v>236129454.75597882</v>
      </c>
      <c r="W97" s="2">
        <f>W9/'Output-Calculation-sheet'!W8*'Output-Calculation-sheet'!W80</f>
        <v>617253882.9569428</v>
      </c>
      <c r="X97" s="2">
        <f>X9/'Output-Calculation-sheet'!X8*'Output-Calculation-sheet'!X80</f>
        <v>257756056.38085976</v>
      </c>
      <c r="Y97" s="2">
        <f>Y9/'Output-Calculation-sheet'!Y8*'Output-Calculation-sheet'!Y80</f>
        <v>277173695.06346369</v>
      </c>
      <c r="AA97" s="2">
        <f t="shared" si="8"/>
        <v>59.842129152935776</v>
      </c>
    </row>
    <row r="98" spans="1:27" x14ac:dyDescent="0.25">
      <c r="A98" s="2">
        <v>2033</v>
      </c>
      <c r="B98" s="2">
        <f>B10/'Output-Calculation-sheet'!B9*'Output-Calculation-sheet'!B81</f>
        <v>16746454808.164423</v>
      </c>
      <c r="C98" s="2">
        <f>C10/'Output-Calculation-sheet'!C9*'Output-Calculation-sheet'!C81</f>
        <v>6208326329.4760637</v>
      </c>
      <c r="D98" s="2">
        <f>D10/'Output-Calculation-sheet'!D9*'Output-Calculation-sheet'!D81</f>
        <v>4689459234.1848936</v>
      </c>
      <c r="E98" s="2">
        <f>E10/'Output-Calculation-sheet'!E9*'Output-Calculation-sheet'!E81</f>
        <v>8497862477.8505917</v>
      </c>
      <c r="F98" s="2">
        <f>F10/'Output-Calculation-sheet'!F9*'Output-Calculation-sheet'!F81</f>
        <v>3806639195.9231114</v>
      </c>
      <c r="G98" s="2">
        <f>G10/'Output-Calculation-sheet'!G9*'Output-Calculation-sheet'!G81</f>
        <v>2739899199.7296796</v>
      </c>
      <c r="H98" s="2">
        <f>H10/'Output-Calculation-sheet'!H9*'Output-Calculation-sheet'!H81</f>
        <v>863954338.71511042</v>
      </c>
      <c r="I98" s="2">
        <f>I10/'Output-Calculation-sheet'!I9*'Output-Calculation-sheet'!I81</f>
        <v>1976340313.2308311</v>
      </c>
      <c r="J98" s="2">
        <f>J10/'Output-Calculation-sheet'!J9*'Output-Calculation-sheet'!J81</f>
        <v>1389103862.7071755</v>
      </c>
      <c r="K98" s="2">
        <f>K10/'Output-Calculation-sheet'!K9*'Output-Calculation-sheet'!K81</f>
        <v>1629616914.9878848</v>
      </c>
      <c r="L98" s="2">
        <f>L10/'Output-Calculation-sheet'!L9*'Output-Calculation-sheet'!L81</f>
        <v>1376049821.4846745</v>
      </c>
      <c r="M98" s="2">
        <f>M10/'Output-Calculation-sheet'!M9*'Output-Calculation-sheet'!M81</f>
        <v>1443093280.8880763</v>
      </c>
      <c r="N98" s="2">
        <f>N10/'Output-Calculation-sheet'!N9*'Output-Calculation-sheet'!N81</f>
        <v>645719407.95488727</v>
      </c>
      <c r="O98" s="2">
        <f>O10/'Output-Calculation-sheet'!O9*'Output-Calculation-sheet'!O81</f>
        <v>178421231.74224573</v>
      </c>
      <c r="P98" s="2">
        <f>P10/'Output-Calculation-sheet'!P9*'Output-Calculation-sheet'!P81</f>
        <v>1753162876.5790198</v>
      </c>
      <c r="Q98" s="2">
        <f>Q10/'Output-Calculation-sheet'!Q9*'Output-Calculation-sheet'!Q81</f>
        <v>771363538.92243326</v>
      </c>
      <c r="R98" s="2">
        <f>R10/'Output-Calculation-sheet'!R9*'Output-Calculation-sheet'!R81</f>
        <v>1225736872.3106339</v>
      </c>
      <c r="S98" s="2">
        <f>S10/'Output-Calculation-sheet'!S9*'Output-Calculation-sheet'!S81</f>
        <v>467283849.82553893</v>
      </c>
      <c r="T98" s="2">
        <f>T10/'Output-Calculation-sheet'!T9*'Output-Calculation-sheet'!T81</f>
        <v>614353331.6198312</v>
      </c>
      <c r="U98" s="2">
        <f>U10/'Output-Calculation-sheet'!U9*'Output-Calculation-sheet'!U81</f>
        <v>319203245.79013491</v>
      </c>
      <c r="V98" s="2">
        <f>V10/'Output-Calculation-sheet'!V9*'Output-Calculation-sheet'!V81</f>
        <v>235303679.57777345</v>
      </c>
      <c r="W98" s="2">
        <f>W10/'Output-Calculation-sheet'!W9*'Output-Calculation-sheet'!W81</f>
        <v>602968048.39773822</v>
      </c>
      <c r="X98" s="2">
        <f>X10/'Output-Calculation-sheet'!X9*'Output-Calculation-sheet'!X81</f>
        <v>256927648.74928075</v>
      </c>
      <c r="Y98" s="2">
        <f>Y10/'Output-Calculation-sheet'!Y9*'Output-Calculation-sheet'!Y81</f>
        <v>270774896.95260149</v>
      </c>
      <c r="AA98" s="2">
        <f t="shared" si="8"/>
        <v>58.708018405764633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786.5916360059831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11.564259260113801</v>
      </c>
    </row>
    <row r="108" spans="1:27" x14ac:dyDescent="0.25">
      <c r="A108" s="2">
        <v>2032</v>
      </c>
      <c r="B108" s="2">
        <f>B9/'Output-Calculation-sheet'!B8*'Output-Calculation-sheet'!B89</f>
        <v>6165.9935904805307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676.24300104170891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10.925681724468813</v>
      </c>
    </row>
    <row r="109" spans="1:27" x14ac:dyDescent="0.25">
      <c r="A109" s="2">
        <v>2033</v>
      </c>
      <c r="B109" s="2">
        <f>B10/'Output-Calculation-sheet'!B9*'Output-Calculation-sheet'!B90</f>
        <v>6153.0724580693759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393.64844266774423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10.621608980472034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11.89703593086427</v>
      </c>
      <c r="AA110" s="2">
        <f t="shared" si="9"/>
        <v>12.33630962929592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1493.8106425573758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612.13800437102077</v>
      </c>
      <c r="Q111" s="2">
        <f>Q12/'Output-Calculation-sheet'!Q11*'Output-Calculation-sheet'!Q92</f>
        <v>435.41281508304337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59.476802650773386</v>
      </c>
      <c r="AA111" s="2">
        <f t="shared" si="9"/>
        <v>19.197845832044845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1483313010.2839079</v>
      </c>
      <c r="C115" s="2">
        <f>C5/'Output-Calculation-sheet'!C4*'Output-Calculation-sheet'!C94</f>
        <v>4754429259.297102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1803878591.7879837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1302385647.8432915</v>
      </c>
      <c r="N115" s="2">
        <f>N5/'Output-Calculation-sheet'!N4*'Output-Calculation-sheet'!N94</f>
        <v>467517675.87680274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122974540.85446735</v>
      </c>
      <c r="T115" s="2">
        <f>T5/'Output-Calculation-sheet'!T4*'Output-Calculation-sheet'!T94</f>
        <v>7.1573007525366575E-8</v>
      </c>
      <c r="U115" s="2">
        <f>U5/'Output-Calculation-sheet'!U4*'Output-Calculation-sheet'!U94</f>
        <v>0</v>
      </c>
      <c r="V115" s="2">
        <f>V5/'Output-Calculation-sheet'!V4*'Output-Calculation-sheet'!V94</f>
        <v>2.082981382382976E-9</v>
      </c>
      <c r="W115" s="2">
        <f>W5/'Output-Calculation-sheet'!W4*'Output-Calculation-sheet'!W94</f>
        <v>0</v>
      </c>
      <c r="X115" s="2">
        <f>X5/'Output-Calculation-sheet'!X4*'Output-Calculation-sheet'!X94</f>
        <v>142657869.6428003</v>
      </c>
      <c r="Y115" s="2">
        <f>Y5/'Output-Calculation-sheet'!Y4*'Output-Calculation-sheet'!Y94</f>
        <v>0</v>
      </c>
      <c r="AA115" s="2">
        <f>SUM(B115:Y115)/10^6</f>
        <v>10077.156595586355</v>
      </c>
    </row>
    <row r="116" spans="1:27" x14ac:dyDescent="0.25">
      <c r="A116" s="2">
        <v>2029</v>
      </c>
      <c r="B116" s="2">
        <f>B6/'Output-Calculation-sheet'!B5*'Output-Calculation-sheet'!B95</f>
        <v>2310243238.8550153</v>
      </c>
      <c r="C116" s="2">
        <f>C6/'Output-Calculation-sheet'!C5*'Output-Calculation-sheet'!C95</f>
        <v>6137221617.3582211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2311831853.0475912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1664697201.0850041</v>
      </c>
      <c r="N116" s="2">
        <f>N6/'Output-Calculation-sheet'!N5*'Output-Calculation-sheet'!N95</f>
        <v>687234186.97147751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220915045.46564874</v>
      </c>
      <c r="T116" s="2">
        <f>T6/'Output-Calculation-sheet'!T5*'Output-Calculation-sheet'!T95</f>
        <v>3.2685546613870605E-8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182231036.15361223</v>
      </c>
      <c r="Y116" s="2">
        <f>Y6/'Output-Calculation-sheet'!Y5*'Output-Calculation-sheet'!Y95</f>
        <v>0</v>
      </c>
      <c r="AA116" s="2">
        <f t="shared" ref="AA116:AA122" si="10">SUM(B116:Y116)/10^6</f>
        <v>13514.374178936569</v>
      </c>
    </row>
    <row r="117" spans="1:27" x14ac:dyDescent="0.25">
      <c r="A117" s="2">
        <v>2030</v>
      </c>
      <c r="B117" s="2">
        <f>B7/'Output-Calculation-sheet'!B6*'Output-Calculation-sheet'!B96</f>
        <v>3060527190.2836194</v>
      </c>
      <c r="C117" s="2">
        <f>C7/'Output-Calculation-sheet'!C6*'Output-Calculation-sheet'!C96</f>
        <v>7321313134.3618479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2730423470.8990269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1959370993.288691</v>
      </c>
      <c r="N117" s="2">
        <f>N7/'Output-Calculation-sheet'!N6*'Output-Calculation-sheet'!N96</f>
        <v>878270462.19018376</v>
      </c>
      <c r="O117" s="2">
        <f>O7/'Output-Calculation-sheet'!O6*'Output-Calculation-sheet'!O96</f>
        <v>1115897674.6677115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5.1626998579126441E-7</v>
      </c>
      <c r="S117" s="2">
        <f>S7/'Output-Calculation-sheet'!S6*'Output-Calculation-sheet'!S96</f>
        <v>312935814.26853281</v>
      </c>
      <c r="T117" s="2">
        <f>T7/'Output-Calculation-sheet'!T6*'Output-Calculation-sheet'!T96</f>
        <v>1.5369428435387509E-7</v>
      </c>
      <c r="U117" s="2">
        <f>U7/'Output-Calculation-sheet'!U6*'Output-Calculation-sheet'!U96</f>
        <v>0</v>
      </c>
      <c r="V117" s="2">
        <f>V7/'Output-Calculation-sheet'!V6*'Output-Calculation-sheet'!V96</f>
        <v>-1.4524683488819995E-7</v>
      </c>
      <c r="W117" s="2">
        <f>W7/'Output-Calculation-sheet'!W6*'Output-Calculation-sheet'!W96</f>
        <v>0</v>
      </c>
      <c r="X117" s="2">
        <f>X7/'Output-Calculation-sheet'!X6*'Output-Calculation-sheet'!X96</f>
        <v>214720320.05156881</v>
      </c>
      <c r="Y117" s="2">
        <f>Y7/'Output-Calculation-sheet'!Y6*'Output-Calculation-sheet'!Y96</f>
        <v>0</v>
      </c>
      <c r="AA117" s="2">
        <f t="shared" si="10"/>
        <v>17593.459060011181</v>
      </c>
    </row>
    <row r="118" spans="1:27" x14ac:dyDescent="0.25">
      <c r="A118" s="2">
        <v>2031</v>
      </c>
      <c r="B118" s="2">
        <f>B8/'Output-Calculation-sheet'!B7*'Output-Calculation-sheet'!B97</f>
        <v>1196842956.8958914</v>
      </c>
      <c r="C118" s="2">
        <f>C8/'Output-Calculation-sheet'!C7*'Output-Calculation-sheet'!C97</f>
        <v>50673373.154194936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2985511842.2110505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228373455.46043876</v>
      </c>
      <c r="N118" s="2">
        <f>N8/'Output-Calculation-sheet'!N7*'Output-Calculation-sheet'!N97</f>
        <v>1128327792.6016614</v>
      </c>
      <c r="O118" s="2">
        <f>O8/'Output-Calculation-sheet'!O7*'Output-Calculation-sheet'!O97</f>
        <v>1276145925.4979413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401449549.41185856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1923150.8013973562</v>
      </c>
      <c r="Y118" s="2">
        <f>Y8/'Output-Calculation-sheet'!Y7*'Output-Calculation-sheet'!Y97</f>
        <v>0</v>
      </c>
      <c r="AA118" s="2">
        <f t="shared" si="10"/>
        <v>7269.2480460344341</v>
      </c>
    </row>
    <row r="119" spans="1:27" x14ac:dyDescent="0.25">
      <c r="A119" s="2">
        <v>2032</v>
      </c>
      <c r="B119" s="2">
        <f>B9/'Output-Calculation-sheet'!B8*'Output-Calculation-sheet'!B98</f>
        <v>1881789901.7400572</v>
      </c>
      <c r="C119" s="2">
        <f>C9/'Output-Calculation-sheet'!C8*'Output-Calculation-sheet'!C98</f>
        <v>53135849.964036122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3049170255.5023766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601707409.64312541</v>
      </c>
      <c r="N119" s="2">
        <f>N9/'Output-Calculation-sheet'!N8*'Output-Calculation-sheet'!N98</f>
        <v>1274089372.5654845</v>
      </c>
      <c r="O119" s="2">
        <f>O9/'Output-Calculation-sheet'!O8*'Output-Calculation-sheet'!O98</f>
        <v>1349129762.5557086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469813421.05220574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2065532.1075310144</v>
      </c>
      <c r="Y119" s="2">
        <f>Y9/'Output-Calculation-sheet'!Y8*'Output-Calculation-sheet'!Y98</f>
        <v>0</v>
      </c>
      <c r="AA119" s="2">
        <f t="shared" si="10"/>
        <v>8680.901505130525</v>
      </c>
    </row>
    <row r="120" spans="1:27" x14ac:dyDescent="0.25">
      <c r="A120" s="2">
        <v>2033</v>
      </c>
      <c r="B120" s="2">
        <f>B10/'Output-Calculation-sheet'!B9*'Output-Calculation-sheet'!B99</f>
        <v>2324423008.5756106</v>
      </c>
      <c r="C120" s="2">
        <f>C10/'Output-Calculation-sheet'!C9*'Output-Calculation-sheet'!C99</f>
        <v>55878691.753203921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3088339145.3283744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24082317.818546608</v>
      </c>
      <c r="M120" s="2">
        <f>M10/'Output-Calculation-sheet'!M9*'Output-Calculation-sheet'!M99</f>
        <v>1429160024.8784006</v>
      </c>
      <c r="N120" s="2">
        <f>N10/'Output-Calculation-sheet'!N9*'Output-Calculation-sheet'!N99</f>
        <v>1424729410.729358</v>
      </c>
      <c r="O120" s="2">
        <f>O10/'Output-Calculation-sheet'!O9*'Output-Calculation-sheet'!O99</f>
        <v>1392224517.1329973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547405335.38606834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2337334.8593377606</v>
      </c>
      <c r="Y120" s="2">
        <f>Y10/'Output-Calculation-sheet'!Y9*'Output-Calculation-sheet'!Y99</f>
        <v>0</v>
      </c>
      <c r="AA120" s="2">
        <f t="shared" si="10"/>
        <v>10288.579786461894</v>
      </c>
    </row>
    <row r="121" spans="1:27" x14ac:dyDescent="0.25">
      <c r="A121" s="2">
        <v>2034</v>
      </c>
      <c r="B121" s="2">
        <f>B11/'Output-Calculation-sheet'!B10*'Output-Calculation-sheet'!B100</f>
        <v>3776330890.0208826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534287146.97372127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435482358.41148806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191394969.3941943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12092757.622623</v>
      </c>
      <c r="AA121" s="2">
        <f t="shared" si="10"/>
        <v>8392.0104944577051</v>
      </c>
    </row>
    <row r="122" spans="1:27" x14ac:dyDescent="0.25">
      <c r="A122" s="2">
        <v>2035</v>
      </c>
      <c r="B122" s="2">
        <f>B12/'Output-Calculation-sheet'!B11*'Output-Calculation-sheet'!B101</f>
        <v>992592237.02171612</v>
      </c>
      <c r="C122" s="2">
        <f>C12/'Output-Calculation-sheet'!C11*'Output-Calculation-sheet'!C101</f>
        <v>186544903.10778242</v>
      </c>
      <c r="D122" s="2">
        <f>D12/'Output-Calculation-sheet'!D11*'Output-Calculation-sheet'!D101</f>
        <v>0</v>
      </c>
      <c r="E122" s="2">
        <f>E12/'Output-Calculation-sheet'!E11*'Output-Calculation-sheet'!E101</f>
        <v>1542987567.9152021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302592396.1375879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663500337.88418436</v>
      </c>
      <c r="M122" s="2">
        <f>M12/'Output-Calculation-sheet'!M11*'Output-Calculation-sheet'!M101</f>
        <v>253716093.59892428</v>
      </c>
      <c r="N122" s="2">
        <f>N12/'Output-Calculation-sheet'!N11*'Output-Calculation-sheet'!N101</f>
        <v>176947067.17130417</v>
      </c>
      <c r="O122" s="2">
        <f>O12/'Output-Calculation-sheet'!O11*'Output-Calculation-sheet'!O101</f>
        <v>20442623.837070931</v>
      </c>
      <c r="P122" s="2">
        <f>P12/'Output-Calculation-sheet'!P11*'Output-Calculation-sheet'!P101</f>
        <v>27593008.279627502</v>
      </c>
      <c r="Q122" s="2">
        <f>Q12/'Output-Calculation-sheet'!Q11*'Output-Calculation-sheet'!Q101</f>
        <v>387567732.35967797</v>
      </c>
      <c r="R122" s="2">
        <f>R12/'Output-Calculation-sheet'!R11*'Output-Calculation-sheet'!R101</f>
        <v>0</v>
      </c>
      <c r="S122" s="2">
        <f>S12/'Output-Calculation-sheet'!S11*'Output-Calculation-sheet'!S101</f>
        <v>105122299.0090974</v>
      </c>
      <c r="T122" s="2">
        <f>T12/'Output-Calculation-sheet'!T11*'Output-Calculation-sheet'!T101</f>
        <v>0</v>
      </c>
      <c r="U122" s="2">
        <f>U12/'Output-Calculation-sheet'!U11*'Output-Calculation-sheet'!U101</f>
        <v>36323899.720432512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9196329.7715326343</v>
      </c>
      <c r="Y122" s="2">
        <f>Y12/'Output-Calculation-sheet'!Y11*'Output-Calculation-sheet'!Y101</f>
        <v>54836878.239305034</v>
      </c>
      <c r="AA122" s="2">
        <f t="shared" si="10"/>
        <v>4759.9633740534455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28013499682.407032</v>
      </c>
      <c r="C126" s="2">
        <f>C5/'Output-Calculation-sheet'!C4*'Output-Calculation-sheet'!C103</f>
        <v>0</v>
      </c>
      <c r="D126" s="2">
        <f>D5/'Output-Calculation-sheet'!D4*'Output-Calculation-sheet'!D103</f>
        <v>15595567739.580481</v>
      </c>
      <c r="E126" s="2">
        <f>E5/'Output-Calculation-sheet'!E4*'Output-Calculation-sheet'!E103</f>
        <v>11849639980.99638</v>
      </c>
      <c r="F126" s="2">
        <f>F5/'Output-Calculation-sheet'!F4*'Output-Calculation-sheet'!F103</f>
        <v>8321699334.2408371</v>
      </c>
      <c r="G126" s="2">
        <f>G5/'Output-Calculation-sheet'!G4*'Output-Calculation-sheet'!G103</f>
        <v>5687308979.1246433</v>
      </c>
      <c r="H126" s="2">
        <f>H5/'Output-Calculation-sheet'!H4*'Output-Calculation-sheet'!H103</f>
        <v>0</v>
      </c>
      <c r="I126" s="2">
        <f>I5/'Output-Calculation-sheet'!I4*'Output-Calculation-sheet'!I103</f>
        <v>4990714711.9695349</v>
      </c>
      <c r="J126" s="2">
        <f>J5/'Output-Calculation-sheet'!J4*'Output-Calculation-sheet'!J103</f>
        <v>5342481171.7230606</v>
      </c>
      <c r="K126" s="2">
        <f>K5/'Output-Calculation-sheet'!K4*'Output-Calculation-sheet'!K103</f>
        <v>4226627751.4139643</v>
      </c>
      <c r="L126" s="2">
        <f>L5/'Output-Calculation-sheet'!L4*'Output-Calculation-sheet'!L103</f>
        <v>3858187563.0343981</v>
      </c>
      <c r="M126" s="2">
        <f>M5/'Output-Calculation-sheet'!M4*'Output-Calculation-sheet'!M103</f>
        <v>0</v>
      </c>
      <c r="N126" s="2">
        <f>N5/'Output-Calculation-sheet'!N4*'Output-Calculation-sheet'!N103</f>
        <v>1234070348.6615841</v>
      </c>
      <c r="O126" s="2">
        <f>O5/'Output-Calculation-sheet'!O4*'Output-Calculation-sheet'!O103</f>
        <v>0</v>
      </c>
      <c r="P126" s="2">
        <f>P5/'Output-Calculation-sheet'!P4*'Output-Calculation-sheet'!P103</f>
        <v>2560481407.2294145</v>
      </c>
      <c r="Q126" s="2">
        <f>Q5/'Output-Calculation-sheet'!Q4*'Output-Calculation-sheet'!Q103</f>
        <v>2379122900.8888893</v>
      </c>
      <c r="R126" s="2">
        <f>R5/'Output-Calculation-sheet'!R4*'Output-Calculation-sheet'!R103</f>
        <v>2717456323.1108003</v>
      </c>
      <c r="S126" s="2">
        <f>S5/'Output-Calculation-sheet'!S4*'Output-Calculation-sheet'!S103</f>
        <v>1102774767.8102698</v>
      </c>
      <c r="T126" s="2">
        <f>T5/'Output-Calculation-sheet'!T4*'Output-Calculation-sheet'!T103</f>
        <v>1206273566.3428917</v>
      </c>
      <c r="U126" s="2">
        <f>U5/'Output-Calculation-sheet'!U4*'Output-Calculation-sheet'!U103</f>
        <v>843114442.20142734</v>
      </c>
      <c r="V126" s="2">
        <f>V5/'Output-Calculation-sheet'!V4*'Output-Calculation-sheet'!V103</f>
        <v>940534365.66953444</v>
      </c>
      <c r="W126" s="2">
        <f>W5/'Output-Calculation-sheet'!W4*'Output-Calculation-sheet'!W103</f>
        <v>737686502.62858582</v>
      </c>
      <c r="X126" s="2">
        <f>X5/'Output-Calculation-sheet'!X4*'Output-Calculation-sheet'!X103</f>
        <v>0</v>
      </c>
      <c r="Y126" s="2">
        <f>Y5/'Output-Calculation-sheet'!Y4*'Output-Calculation-sheet'!Y103</f>
        <v>348417148.38645756</v>
      </c>
      <c r="AA126" s="2">
        <f>SUM(B126:Y126)/10^6</f>
        <v>101955.65868742019</v>
      </c>
    </row>
    <row r="127" spans="1:27" x14ac:dyDescent="0.25">
      <c r="A127" s="2">
        <v>2029</v>
      </c>
      <c r="B127" s="2">
        <f>B6/'Output-Calculation-sheet'!B5*'Output-Calculation-sheet'!B104</f>
        <v>35184474505.714699</v>
      </c>
      <c r="C127" s="2">
        <f>C6/'Output-Calculation-sheet'!C5*'Output-Calculation-sheet'!C104</f>
        <v>0</v>
      </c>
      <c r="D127" s="2">
        <f>D6/'Output-Calculation-sheet'!D5*'Output-Calculation-sheet'!D104</f>
        <v>19657934339.585197</v>
      </c>
      <c r="E127" s="2">
        <f>E6/'Output-Calculation-sheet'!E5*'Output-Calculation-sheet'!E104</f>
        <v>14981929561.731661</v>
      </c>
      <c r="F127" s="2">
        <f>F6/'Output-Calculation-sheet'!F5*'Output-Calculation-sheet'!F104</f>
        <v>10495138293.964237</v>
      </c>
      <c r="G127" s="2">
        <f>G6/'Output-Calculation-sheet'!G5*'Output-Calculation-sheet'!G104</f>
        <v>7167730658.5940561</v>
      </c>
      <c r="H127" s="2">
        <f>H6/'Output-Calculation-sheet'!H5*'Output-Calculation-sheet'!H104</f>
        <v>0</v>
      </c>
      <c r="I127" s="2">
        <f>I6/'Output-Calculation-sheet'!I5*'Output-Calculation-sheet'!I104</f>
        <v>6297619497.4140949</v>
      </c>
      <c r="J127" s="2">
        <f>J6/'Output-Calculation-sheet'!J5*'Output-Calculation-sheet'!J104</f>
        <v>6731410410.4057789</v>
      </c>
      <c r="K127" s="2">
        <f>K6/'Output-Calculation-sheet'!K5*'Output-Calculation-sheet'!K104</f>
        <v>5353005083.1864014</v>
      </c>
      <c r="L127" s="2">
        <f>L6/'Output-Calculation-sheet'!L5*'Output-Calculation-sheet'!L104</f>
        <v>4868069670.5072632</v>
      </c>
      <c r="M127" s="2">
        <f>M6/'Output-Calculation-sheet'!M5*'Output-Calculation-sheet'!M104</f>
        <v>0</v>
      </c>
      <c r="N127" s="2">
        <f>N6/'Output-Calculation-sheet'!N5*'Output-Calculation-sheet'!N104</f>
        <v>1525647094.2469273</v>
      </c>
      <c r="O127" s="2">
        <f>O6/'Output-Calculation-sheet'!O5*'Output-Calculation-sheet'!O104</f>
        <v>0</v>
      </c>
      <c r="P127" s="2">
        <f>P6/'Output-Calculation-sheet'!P5*'Output-Calculation-sheet'!P104</f>
        <v>3253106184.2532682</v>
      </c>
      <c r="Q127" s="2">
        <f>Q6/'Output-Calculation-sheet'!Q5*'Output-Calculation-sheet'!Q104</f>
        <v>3042990314.6233616</v>
      </c>
      <c r="R127" s="2">
        <f>R6/'Output-Calculation-sheet'!R5*'Output-Calculation-sheet'!R104</f>
        <v>3434306174.3907909</v>
      </c>
      <c r="S127" s="2">
        <f>S6/'Output-Calculation-sheet'!S5*'Output-Calculation-sheet'!S104</f>
        <v>1353040232.7623222</v>
      </c>
      <c r="T127" s="2">
        <f>T6/'Output-Calculation-sheet'!T5*'Output-Calculation-sheet'!T104</f>
        <v>1541244662.5246241</v>
      </c>
      <c r="U127" s="2">
        <f>U6/'Output-Calculation-sheet'!U5*'Output-Calculation-sheet'!U104</f>
        <v>1067337472.2390004</v>
      </c>
      <c r="V127" s="2">
        <f>V6/'Output-Calculation-sheet'!V5*'Output-Calculation-sheet'!V104</f>
        <v>1187067042.4268875</v>
      </c>
      <c r="W127" s="2">
        <f>W6/'Output-Calculation-sheet'!W5*'Output-Calculation-sheet'!W104</f>
        <v>929223471.79357433</v>
      </c>
      <c r="X127" s="2">
        <f>X6/'Output-Calculation-sheet'!X5*'Output-Calculation-sheet'!X104</f>
        <v>0</v>
      </c>
      <c r="Y127" s="2">
        <f>Y6/'Output-Calculation-sheet'!Y5*'Output-Calculation-sheet'!Y104</f>
        <v>440001276.94532317</v>
      </c>
      <c r="AA127" s="2">
        <f t="shared" ref="AA127:AA133" si="11">SUM(B127:Y127)/10^6</f>
        <v>128511.27594730949</v>
      </c>
    </row>
    <row r="128" spans="1:27" x14ac:dyDescent="0.25">
      <c r="A128" s="2">
        <v>2030</v>
      </c>
      <c r="B128" s="2">
        <f>B7/'Output-Calculation-sheet'!B6*'Output-Calculation-sheet'!B105</f>
        <v>40866060042.100456</v>
      </c>
      <c r="C128" s="2">
        <f>C7/'Output-Calculation-sheet'!C6*'Output-Calculation-sheet'!C105</f>
        <v>0</v>
      </c>
      <c r="D128" s="2">
        <f>D7/'Output-Calculation-sheet'!D6*'Output-Calculation-sheet'!D105</f>
        <v>22865118895.205486</v>
      </c>
      <c r="E128" s="2">
        <f>E7/'Output-Calculation-sheet'!E6*'Output-Calculation-sheet'!E105</f>
        <v>17443001880.832897</v>
      </c>
      <c r="F128" s="2">
        <f>F7/'Output-Calculation-sheet'!F6*'Output-Calculation-sheet'!F105</f>
        <v>12204120166.277479</v>
      </c>
      <c r="G128" s="2">
        <f>G7/'Output-Calculation-sheet'!G6*'Output-Calculation-sheet'!G105</f>
        <v>8333148276.6830959</v>
      </c>
      <c r="H128" s="2">
        <f>H7/'Output-Calculation-sheet'!H6*'Output-Calculation-sheet'!H105</f>
        <v>0</v>
      </c>
      <c r="I128" s="2">
        <f>I7/'Output-Calculation-sheet'!I6*'Output-Calculation-sheet'!I105</f>
        <v>7330546279.5908318</v>
      </c>
      <c r="J128" s="2">
        <f>J7/'Output-Calculation-sheet'!J6*'Output-Calculation-sheet'!J105</f>
        <v>7821734001.5187082</v>
      </c>
      <c r="K128" s="2">
        <f>K7/'Output-Calculation-sheet'!K6*'Output-Calculation-sheet'!K105</f>
        <v>6252455843.0966949</v>
      </c>
      <c r="L128" s="2">
        <f>L7/'Output-Calculation-sheet'!L6*'Output-Calculation-sheet'!L105</f>
        <v>5664117696.3491993</v>
      </c>
      <c r="M128" s="2">
        <f>M7/'Output-Calculation-sheet'!M6*'Output-Calculation-sheet'!M105</f>
        <v>0</v>
      </c>
      <c r="N128" s="2">
        <f>N7/'Output-Calculation-sheet'!N6*'Output-Calculation-sheet'!N105</f>
        <v>1765384136.5961928</v>
      </c>
      <c r="O128" s="2">
        <f>O7/'Output-Calculation-sheet'!O6*'Output-Calculation-sheet'!O105</f>
        <v>0</v>
      </c>
      <c r="P128" s="2">
        <f>P7/'Output-Calculation-sheet'!P6*'Output-Calculation-sheet'!P105</f>
        <v>3812643530.9260612</v>
      </c>
      <c r="Q128" s="2">
        <f>Q7/'Output-Calculation-sheet'!Q6*'Output-Calculation-sheet'!Q105</f>
        <v>3567291241.1514287</v>
      </c>
      <c r="R128" s="2">
        <f>R7/'Output-Calculation-sheet'!R6*'Output-Calculation-sheet'!R105</f>
        <v>4138582471.9903522</v>
      </c>
      <c r="S128" s="2">
        <f>S7/'Output-Calculation-sheet'!S6*'Output-Calculation-sheet'!S105</f>
        <v>1546370193.6919897</v>
      </c>
      <c r="T128" s="2">
        <f>T7/'Output-Calculation-sheet'!T6*'Output-Calculation-sheet'!T105</f>
        <v>1826595499.0971124</v>
      </c>
      <c r="U128" s="2">
        <f>U7/'Output-Calculation-sheet'!U6*'Output-Calculation-sheet'!U105</f>
        <v>1245826274.6137161</v>
      </c>
      <c r="V128" s="2">
        <f>V7/'Output-Calculation-sheet'!V6*'Output-Calculation-sheet'!V105</f>
        <v>1381618487.0023162</v>
      </c>
      <c r="W128" s="2">
        <f>W7/'Output-Calculation-sheet'!W6*'Output-Calculation-sheet'!W105</f>
        <v>1079600214.7906015</v>
      </c>
      <c r="X128" s="2">
        <f>X7/'Output-Calculation-sheet'!X6*'Output-Calculation-sheet'!X105</f>
        <v>0</v>
      </c>
      <c r="Y128" s="2">
        <f>Y7/'Output-Calculation-sheet'!Y6*'Output-Calculation-sheet'!Y105</f>
        <v>513610888.89508015</v>
      </c>
      <c r="AA128" s="2">
        <f t="shared" si="11"/>
        <v>149657.82602040967</v>
      </c>
    </row>
    <row r="129" spans="1:27" x14ac:dyDescent="0.25">
      <c r="A129" s="2">
        <v>2031</v>
      </c>
      <c r="B129" s="2">
        <f>B8/'Output-Calculation-sheet'!B7*'Output-Calculation-sheet'!B106</f>
        <v>14365949179.942324</v>
      </c>
      <c r="C129" s="2">
        <f>C8/'Output-Calculation-sheet'!C7*'Output-Calculation-sheet'!C106</f>
        <v>0</v>
      </c>
      <c r="D129" s="2">
        <f>D8/'Output-Calculation-sheet'!D7*'Output-Calculation-sheet'!D106</f>
        <v>24608411736.661343</v>
      </c>
      <c r="E129" s="2">
        <f>E8/'Output-Calculation-sheet'!E7*'Output-Calculation-sheet'!E106</f>
        <v>18776009157.946152</v>
      </c>
      <c r="F129" s="2">
        <f>F8/'Output-Calculation-sheet'!F7*'Output-Calculation-sheet'!F106</f>
        <v>13142272143.41736</v>
      </c>
      <c r="G129" s="2">
        <f>G8/'Output-Calculation-sheet'!G7*'Output-Calculation-sheet'!G106</f>
        <v>9000724894.4701748</v>
      </c>
      <c r="H129" s="2">
        <f>H8/'Output-Calculation-sheet'!H7*'Output-Calculation-sheet'!H106</f>
        <v>0</v>
      </c>
      <c r="I129" s="2">
        <f>I8/'Output-Calculation-sheet'!I7*'Output-Calculation-sheet'!I106</f>
        <v>7899539010.5405302</v>
      </c>
      <c r="J129" s="2">
        <f>J8/'Output-Calculation-sheet'!J7*'Output-Calculation-sheet'!J106</f>
        <v>8426465076.2962523</v>
      </c>
      <c r="K129" s="2">
        <f>K8/'Output-Calculation-sheet'!K7*'Output-Calculation-sheet'!K106</f>
        <v>6744002143.4899368</v>
      </c>
      <c r="L129" s="2">
        <f>L8/'Output-Calculation-sheet'!L7*'Output-Calculation-sheet'!L106</f>
        <v>6099307098.7053471</v>
      </c>
      <c r="M129" s="2">
        <f>M8/'Output-Calculation-sheet'!M7*'Output-Calculation-sheet'!M106</f>
        <v>0</v>
      </c>
      <c r="N129" s="2">
        <f>N8/'Output-Calculation-sheet'!N7*'Output-Calculation-sheet'!N106</f>
        <v>1745336257.174432</v>
      </c>
      <c r="O129" s="2">
        <f>O8/'Output-Calculation-sheet'!O7*'Output-Calculation-sheet'!O106</f>
        <v>0</v>
      </c>
      <c r="P129" s="2">
        <f>P8/'Output-Calculation-sheet'!P7*'Output-Calculation-sheet'!P106</f>
        <v>4114816695.5669594</v>
      </c>
      <c r="Q129" s="2">
        <f>Q8/'Output-Calculation-sheet'!Q7*'Output-Calculation-sheet'!Q106</f>
        <v>3851894389.4075861</v>
      </c>
      <c r="R129" s="2">
        <f>R8/'Output-Calculation-sheet'!R7*'Output-Calculation-sheet'!R106</f>
        <v>4516279879.6769724</v>
      </c>
      <c r="S129" s="2">
        <f>S8/'Output-Calculation-sheet'!S7*'Output-Calculation-sheet'!S106</f>
        <v>1613437785.6387064</v>
      </c>
      <c r="T129" s="2">
        <f>T8/'Output-Calculation-sheet'!T7*'Output-Calculation-sheet'!T106</f>
        <v>1975580000.6268716</v>
      </c>
      <c r="U129" s="2">
        <f>U8/'Output-Calculation-sheet'!U7*'Output-Calculation-sheet'!U106</f>
        <v>1358209700.5694017</v>
      </c>
      <c r="V129" s="2">
        <f>V8/'Output-Calculation-sheet'!V7*'Output-Calculation-sheet'!V106</f>
        <v>1488774830.51405</v>
      </c>
      <c r="W129" s="2">
        <f>W8/'Output-Calculation-sheet'!W7*'Output-Calculation-sheet'!W106</f>
        <v>1161510230.3725719</v>
      </c>
      <c r="X129" s="2">
        <f>X8/'Output-Calculation-sheet'!X7*'Output-Calculation-sheet'!X106</f>
        <v>0</v>
      </c>
      <c r="Y129" s="2">
        <f>Y8/'Output-Calculation-sheet'!Y7*'Output-Calculation-sheet'!Y106</f>
        <v>553318751.39158869</v>
      </c>
      <c r="AA129" s="2">
        <f t="shared" si="11"/>
        <v>131441.83896240857</v>
      </c>
    </row>
    <row r="130" spans="1:27" x14ac:dyDescent="0.25">
      <c r="A130" s="2">
        <v>2032</v>
      </c>
      <c r="B130" s="2">
        <f>B9/'Output-Calculation-sheet'!B8*'Output-Calculation-sheet'!B107</f>
        <v>17498616622.554253</v>
      </c>
      <c r="C130" s="2">
        <f>C9/'Output-Calculation-sheet'!C8*'Output-Calculation-sheet'!C107</f>
        <v>0</v>
      </c>
      <c r="D130" s="2">
        <f>D9/'Output-Calculation-sheet'!D8*'Output-Calculation-sheet'!D107</f>
        <v>24719158831.364651</v>
      </c>
      <c r="E130" s="2">
        <f>E9/'Output-Calculation-sheet'!E8*'Output-Calculation-sheet'!E107</f>
        <v>18880316295.813316</v>
      </c>
      <c r="F130" s="2">
        <f>F9/'Output-Calculation-sheet'!F8*'Output-Calculation-sheet'!F107</f>
        <v>13209989193.614536</v>
      </c>
      <c r="G130" s="2">
        <f>G9/'Output-Calculation-sheet'!G8*'Output-Calculation-sheet'!G107</f>
        <v>9076782827.3486176</v>
      </c>
      <c r="H130" s="2">
        <f>H9/'Output-Calculation-sheet'!H8*'Output-Calculation-sheet'!H107</f>
        <v>0</v>
      </c>
      <c r="I130" s="2">
        <f>I9/'Output-Calculation-sheet'!I8*'Output-Calculation-sheet'!I107</f>
        <v>7936074808.2264185</v>
      </c>
      <c r="J130" s="2">
        <f>J9/'Output-Calculation-sheet'!J8*'Output-Calculation-sheet'!J107</f>
        <v>8479441159.7379742</v>
      </c>
      <c r="K130" s="2">
        <f>K9/'Output-Calculation-sheet'!K8*'Output-Calculation-sheet'!K107</f>
        <v>6779609111.4511099</v>
      </c>
      <c r="L130" s="2">
        <f>L9/'Output-Calculation-sheet'!L8*'Output-Calculation-sheet'!L107</f>
        <v>6126980751.9805288</v>
      </c>
      <c r="M130" s="2">
        <f>M9/'Output-Calculation-sheet'!M8*'Output-Calculation-sheet'!M107</f>
        <v>0</v>
      </c>
      <c r="N130" s="2">
        <f>N9/'Output-Calculation-sheet'!N8*'Output-Calculation-sheet'!N107</f>
        <v>1633740817.9571614</v>
      </c>
      <c r="O130" s="2">
        <f>O9/'Output-Calculation-sheet'!O8*'Output-Calculation-sheet'!O107</f>
        <v>0</v>
      </c>
      <c r="P130" s="2">
        <f>P9/'Output-Calculation-sheet'!P8*'Output-Calculation-sheet'!P107</f>
        <v>4150742784.8851562</v>
      </c>
      <c r="Q130" s="2">
        <f>Q9/'Output-Calculation-sheet'!Q8*'Output-Calculation-sheet'!Q107</f>
        <v>3881939703.2815127</v>
      </c>
      <c r="R130" s="2">
        <f>R9/'Output-Calculation-sheet'!R8*'Output-Calculation-sheet'!R107</f>
        <v>4598671543.4907408</v>
      </c>
      <c r="S130" s="2">
        <f>S9/'Output-Calculation-sheet'!S8*'Output-Calculation-sheet'!S107</f>
        <v>1561625108.2292497</v>
      </c>
      <c r="T130" s="2">
        <f>T9/'Output-Calculation-sheet'!T8*'Output-Calculation-sheet'!T107</f>
        <v>1995104674.3958802</v>
      </c>
      <c r="U130" s="2">
        <f>U9/'Output-Calculation-sheet'!U8*'Output-Calculation-sheet'!U107</f>
        <v>1378489697.8478343</v>
      </c>
      <c r="V130" s="2">
        <f>V9/'Output-Calculation-sheet'!V8*'Output-Calculation-sheet'!V107</f>
        <v>1493434784.1881583</v>
      </c>
      <c r="W130" s="2">
        <f>W9/'Output-Calculation-sheet'!W8*'Output-Calculation-sheet'!W107</f>
        <v>1166596011.1682594</v>
      </c>
      <c r="X130" s="2">
        <f>X9/'Output-Calculation-sheet'!X8*'Output-Calculation-sheet'!X107</f>
        <v>0</v>
      </c>
      <c r="Y130" s="2">
        <f>Y9/'Output-Calculation-sheet'!Y8*'Output-Calculation-sheet'!Y107</f>
        <v>556092827.34722602</v>
      </c>
      <c r="AA130" s="2">
        <f t="shared" si="11"/>
        <v>135123.40755488261</v>
      </c>
    </row>
    <row r="131" spans="1:27" x14ac:dyDescent="0.25">
      <c r="A131" s="2">
        <v>2033</v>
      </c>
      <c r="B131" s="2">
        <f>B10/'Output-Calculation-sheet'!B9*'Output-Calculation-sheet'!B108</f>
        <v>17343869471.368969</v>
      </c>
      <c r="C131" s="2">
        <f>C10/'Output-Calculation-sheet'!C9*'Output-Calculation-sheet'!C108</f>
        <v>0</v>
      </c>
      <c r="D131" s="2">
        <f>D10/'Output-Calculation-sheet'!D9*'Output-Calculation-sheet'!D108</f>
        <v>24713523863.549728</v>
      </c>
      <c r="E131" s="2">
        <f>E10/'Output-Calculation-sheet'!E9*'Output-Calculation-sheet'!E108</f>
        <v>18889033681.866261</v>
      </c>
      <c r="F131" s="2">
        <f>F10/'Output-Calculation-sheet'!F9*'Output-Calculation-sheet'!F108</f>
        <v>13207030684.520679</v>
      </c>
      <c r="G131" s="2">
        <f>G10/'Output-Calculation-sheet'!G9*'Output-Calculation-sheet'!G108</f>
        <v>9096746833.2920132</v>
      </c>
      <c r="H131" s="2">
        <f>H10/'Output-Calculation-sheet'!H9*'Output-Calculation-sheet'!H108</f>
        <v>0</v>
      </c>
      <c r="I131" s="2">
        <f>I10/'Output-Calculation-sheet'!I9*'Output-Calculation-sheet'!I108</f>
        <v>7937550146.4229717</v>
      </c>
      <c r="J131" s="2">
        <f>J10/'Output-Calculation-sheet'!J9*'Output-Calculation-sheet'!J108</f>
        <v>8492304461.3868847</v>
      </c>
      <c r="K131" s="2">
        <f>K10/'Output-Calculation-sheet'!K9*'Output-Calculation-sheet'!K108</f>
        <v>6793124786.2275219</v>
      </c>
      <c r="L131" s="2">
        <f>L10/'Output-Calculation-sheet'!L9*'Output-Calculation-sheet'!L108</f>
        <v>6111250257.8381929</v>
      </c>
      <c r="M131" s="2">
        <f>M10/'Output-Calculation-sheet'!M9*'Output-Calculation-sheet'!M108</f>
        <v>0</v>
      </c>
      <c r="N131" s="2">
        <f>N10/'Output-Calculation-sheet'!N9*'Output-Calculation-sheet'!N108</f>
        <v>1476427303.5567558</v>
      </c>
      <c r="O131" s="2">
        <f>O10/'Output-Calculation-sheet'!O9*'Output-Calculation-sheet'!O108</f>
        <v>0</v>
      </c>
      <c r="P131" s="2">
        <f>P10/'Output-Calculation-sheet'!P9*'Output-Calculation-sheet'!P108</f>
        <v>4237130571.2240739</v>
      </c>
      <c r="Q131" s="2">
        <f>Q10/'Output-Calculation-sheet'!Q9*'Output-Calculation-sheet'!Q108</f>
        <v>3901014275.5799985</v>
      </c>
      <c r="R131" s="2">
        <f>R10/'Output-Calculation-sheet'!R9*'Output-Calculation-sheet'!R108</f>
        <v>4662000177.8698139</v>
      </c>
      <c r="S131" s="2">
        <f>S10/'Output-Calculation-sheet'!S9*'Output-Calculation-sheet'!S108</f>
        <v>1495769079.086401</v>
      </c>
      <c r="T131" s="2">
        <f>T10/'Output-Calculation-sheet'!T9*'Output-Calculation-sheet'!T108</f>
        <v>2001994296.1510742</v>
      </c>
      <c r="U131" s="2">
        <f>U10/'Output-Calculation-sheet'!U9*'Output-Calculation-sheet'!U108</f>
        <v>1392448966.0814006</v>
      </c>
      <c r="V131" s="2">
        <f>V10/'Output-Calculation-sheet'!V9*'Output-Calculation-sheet'!V108</f>
        <v>1492385330.4731917</v>
      </c>
      <c r="W131" s="2">
        <f>W10/'Output-Calculation-sheet'!W9*'Output-Calculation-sheet'!W108</f>
        <v>1167749398.1236022</v>
      </c>
      <c r="X131" s="2">
        <f>X10/'Output-Calculation-sheet'!X9*'Output-Calculation-sheet'!X108</f>
        <v>0</v>
      </c>
      <c r="Y131" s="2">
        <f>Y10/'Output-Calculation-sheet'!Y9*'Output-Calculation-sheet'!Y108</f>
        <v>556473136.76645362</v>
      </c>
      <c r="AA131" s="2">
        <f t="shared" si="11"/>
        <v>134967.82672138599</v>
      </c>
    </row>
    <row r="132" spans="1:27" x14ac:dyDescent="0.25">
      <c r="A132" s="2">
        <v>2034</v>
      </c>
      <c r="B132" s="2">
        <f>B11/'Output-Calculation-sheet'!B10*'Output-Calculation-sheet'!B109</f>
        <v>21915438066.603848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21151457326.057888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9807319554.7661381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8696400493.9465294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6474003665.9749193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3115596283.864624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148254.64683851536</v>
      </c>
    </row>
    <row r="133" spans="1:27" x14ac:dyDescent="0.25">
      <c r="A133" s="2">
        <v>2035</v>
      </c>
      <c r="B133" s="2">
        <f>B12/'Output-Calculation-sheet'!B11*'Output-Calculation-sheet'!B110</f>
        <v>341016756.41685128</v>
      </c>
      <c r="C133" s="2">
        <f>C12/'Output-Calculation-sheet'!C11*'Output-Calculation-sheet'!C110</f>
        <v>0</v>
      </c>
      <c r="D133" s="2">
        <f>D12/'Output-Calculation-sheet'!D11*'Output-Calculation-sheet'!D110</f>
        <v>28252868919.722721</v>
      </c>
      <c r="E133" s="2">
        <f>E12/'Output-Calculation-sheet'!E11*'Output-Calculation-sheet'!E110</f>
        <v>13738748655.826843</v>
      </c>
      <c r="F133" s="2">
        <f>F12/'Output-Calculation-sheet'!F11*'Output-Calculation-sheet'!F110</f>
        <v>15235227652.455307</v>
      </c>
      <c r="G133" s="2">
        <f>G12/'Output-Calculation-sheet'!G11*'Output-Calculation-sheet'!G110</f>
        <v>10560283158.119026</v>
      </c>
      <c r="H133" s="2">
        <f>H12/'Output-Calculation-sheet'!H11*'Output-Calculation-sheet'!H110</f>
        <v>0</v>
      </c>
      <c r="I133" s="2">
        <f>I12/'Output-Calculation-sheet'!I11*'Output-Calculation-sheet'!I110</f>
        <v>9532633515.5263462</v>
      </c>
      <c r="J133" s="2">
        <f>J12/'Output-Calculation-sheet'!J11*'Output-Calculation-sheet'!J110</f>
        <v>9180644314.7970333</v>
      </c>
      <c r="K133" s="2">
        <f>K12/'Output-Calculation-sheet'!K11*'Output-Calculation-sheet'!K110</f>
        <v>9082254030.8081646</v>
      </c>
      <c r="L133" s="2">
        <f>L12/'Output-Calculation-sheet'!L11*'Output-Calculation-sheet'!L110</f>
        <v>6679988432.1955385</v>
      </c>
      <c r="M133" s="2">
        <f>M12/'Output-Calculation-sheet'!M11*'Output-Calculation-sheet'!M110</f>
        <v>0</v>
      </c>
      <c r="N133" s="2">
        <f>N12/'Output-Calculation-sheet'!N11*'Output-Calculation-sheet'!N110</f>
        <v>873076.94374297734</v>
      </c>
      <c r="O133" s="2">
        <f>O12/'Output-Calculation-sheet'!O11*'Output-Calculation-sheet'!O110</f>
        <v>0</v>
      </c>
      <c r="P133" s="2">
        <f>P12/'Output-Calculation-sheet'!P11*'Output-Calculation-sheet'!P110</f>
        <v>2069961223.9560497</v>
      </c>
      <c r="Q133" s="2">
        <f>Q12/'Output-Calculation-sheet'!Q11*'Output-Calculation-sheet'!Q110</f>
        <v>2749582919.7464228</v>
      </c>
      <c r="R133" s="2">
        <f>R12/'Output-Calculation-sheet'!R11*'Output-Calculation-sheet'!R110</f>
        <v>6041142057.3734598</v>
      </c>
      <c r="S133" s="2">
        <f>S12/'Output-Calculation-sheet'!S11*'Output-Calculation-sheet'!S110</f>
        <v>10002037.391017618</v>
      </c>
      <c r="T133" s="2">
        <f>T12/'Output-Calculation-sheet'!T11*'Output-Calculation-sheet'!T110</f>
        <v>2269765993.0862703</v>
      </c>
      <c r="U133" s="2">
        <f>U12/'Output-Calculation-sheet'!U11*'Output-Calculation-sheet'!U110</f>
        <v>1841605442.0042329</v>
      </c>
      <c r="V133" s="2">
        <f>V12/'Output-Calculation-sheet'!V11*'Output-Calculation-sheet'!V110</f>
        <v>1526420230.6553102</v>
      </c>
      <c r="W133" s="2">
        <f>W12/'Output-Calculation-sheet'!W11*'Output-Calculation-sheet'!W110</f>
        <v>1341018348.0184567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120454.03676504279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54291902211.457062</v>
      </c>
      <c r="C140" s="2">
        <f>C8/'Output-Calculation-sheet'!C7*'Output-Calculation-sheet'!C115</f>
        <v>34851043025.519768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6861785437.3802853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809532000.07041526</v>
      </c>
      <c r="Y140" s="2">
        <f>Y8/'Output-Calculation-sheet'!Y7*'Output-Calculation-sheet'!Y115</f>
        <v>0</v>
      </c>
      <c r="AA140" s="2">
        <f t="shared" si="12"/>
        <v>96814.262674427533</v>
      </c>
    </row>
    <row r="141" spans="1:27" x14ac:dyDescent="0.25">
      <c r="A141" s="2">
        <v>2032</v>
      </c>
      <c r="B141" s="2">
        <f>B9/'Output-Calculation-sheet'!B8*'Output-Calculation-sheet'!B116</f>
        <v>49112546617.17514</v>
      </c>
      <c r="C141" s="2">
        <f>C9/'Output-Calculation-sheet'!C8*'Output-Calculation-sheet'!C116</f>
        <v>34954850047.674072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5851822702.0370846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811903115.8291707</v>
      </c>
      <c r="Y141" s="2">
        <f>Y9/'Output-Calculation-sheet'!Y8*'Output-Calculation-sheet'!Y116</f>
        <v>0</v>
      </c>
      <c r="AA141" s="2">
        <f t="shared" si="12"/>
        <v>90731.122482715466</v>
      </c>
    </row>
    <row r="142" spans="1:27" x14ac:dyDescent="0.25">
      <c r="A142" s="2">
        <v>2033</v>
      </c>
      <c r="B142" s="2">
        <f>B10/'Output-Calculation-sheet'!B9*'Output-Calculation-sheet'!B117</f>
        <v>48892328280.91597</v>
      </c>
      <c r="C142" s="2">
        <f>C10/'Output-Calculation-sheet'!C9*'Output-Calculation-sheet'!C117</f>
        <v>34880221330.16774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3310064137.4503174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810105591.68631303</v>
      </c>
      <c r="Y142" s="2">
        <f>Y10/'Output-Calculation-sheet'!Y9*'Output-Calculation-sheet'!Y117</f>
        <v>0</v>
      </c>
      <c r="AA142" s="2">
        <f t="shared" si="12"/>
        <v>87892.719340220341</v>
      </c>
    </row>
    <row r="143" spans="1:27" x14ac:dyDescent="0.25">
      <c r="A143" s="2">
        <v>2034</v>
      </c>
      <c r="B143" s="2">
        <f>B11/'Output-Calculation-sheet'!B10*'Output-Calculation-sheet'!B118</f>
        <v>39373452640.779251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2494683680.760767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73994016.69010669</v>
      </c>
      <c r="AA143" s="2">
        <f t="shared" si="12"/>
        <v>101812.13005409113</v>
      </c>
    </row>
    <row r="144" spans="1:27" x14ac:dyDescent="0.25">
      <c r="A144" s="2">
        <v>2035</v>
      </c>
      <c r="B144" s="2">
        <f>B12/'Output-Calculation-sheet'!B11*'Output-Calculation-sheet'!B119</f>
        <v>72751956105.482071</v>
      </c>
      <c r="C144" s="2">
        <f>C12/'Output-Calculation-sheet'!C11*'Output-Calculation-sheet'!C119</f>
        <v>34813256129.038269</v>
      </c>
      <c r="D144" s="2">
        <f>D12/'Output-Calculation-sheet'!D11*'Output-Calculation-sheet'!D119</f>
        <v>0</v>
      </c>
      <c r="E144" s="2">
        <f>E12/'Output-Calculation-sheet'!E11*'Output-Calculation-sheet'!E119</f>
        <v>9171788793.8164749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10576860552.02828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7246770729.8947811</v>
      </c>
      <c r="N144" s="2">
        <f>N12/'Output-Calculation-sheet'!N11*'Output-Calculation-sheet'!N119</f>
        <v>7175367111.5560856</v>
      </c>
      <c r="O144" s="2">
        <f>O12/'Output-Calculation-sheet'!O11*'Output-Calculation-sheet'!O119</f>
        <v>6768869788.3029385</v>
      </c>
      <c r="P144" s="2">
        <f>P12/'Output-Calculation-sheet'!P11*'Output-Calculation-sheet'!P119</f>
        <v>4602594106.2677917</v>
      </c>
      <c r="Q144" s="2">
        <f>Q12/'Output-Calculation-sheet'!Q11*'Output-Calculation-sheet'!Q119</f>
        <v>3154283737.9837599</v>
      </c>
      <c r="R144" s="2">
        <f>R12/'Output-Calculation-sheet'!R11*'Output-Calculation-sheet'!R119</f>
        <v>0</v>
      </c>
      <c r="S144" s="2">
        <f>S12/'Output-Calculation-sheet'!S11*'Output-Calculation-sheet'!S119</f>
        <v>4098963051.4033751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806372755.67137444</v>
      </c>
      <c r="Y144" s="2">
        <f>Y12/'Output-Calculation-sheet'!Y11*'Output-Calculation-sheet'!Y119</f>
        <v>384784711.29357338</v>
      </c>
      <c r="AA144" s="2">
        <f t="shared" si="12"/>
        <v>161551.86757273879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17985558543.155495</v>
      </c>
      <c r="C148" s="2">
        <f>C5/'Output-Calculation-sheet'!C4*'Output-Calculation-sheet'!C121</f>
        <v>17621654725.589699</v>
      </c>
      <c r="D148" s="2">
        <f>D5/'Output-Calculation-sheet'!D4*'Output-Calculation-sheet'!D121</f>
        <v>4347572226.5643415</v>
      </c>
      <c r="E148" s="2">
        <f>E5/'Output-Calculation-sheet'!E4*'Output-Calculation-sheet'!E121</f>
        <v>3973217816.1443839</v>
      </c>
      <c r="F148" s="2">
        <f>F5/'Output-Calculation-sheet'!F4*'Output-Calculation-sheet'!F121</f>
        <v>1864042417.1435878</v>
      </c>
      <c r="G148" s="2">
        <f>G5/'Output-Calculation-sheet'!G4*'Output-Calculation-sheet'!G121</f>
        <v>1469473839.8657904</v>
      </c>
      <c r="H148" s="2">
        <f>H5/'Output-Calculation-sheet'!H4*'Output-Calculation-sheet'!H121</f>
        <v>5177286958.4918947</v>
      </c>
      <c r="I148" s="2">
        <f>I5/'Output-Calculation-sheet'!I4*'Output-Calculation-sheet'!I121</f>
        <v>1529676524.2819009</v>
      </c>
      <c r="J148" s="2">
        <f>J5/'Output-Calculation-sheet'!J4*'Output-Calculation-sheet'!J121</f>
        <v>1004017813.7570385</v>
      </c>
      <c r="K148" s="2">
        <f>K5/'Output-Calculation-sheet'!K4*'Output-Calculation-sheet'!K121</f>
        <v>2059029400.3324306</v>
      </c>
      <c r="L148" s="2">
        <f>L5/'Output-Calculation-sheet'!L4*'Output-Calculation-sheet'!L121</f>
        <v>1184248326.3333881</v>
      </c>
      <c r="M148" s="2">
        <f>M5/'Output-Calculation-sheet'!M4*'Output-Calculation-sheet'!M121</f>
        <v>3514010012.0011125</v>
      </c>
      <c r="N148" s="2">
        <f>N5/'Output-Calculation-sheet'!N4*'Output-Calculation-sheet'!N121</f>
        <v>3025690771.8087282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1742976808.696537</v>
      </c>
      <c r="Q148" s="2">
        <f>Q5/'Output-Calculation-sheet'!Q4*'Output-Calculation-sheet'!Q121</f>
        <v>1854784475.183713</v>
      </c>
      <c r="R148" s="2">
        <f>R5/'Output-Calculation-sheet'!R4*'Output-Calculation-sheet'!R121</f>
        <v>1355757315.0226331</v>
      </c>
      <c r="S148" s="2">
        <f>S5/'Output-Calculation-sheet'!S4*'Output-Calculation-sheet'!S121</f>
        <v>1481517185.1318114</v>
      </c>
      <c r="T148" s="2">
        <f>T5/'Output-Calculation-sheet'!T4*'Output-Calculation-sheet'!T121</f>
        <v>290984956.89740545</v>
      </c>
      <c r="U148" s="2">
        <f>U5/'Output-Calculation-sheet'!U4*'Output-Calculation-sheet'!U121</f>
        <v>460963805.04886174</v>
      </c>
      <c r="V148" s="2">
        <f>V5/'Output-Calculation-sheet'!V4*'Output-Calculation-sheet'!V121</f>
        <v>63631966.278133899</v>
      </c>
      <c r="W148" s="2">
        <f>W5/'Output-Calculation-sheet'!W4*'Output-Calculation-sheet'!W121</f>
        <v>131698927.15225221</v>
      </c>
      <c r="X148" s="2">
        <f>X5/'Output-Calculation-sheet'!X4*'Output-Calculation-sheet'!X121</f>
        <v>378973429.25731528</v>
      </c>
      <c r="Y148" s="2">
        <f>Y5/'Output-Calculation-sheet'!Y4*'Output-Calculation-sheet'!Y121</f>
        <v>158864073.4809151</v>
      </c>
      <c r="AA148" s="2">
        <f>SUM(B148:Y148)/10^6</f>
        <v>77023.324867692019</v>
      </c>
    </row>
    <row r="149" spans="1:27" x14ac:dyDescent="0.25">
      <c r="A149" s="2">
        <v>2029</v>
      </c>
      <c r="B149" s="2">
        <f>B6/'Output-Calculation-sheet'!B5*'Output-Calculation-sheet'!B122</f>
        <v>22180852971.516033</v>
      </c>
      <c r="C149" s="2">
        <f>C6/'Output-Calculation-sheet'!C5*'Output-Calculation-sheet'!C122</f>
        <v>21984911320.94239</v>
      </c>
      <c r="D149" s="2">
        <f>D6/'Output-Calculation-sheet'!D5*'Output-Calculation-sheet'!D122</f>
        <v>5406488627.0904789</v>
      </c>
      <c r="E149" s="2">
        <f>E6/'Output-Calculation-sheet'!E5*'Output-Calculation-sheet'!E122</f>
        <v>4904146604.9274006</v>
      </c>
      <c r="F149" s="2">
        <f>F6/'Output-Calculation-sheet'!F5*'Output-Calculation-sheet'!F122</f>
        <v>2306242049.7902422</v>
      </c>
      <c r="G149" s="2">
        <f>G6/'Output-Calculation-sheet'!G5*'Output-Calculation-sheet'!G122</f>
        <v>1826872596.4764919</v>
      </c>
      <c r="H149" s="2">
        <f>H6/'Output-Calculation-sheet'!H5*'Output-Calculation-sheet'!H122</f>
        <v>6462056634.404315</v>
      </c>
      <c r="I149" s="2">
        <f>I6/'Output-Calculation-sheet'!I5*'Output-Calculation-sheet'!I122</f>
        <v>1897170497.0926585</v>
      </c>
      <c r="J149" s="2">
        <f>J6/'Output-Calculation-sheet'!J5*'Output-Calculation-sheet'!J122</f>
        <v>1244832027.0097976</v>
      </c>
      <c r="K149" s="2">
        <f>K6/'Output-Calculation-sheet'!K5*'Output-Calculation-sheet'!K122</f>
        <v>2546772471.5181227</v>
      </c>
      <c r="L149" s="2">
        <f>L6/'Output-Calculation-sheet'!L5*'Output-Calculation-sheet'!L122</f>
        <v>1469234591.9113045</v>
      </c>
      <c r="M149" s="2">
        <f>M6/'Output-Calculation-sheet'!M5*'Output-Calculation-sheet'!M122</f>
        <v>4388521008.1906643</v>
      </c>
      <c r="N149" s="2">
        <f>N6/'Output-Calculation-sheet'!N5*'Output-Calculation-sheet'!N122</f>
        <v>3728334908.96701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2155455212.1211934</v>
      </c>
      <c r="Q149" s="2">
        <f>Q6/'Output-Calculation-sheet'!Q5*'Output-Calculation-sheet'!Q122</f>
        <v>2278159988.4763627</v>
      </c>
      <c r="R149" s="2">
        <f>R6/'Output-Calculation-sheet'!R5*'Output-Calculation-sheet'!R122</f>
        <v>1684885168.2523117</v>
      </c>
      <c r="S149" s="2">
        <f>S6/'Output-Calculation-sheet'!S5*'Output-Calculation-sheet'!S122</f>
        <v>1828521527.4912252</v>
      </c>
      <c r="T149" s="2">
        <f>T6/'Output-Calculation-sheet'!T5*'Output-Calculation-sheet'!T122</f>
        <v>340480356.80095279</v>
      </c>
      <c r="U149" s="2">
        <f>U6/'Output-Calculation-sheet'!U5*'Output-Calculation-sheet'!U122</f>
        <v>571620526.66235256</v>
      </c>
      <c r="V149" s="2">
        <f>V6/'Output-Calculation-sheet'!V5*'Output-Calculation-sheet'!V122</f>
        <v>75380265.866413325</v>
      </c>
      <c r="W149" s="2">
        <f>W6/'Output-Calculation-sheet'!W5*'Output-Calculation-sheet'!W122</f>
        <v>163415065.21992725</v>
      </c>
      <c r="X149" s="2">
        <f>X6/'Output-Calculation-sheet'!X5*'Output-Calculation-sheet'!X122</f>
        <v>473352163.40692902</v>
      </c>
      <c r="Y149" s="2">
        <f>Y6/'Output-Calculation-sheet'!Y5*'Output-Calculation-sheet'!Y122</f>
        <v>197546828.7953065</v>
      </c>
      <c r="AA149" s="2">
        <f t="shared" ref="AA149:AA155" si="13">SUM(B149:Y149)/10^6</f>
        <v>95579.408264627054</v>
      </c>
    </row>
    <row r="150" spans="1:27" x14ac:dyDescent="0.25">
      <c r="A150" s="2">
        <v>2030</v>
      </c>
      <c r="B150" s="2">
        <f>B7/'Output-Calculation-sheet'!B6*'Output-Calculation-sheet'!B123</f>
        <v>25270435879.195705</v>
      </c>
      <c r="C150" s="2">
        <f>C7/'Output-Calculation-sheet'!C6*'Output-Calculation-sheet'!C123</f>
        <v>25287807474.416252</v>
      </c>
      <c r="D150" s="2">
        <f>D7/'Output-Calculation-sheet'!D6*'Output-Calculation-sheet'!D123</f>
        <v>6198428774.8767309</v>
      </c>
      <c r="E150" s="2">
        <f>E7/'Output-Calculation-sheet'!E6*'Output-Calculation-sheet'!E123</f>
        <v>5615969413.2953749</v>
      </c>
      <c r="F150" s="2">
        <f>F7/'Output-Calculation-sheet'!F6*'Output-Calculation-sheet'!F123</f>
        <v>2639768538.392055</v>
      </c>
      <c r="G150" s="2">
        <f>G7/'Output-Calculation-sheet'!G6*'Output-Calculation-sheet'!G123</f>
        <v>2096574309.3927183</v>
      </c>
      <c r="H150" s="2">
        <f>H7/'Output-Calculation-sheet'!H6*'Output-Calculation-sheet'!H123</f>
        <v>7443370548.3172846</v>
      </c>
      <c r="I150" s="2">
        <f>I7/'Output-Calculation-sheet'!I6*'Output-Calculation-sheet'!I123</f>
        <v>2171751994.8951311</v>
      </c>
      <c r="J150" s="2">
        <f>J7/'Output-Calculation-sheet'!J6*'Output-Calculation-sheet'!J123</f>
        <v>1427146665.4345779</v>
      </c>
      <c r="K150" s="2">
        <f>K7/'Output-Calculation-sheet'!K6*'Output-Calculation-sheet'!K123</f>
        <v>2907757892.3838539</v>
      </c>
      <c r="L150" s="2">
        <f>L7/'Output-Calculation-sheet'!L6*'Output-Calculation-sheet'!L123</f>
        <v>1684326302.5866241</v>
      </c>
      <c r="M150" s="2">
        <f>M7/'Output-Calculation-sheet'!M6*'Output-Calculation-sheet'!M123</f>
        <v>5059659998.7982874</v>
      </c>
      <c r="N150" s="2">
        <f>N7/'Output-Calculation-sheet'!N6*'Output-Calculation-sheet'!N123</f>
        <v>4245504048.3773427</v>
      </c>
      <c r="O150" s="2">
        <f>O7/'Output-Calculation-sheet'!O6*'Output-Calculation-sheet'!O123</f>
        <v>5220082902.5508204</v>
      </c>
      <c r="P150" s="2">
        <f>P7/'Output-Calculation-sheet'!P6*'Output-Calculation-sheet'!P123</f>
        <v>2458873330.2346783</v>
      </c>
      <c r="Q150" s="2">
        <f>Q7/'Output-Calculation-sheet'!Q6*'Output-Calculation-sheet'!Q123</f>
        <v>2602867771.7481284</v>
      </c>
      <c r="R150" s="2">
        <f>R7/'Output-Calculation-sheet'!R6*'Output-Calculation-sheet'!R123</f>
        <v>1797303837.2174993</v>
      </c>
      <c r="S150" s="2">
        <f>S7/'Output-Calculation-sheet'!S6*'Output-Calculation-sheet'!S123</f>
        <v>2086048235.6060402</v>
      </c>
      <c r="T150" s="2">
        <f>T7/'Output-Calculation-sheet'!T6*'Output-Calculation-sheet'!T123</f>
        <v>355339956.19935781</v>
      </c>
      <c r="U150" s="2">
        <f>U7/'Output-Calculation-sheet'!U6*'Output-Calculation-sheet'!U123</f>
        <v>654633380.28347933</v>
      </c>
      <c r="V150" s="2">
        <f>V7/'Output-Calculation-sheet'!V6*'Output-Calculation-sheet'!V123</f>
        <v>82320139.714768767</v>
      </c>
      <c r="W150" s="2">
        <f>W7/'Output-Calculation-sheet'!W6*'Output-Calculation-sheet'!W123</f>
        <v>187372813.72894403</v>
      </c>
      <c r="X150" s="2">
        <f>X7/'Output-Calculation-sheet'!X6*'Output-Calculation-sheet'!X123</f>
        <v>545463392.91703057</v>
      </c>
      <c r="Y150" s="2">
        <f>Y7/'Output-Calculation-sheet'!Y6*'Output-Calculation-sheet'!Y123</f>
        <v>225660315.02130798</v>
      </c>
      <c r="AA150" s="2">
        <f t="shared" si="13"/>
        <v>108264.46791558398</v>
      </c>
    </row>
    <row r="151" spans="1:27" x14ac:dyDescent="0.25">
      <c r="A151" s="2">
        <v>2031</v>
      </c>
      <c r="B151" s="2">
        <f>B8/'Output-Calculation-sheet'!B7*'Output-Calculation-sheet'!B124</f>
        <v>4499618813.1402302</v>
      </c>
      <c r="C151" s="2">
        <f>C8/'Output-Calculation-sheet'!C7*'Output-Calculation-sheet'!C124</f>
        <v>137768116.99981353</v>
      </c>
      <c r="D151" s="2">
        <f>D8/'Output-Calculation-sheet'!D7*'Output-Calculation-sheet'!D124</f>
        <v>6621160206.1522493</v>
      </c>
      <c r="E151" s="2">
        <f>E8/'Output-Calculation-sheet'!E7*'Output-Calculation-sheet'!E124</f>
        <v>6001516105.7239923</v>
      </c>
      <c r="F151" s="2">
        <f>F8/'Output-Calculation-sheet'!F7*'Output-Calculation-sheet'!F124</f>
        <v>2807904331.5176458</v>
      </c>
      <c r="G151" s="2">
        <f>G8/'Output-Calculation-sheet'!G7*'Output-Calculation-sheet'!G124</f>
        <v>2206297712.9209275</v>
      </c>
      <c r="H151" s="2">
        <f>H8/'Output-Calculation-sheet'!H7*'Output-Calculation-sheet'!H124</f>
        <v>7946555345.2749987</v>
      </c>
      <c r="I151" s="2">
        <f>I8/'Output-Calculation-sheet'!I7*'Output-Calculation-sheet'!I124</f>
        <v>2310949937.2091002</v>
      </c>
      <c r="J151" s="2">
        <f>J8/'Output-Calculation-sheet'!J7*'Output-Calculation-sheet'!J124</f>
        <v>1511655109.3125837</v>
      </c>
      <c r="K151" s="2">
        <f>K8/'Output-Calculation-sheet'!K7*'Output-Calculation-sheet'!K124</f>
        <v>3098889570.3378277</v>
      </c>
      <c r="L151" s="2">
        <f>L8/'Output-Calculation-sheet'!L7*'Output-Calculation-sheet'!L124</f>
        <v>1796808080.7297277</v>
      </c>
      <c r="M151" s="2">
        <f>M8/'Output-Calculation-sheet'!M7*'Output-Calculation-sheet'!M124</f>
        <v>452008900.28073126</v>
      </c>
      <c r="N151" s="2">
        <f>N8/'Output-Calculation-sheet'!N7*'Output-Calculation-sheet'!N124</f>
        <v>4528939390.3897104</v>
      </c>
      <c r="O151" s="2">
        <f>O8/'Output-Calculation-sheet'!O7*'Output-Calculation-sheet'!O124</f>
        <v>5532039192.0725813</v>
      </c>
      <c r="P151" s="2">
        <f>P8/'Output-Calculation-sheet'!P7*'Output-Calculation-sheet'!P124</f>
        <v>2624145570.8051543</v>
      </c>
      <c r="Q151" s="2">
        <f>Q8/'Output-Calculation-sheet'!Q7*'Output-Calculation-sheet'!Q124</f>
        <v>2778142360.4832678</v>
      </c>
      <c r="R151" s="2">
        <f>R8/'Output-Calculation-sheet'!R7*'Output-Calculation-sheet'!R124</f>
        <v>1862006882.5311275</v>
      </c>
      <c r="S151" s="2">
        <f>S8/'Output-Calculation-sheet'!S7*'Output-Calculation-sheet'!S124</f>
        <v>2224523016.5518074</v>
      </c>
      <c r="T151" s="2">
        <f>T8/'Output-Calculation-sheet'!T7*'Output-Calculation-sheet'!T124</f>
        <v>368959279.6524182</v>
      </c>
      <c r="U151" s="2">
        <f>U8/'Output-Calculation-sheet'!U7*'Output-Calculation-sheet'!U124</f>
        <v>683889839.8333323</v>
      </c>
      <c r="V151" s="2">
        <f>V8/'Output-Calculation-sheet'!V7*'Output-Calculation-sheet'!V124</f>
        <v>84292109.345957547</v>
      </c>
      <c r="W151" s="2">
        <f>W8/'Output-Calculation-sheet'!W7*'Output-Calculation-sheet'!W124</f>
        <v>199894147.08980393</v>
      </c>
      <c r="X151" s="2">
        <f>X8/'Output-Calculation-sheet'!X7*'Output-Calculation-sheet'!X124</f>
        <v>5383747.2118000174</v>
      </c>
      <c r="Y151" s="2">
        <f>Y8/'Output-Calculation-sheet'!Y7*'Output-Calculation-sheet'!Y124</f>
        <v>241048878.89074156</v>
      </c>
      <c r="AA151" s="2">
        <f t="shared" si="13"/>
        <v>60524.396644457527</v>
      </c>
    </row>
    <row r="152" spans="1:27" x14ac:dyDescent="0.25">
      <c r="A152" s="2">
        <v>2032</v>
      </c>
      <c r="B152" s="2">
        <f>B9/'Output-Calculation-sheet'!B8*'Output-Calculation-sheet'!B125</f>
        <v>6084301819.2003708</v>
      </c>
      <c r="C152" s="2">
        <f>C9/'Output-Calculation-sheet'!C8*'Output-Calculation-sheet'!C125</f>
        <v>136758436.51620412</v>
      </c>
      <c r="D152" s="2">
        <f>D9/'Output-Calculation-sheet'!D8*'Output-Calculation-sheet'!D125</f>
        <v>6604055536.6074648</v>
      </c>
      <c r="E152" s="2">
        <f>E9/'Output-Calculation-sheet'!E8*'Output-Calculation-sheet'!E125</f>
        <v>5971502388.3154411</v>
      </c>
      <c r="F152" s="2">
        <f>F9/'Output-Calculation-sheet'!F8*'Output-Calculation-sheet'!F125</f>
        <v>2788014134.8899803</v>
      </c>
      <c r="G152" s="2">
        <f>G9/'Output-Calculation-sheet'!G8*'Output-Calculation-sheet'!G125</f>
        <v>2163802514.1015053</v>
      </c>
      <c r="H152" s="2">
        <f>H9/'Output-Calculation-sheet'!H8*'Output-Calculation-sheet'!H125</f>
        <v>7915675857.8610134</v>
      </c>
      <c r="I152" s="2">
        <f>I9/'Output-Calculation-sheet'!I8*'Output-Calculation-sheet'!I125</f>
        <v>2305029470.9742308</v>
      </c>
      <c r="J152" s="2">
        <f>J9/'Output-Calculation-sheet'!J8*'Output-Calculation-sheet'!J125</f>
        <v>1488453248.408884</v>
      </c>
      <c r="K152" s="2">
        <f>K9/'Output-Calculation-sheet'!K8*'Output-Calculation-sheet'!K125</f>
        <v>3092795723.0310497</v>
      </c>
      <c r="L152" s="2">
        <f>L9/'Output-Calculation-sheet'!L8*'Output-Calculation-sheet'!L125</f>
        <v>1792810294.9503045</v>
      </c>
      <c r="M152" s="2">
        <f>M9/'Output-Calculation-sheet'!M8*'Output-Calculation-sheet'!M125</f>
        <v>1111252412.4856224</v>
      </c>
      <c r="N152" s="2">
        <f>N9/'Output-Calculation-sheet'!N8*'Output-Calculation-sheet'!N125</f>
        <v>4516968642.5016127</v>
      </c>
      <c r="O152" s="2">
        <f>O9/'Output-Calculation-sheet'!O8*'Output-Calculation-sheet'!O125</f>
        <v>5479469822.7971468</v>
      </c>
      <c r="P152" s="2">
        <f>P9/'Output-Calculation-sheet'!P8*'Output-Calculation-sheet'!P125</f>
        <v>2608425054.3538299</v>
      </c>
      <c r="Q152" s="2">
        <f>Q9/'Output-Calculation-sheet'!Q8*'Output-Calculation-sheet'!Q125</f>
        <v>2767976679.5700197</v>
      </c>
      <c r="R152" s="2">
        <f>R9/'Output-Calculation-sheet'!R8*'Output-Calculation-sheet'!R125</f>
        <v>1798711250.3486488</v>
      </c>
      <c r="S152" s="2">
        <f>S9/'Output-Calculation-sheet'!S8*'Output-Calculation-sheet'!S125</f>
        <v>2220683601.3346705</v>
      </c>
      <c r="T152" s="2">
        <f>T9/'Output-Calculation-sheet'!T8*'Output-Calculation-sheet'!T125</f>
        <v>356456888.44378805</v>
      </c>
      <c r="U152" s="2">
        <f>U9/'Output-Calculation-sheet'!U8*'Output-Calculation-sheet'!U125</f>
        <v>669732914.09489465</v>
      </c>
      <c r="V152" s="2">
        <f>V9/'Output-Calculation-sheet'!V8*'Output-Calculation-sheet'!V125</f>
        <v>84365336.808492497</v>
      </c>
      <c r="W152" s="2">
        <f>W9/'Output-Calculation-sheet'!W8*'Output-Calculation-sheet'!W125</f>
        <v>198890428.03162614</v>
      </c>
      <c r="X152" s="2">
        <f>X9/'Output-Calculation-sheet'!X8*'Output-Calculation-sheet'!X125</f>
        <v>5322893.8312042002</v>
      </c>
      <c r="Y152" s="2">
        <f>Y9/'Output-Calculation-sheet'!Y8*'Output-Calculation-sheet'!Y125</f>
        <v>240656727.98429537</v>
      </c>
      <c r="AA152" s="2">
        <f t="shared" si="13"/>
        <v>62402.112077442303</v>
      </c>
    </row>
    <row r="153" spans="1:27" x14ac:dyDescent="0.25">
      <c r="A153" s="2">
        <v>2033</v>
      </c>
      <c r="B153" s="2">
        <f>B10/'Output-Calculation-sheet'!B9*'Output-Calculation-sheet'!B126</f>
        <v>5860266845.5520325</v>
      </c>
      <c r="C153" s="2">
        <f>C10/'Output-Calculation-sheet'!C9*'Output-Calculation-sheet'!C126</f>
        <v>134825124.79243743</v>
      </c>
      <c r="D153" s="2">
        <f>D10/'Output-Calculation-sheet'!D9*'Output-Calculation-sheet'!D126</f>
        <v>6544051221.0769711</v>
      </c>
      <c r="E153" s="2">
        <f>E10/'Output-Calculation-sheet'!E9*'Output-Calculation-sheet'!E126</f>
        <v>5910706835.919385</v>
      </c>
      <c r="F153" s="2">
        <f>F10/'Output-Calculation-sheet'!F9*'Output-Calculation-sheet'!F126</f>
        <v>2757446541.5913353</v>
      </c>
      <c r="G153" s="2">
        <f>G10/'Output-Calculation-sheet'!G9*'Output-Calculation-sheet'!G126</f>
        <v>2120254841.2504756</v>
      </c>
      <c r="H153" s="2">
        <f>H10/'Output-Calculation-sheet'!H9*'Output-Calculation-sheet'!H126</f>
        <v>7853529612.2496586</v>
      </c>
      <c r="I153" s="2">
        <f>I10/'Output-Calculation-sheet'!I9*'Output-Calculation-sheet'!I126</f>
        <v>2282093412.3785682</v>
      </c>
      <c r="J153" s="2">
        <f>J10/'Output-Calculation-sheet'!J9*'Output-Calculation-sheet'!J126</f>
        <v>1454665665.4923794</v>
      </c>
      <c r="K153" s="2">
        <f>K10/'Output-Calculation-sheet'!K9*'Output-Calculation-sheet'!K126</f>
        <v>3058592923.5977702</v>
      </c>
      <c r="L153" s="2">
        <f>L10/'Output-Calculation-sheet'!L9*'Output-Calculation-sheet'!L126</f>
        <v>1767862134.4924996</v>
      </c>
      <c r="M153" s="2">
        <f>M10/'Output-Calculation-sheet'!M9*'Output-Calculation-sheet'!M126</f>
        <v>2809705562.5839286</v>
      </c>
      <c r="N153" s="2">
        <f>N10/'Output-Calculation-sheet'!N9*'Output-Calculation-sheet'!N126</f>
        <v>4508083817.953639</v>
      </c>
      <c r="O153" s="2">
        <f>O10/'Output-Calculation-sheet'!O9*'Output-Calculation-sheet'!O126</f>
        <v>5422065413.4772186</v>
      </c>
      <c r="P153" s="2">
        <f>P10/'Output-Calculation-sheet'!P9*'Output-Calculation-sheet'!P126</f>
        <v>2507828681.8650203</v>
      </c>
      <c r="Q153" s="2">
        <f>Q10/'Output-Calculation-sheet'!Q9*'Output-Calculation-sheet'!Q126</f>
        <v>2734966262.7658954</v>
      </c>
      <c r="R153" s="2">
        <f>R10/'Output-Calculation-sheet'!R9*'Output-Calculation-sheet'!R126</f>
        <v>1721944165.5001788</v>
      </c>
      <c r="S153" s="2">
        <f>S10/'Output-Calculation-sheet'!S9*'Output-Calculation-sheet'!S126</f>
        <v>2200036780.8063684</v>
      </c>
      <c r="T153" s="2">
        <f>T10/'Output-Calculation-sheet'!T9*'Output-Calculation-sheet'!T126</f>
        <v>344632074.21479136</v>
      </c>
      <c r="U153" s="2">
        <f>U10/'Output-Calculation-sheet'!U9*'Output-Calculation-sheet'!U126</f>
        <v>651481498.10151052</v>
      </c>
      <c r="V153" s="2">
        <f>V10/'Output-Calculation-sheet'!V9*'Output-Calculation-sheet'!V126</f>
        <v>81475149.997552842</v>
      </c>
      <c r="W153" s="2">
        <f>W10/'Output-Calculation-sheet'!W9*'Output-Calculation-sheet'!W126</f>
        <v>194881896.4716779</v>
      </c>
      <c r="X153" s="2">
        <f>X10/'Output-Calculation-sheet'!X9*'Output-Calculation-sheet'!X126</f>
        <v>5126082.4780815598</v>
      </c>
      <c r="Y153" s="2">
        <f>Y10/'Output-Calculation-sheet'!Y9*'Output-Calculation-sheet'!Y126</f>
        <v>238606792.03174448</v>
      </c>
      <c r="AA153" s="2">
        <f t="shared" si="13"/>
        <v>63165.129336641112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379522486.62130058</v>
      </c>
      <c r="C155" s="2">
        <f>C12/'Output-Calculation-sheet'!C11*'Output-Calculation-sheet'!C128</f>
        <v>48775932.926767476</v>
      </c>
      <c r="D155" s="2">
        <f>D12/'Output-Calculation-sheet'!D11*'Output-Calculation-sheet'!D128</f>
        <v>3803466924.4448185</v>
      </c>
      <c r="E155" s="2">
        <f>E12/'Output-Calculation-sheet'!E11*'Output-Calculation-sheet'!E128</f>
        <v>708456429.85204589</v>
      </c>
      <c r="F155" s="2">
        <f>F12/'Output-Calculation-sheet'!F11*'Output-Calculation-sheet'!F128</f>
        <v>1096716107.7630513</v>
      </c>
      <c r="G155" s="2">
        <f>G12/'Output-Calculation-sheet'!G11*'Output-Calculation-sheet'!G128</f>
        <v>979585725.97770059</v>
      </c>
      <c r="H155" s="2">
        <f>H12/'Output-Calculation-sheet'!H11*'Output-Calculation-sheet'!H128</f>
        <v>78515336.94041729</v>
      </c>
      <c r="I155" s="2">
        <f>I12/'Output-Calculation-sheet'!I11*'Output-Calculation-sheet'!I128</f>
        <v>976826179.55682921</v>
      </c>
      <c r="J155" s="2">
        <f>J12/'Output-Calculation-sheet'!J11*'Output-Calculation-sheet'!J128</f>
        <v>935313947.36661112</v>
      </c>
      <c r="K155" s="2">
        <f>K12/'Output-Calculation-sheet'!K11*'Output-Calculation-sheet'!K128</f>
        <v>1062099818.5590504</v>
      </c>
      <c r="L155" s="2">
        <f>L12/'Output-Calculation-sheet'!L11*'Output-Calculation-sheet'!L128</f>
        <v>768055751.92561364</v>
      </c>
      <c r="M155" s="2">
        <f>M12/'Output-Calculation-sheet'!M11*'Output-Calculation-sheet'!M128</f>
        <v>65482743.739416555</v>
      </c>
      <c r="N155" s="2">
        <f>N12/'Output-Calculation-sheet'!N11*'Output-Calculation-sheet'!N128</f>
        <v>66275059.355245709</v>
      </c>
      <c r="O155" s="2">
        <f>O12/'Output-Calculation-sheet'!O11*'Output-Calculation-sheet'!O128</f>
        <v>21948138.417426523</v>
      </c>
      <c r="P155" s="2">
        <f>P12/'Output-Calculation-sheet'!P11*'Output-Calculation-sheet'!P128</f>
        <v>74081815.771844313</v>
      </c>
      <c r="Q155" s="2">
        <f>Q12/'Output-Calculation-sheet'!Q11*'Output-Calculation-sheet'!Q128</f>
        <v>441521977.31233191</v>
      </c>
      <c r="R155" s="2">
        <f>R12/'Output-Calculation-sheet'!R11*'Output-Calculation-sheet'!R128</f>
        <v>493685135.28559411</v>
      </c>
      <c r="S155" s="2">
        <f>S12/'Output-Calculation-sheet'!S11*'Output-Calculation-sheet'!S128</f>
        <v>34609609.707963988</v>
      </c>
      <c r="T155" s="2">
        <f>T12/'Output-Calculation-sheet'!T11*'Output-Calculation-sheet'!T128</f>
        <v>116103651.51302211</v>
      </c>
      <c r="U155" s="2">
        <f>U12/'Output-Calculation-sheet'!U11*'Output-Calculation-sheet'!U128</f>
        <v>228495442.13737521</v>
      </c>
      <c r="V155" s="2">
        <f>V12/'Output-Calculation-sheet'!V11*'Output-Calculation-sheet'!V128</f>
        <v>57017200.134965628</v>
      </c>
      <c r="W155" s="2">
        <f>W12/'Output-Calculation-sheet'!W11*'Output-Calculation-sheet'!W128</f>
        <v>52916375.737744972</v>
      </c>
      <c r="X155" s="2">
        <f>X12/'Output-Calculation-sheet'!X11*'Output-Calculation-sheet'!X128</f>
        <v>2013613.0562340331</v>
      </c>
      <c r="Y155" s="2">
        <f>Y12/'Output-Calculation-sheet'!Y11*'Output-Calculation-sheet'!Y128</f>
        <v>15658032.999564461</v>
      </c>
      <c r="AA155" s="2">
        <f t="shared" si="13"/>
        <v>12507.143437102935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972.40889644271488</v>
      </c>
      <c r="C19" s="2">
        <f>C8/'Output-Calculation-sheet'!C7*'Output-Calculation-sheet'!C25</f>
        <v>39.429956267317969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2397.7242117190326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177.69322563476103</v>
      </c>
      <c r="N19" s="2">
        <f>N8/'Output-Calculation-sheet'!N7*'Output-Calculation-sheet'!N25</f>
        <v>914.31212400994013</v>
      </c>
      <c r="O19" s="2">
        <f>O8/'Output-Calculation-sheet'!O7*'Output-Calculation-sheet'!O25</f>
        <v>997.07633518489922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398.58910109190884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1.4963496624557575</v>
      </c>
      <c r="Y19" s="2">
        <f>Y8/'Output-Calculation-sheet'!Y7*'Output-Calculation-sheet'!Y25</f>
        <v>0</v>
      </c>
      <c r="AA19" s="2">
        <f t="shared" si="0"/>
        <v>5.8987302000130306</v>
      </c>
    </row>
    <row r="20" spans="1:27" x14ac:dyDescent="0.25">
      <c r="A20" s="2">
        <v>2032</v>
      </c>
      <c r="B20" s="2">
        <f>B9/'Output-Calculation-sheet'!B8*'Output-Calculation-sheet'!B26</f>
        <v>1698.7761264061462</v>
      </c>
      <c r="C20" s="2">
        <f>C9/'Output-Calculation-sheet'!C8*'Output-Calculation-sheet'!C26</f>
        <v>43.48306735067122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2592.667255497498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492.4117007396718</v>
      </c>
      <c r="N20" s="2">
        <f>N9/'Output-Calculation-sheet'!N8*'Output-Calculation-sheet'!N26</f>
        <v>1076.8995317325137</v>
      </c>
      <c r="O20" s="2">
        <f>O9/'Output-Calculation-sheet'!O8*'Output-Calculation-sheet'!O26</f>
        <v>1114.0526733111431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486.80303482057315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1.6903276459861927</v>
      </c>
      <c r="Y20" s="2">
        <f>Y9/'Output-Calculation-sheet'!Y8*'Output-Calculation-sheet'!Y26</f>
        <v>0</v>
      </c>
      <c r="AA20" s="2">
        <f t="shared" si="0"/>
        <v>7.5067837175042023</v>
      </c>
    </row>
    <row r="21" spans="1:27" x14ac:dyDescent="0.25">
      <c r="A21" s="2">
        <v>2033</v>
      </c>
      <c r="B21" s="2">
        <f>B10/'Output-Calculation-sheet'!B9*'Output-Calculation-sheet'!B27</f>
        <v>2117.071768254415</v>
      </c>
      <c r="C21" s="2">
        <f>C10/'Output-Calculation-sheet'!C9*'Output-Calculation-sheet'!C27</f>
        <v>46.139765665959956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2665.9158015118069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23.131227135685904</v>
      </c>
      <c r="M21" s="2">
        <f>M10/'Output-Calculation-sheet'!M9*'Output-Calculation-sheet'!M27</f>
        <v>1189.9407035503698</v>
      </c>
      <c r="N21" s="2">
        <f>N10/'Output-Calculation-sheet'!N9*'Output-Calculation-sheet'!N27</f>
        <v>1196.0633909064179</v>
      </c>
      <c r="O21" s="2">
        <f>O10/'Output-Calculation-sheet'!O9*'Output-Calculation-sheet'!O27</f>
        <v>1165.1083941916704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555.79295902480703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1.9299210182357072</v>
      </c>
      <c r="Y21" s="2">
        <f>Y10/'Output-Calculation-sheet'!Y9*'Output-Calculation-sheet'!Y27</f>
        <v>0</v>
      </c>
      <c r="AA21" s="2">
        <f t="shared" si="0"/>
        <v>8.9610939312593718</v>
      </c>
    </row>
    <row r="22" spans="1:27" x14ac:dyDescent="0.25">
      <c r="A22" s="2">
        <v>2034</v>
      </c>
      <c r="B22" s="2">
        <f>B11/'Output-Calculation-sheet'!B10*'Output-Calculation-sheet'!B28</f>
        <v>3571.6613662375375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1217.8348347193435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724.63741102086283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231.06214859758092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27.006375797792007</v>
      </c>
      <c r="AA22" s="2">
        <f t="shared" si="0"/>
        <v>8.5100866528554118</v>
      </c>
    </row>
    <row r="23" spans="1:27" x14ac:dyDescent="0.25">
      <c r="A23" s="2">
        <v>2035</v>
      </c>
      <c r="B23" s="2">
        <f>B12/'Output-Calculation-sheet'!B11*'Output-Calculation-sheet'!B29</f>
        <v>722.045195403359</v>
      </c>
      <c r="C23" s="2">
        <f>C12/'Output-Calculation-sheet'!C11*'Output-Calculation-sheet'!C29</f>
        <v>135.69815897598212</v>
      </c>
      <c r="D23" s="2">
        <f>D12/'Output-Calculation-sheet'!D11*'Output-Calculation-sheet'!D29</f>
        <v>0</v>
      </c>
      <c r="E23" s="2">
        <f>E12/'Output-Calculation-sheet'!E11*'Output-Calculation-sheet'!E29</f>
        <v>1828.2189035237318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220.11587900613026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921.60982071772207</v>
      </c>
      <c r="M23" s="2">
        <f>M12/'Output-Calculation-sheet'!M11*'Output-Calculation-sheet'!M29</f>
        <v>184.56210408645512</v>
      </c>
      <c r="N23" s="2">
        <f>N12/'Output-Calculation-sheet'!N11*'Output-Calculation-sheet'!N29</f>
        <v>128.71716829708191</v>
      </c>
      <c r="O23" s="2">
        <f>O12/'Output-Calculation-sheet'!O11*'Output-Calculation-sheet'!O29</f>
        <v>14.870803002260638</v>
      </c>
      <c r="P23" s="2">
        <f>P12/'Output-Calculation-sheet'!P11*'Output-Calculation-sheet'!P29</f>
        <v>25.614615895916724</v>
      </c>
      <c r="Q23" s="2">
        <f>Q12/'Output-Calculation-sheet'!Q11*'Output-Calculation-sheet'!Q29</f>
        <v>359.14730535253494</v>
      </c>
      <c r="R23" s="2">
        <f>R12/'Output-Calculation-sheet'!R11*'Output-Calculation-sheet'!R29</f>
        <v>0</v>
      </c>
      <c r="S23" s="2">
        <f>S12/'Output-Calculation-sheet'!S11*'Output-Calculation-sheet'!S29</f>
        <v>76.469574389297847</v>
      </c>
      <c r="T23" s="2">
        <f>T12/'Output-Calculation-sheet'!T11*'Output-Calculation-sheet'!T29</f>
        <v>0</v>
      </c>
      <c r="U23" s="2">
        <f>U12/'Output-Calculation-sheet'!U11*'Output-Calculation-sheet'!U29</f>
        <v>83.371167278949869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6.6897223580570788</v>
      </c>
      <c r="Y23" s="2">
        <f>Y12/'Output-Calculation-sheet'!Y11*'Output-Calculation-sheet'!Y29</f>
        <v>56.655656051611146</v>
      </c>
      <c r="AA23" s="2">
        <f t="shared" si="0"/>
        <v>4.7637860743390901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6668.4538102326842</v>
      </c>
      <c r="C30" s="2">
        <f>C8/'Output-Calculation-sheet'!C7*'Output-Calculation-sheet'!C16</f>
        <v>0</v>
      </c>
      <c r="D30" s="2">
        <f>D8/'Output-Calculation-sheet'!D7*'Output-Calculation-sheet'!D16</f>
        <v>5468.0351023545272</v>
      </c>
      <c r="E30" s="2">
        <f>E8/'Output-Calculation-sheet'!E7*'Output-Calculation-sheet'!E16</f>
        <v>6852.2983014208903</v>
      </c>
      <c r="F30" s="2">
        <f>F8/'Output-Calculation-sheet'!F7*'Output-Calculation-sheet'!F16</f>
        <v>3346.6595761494464</v>
      </c>
      <c r="G30" s="2">
        <f>G8/'Output-Calculation-sheet'!G7*'Output-Calculation-sheet'!G16</f>
        <v>2037.0163476931932</v>
      </c>
      <c r="H30" s="2">
        <f>H8/'Output-Calculation-sheet'!H7*'Output-Calculation-sheet'!H16</f>
        <v>0</v>
      </c>
      <c r="I30" s="2">
        <f>I8/'Output-Calculation-sheet'!I7*'Output-Calculation-sheet'!I16</f>
        <v>1919.8502921423442</v>
      </c>
      <c r="J30" s="2">
        <f>J8/'Output-Calculation-sheet'!J7*'Output-Calculation-sheet'!J16</f>
        <v>2058.2455460219189</v>
      </c>
      <c r="K30" s="2">
        <f>K8/'Output-Calculation-sheet'!K7*'Output-Calculation-sheet'!K16</f>
        <v>1991.9111553487619</v>
      </c>
      <c r="L30" s="2">
        <f>L8/'Output-Calculation-sheet'!L7*'Output-Calculation-sheet'!L16</f>
        <v>2201.7584764629264</v>
      </c>
      <c r="M30" s="2">
        <f>M8/'Output-Calculation-sheet'!M7*'Output-Calculation-sheet'!M16</f>
        <v>0</v>
      </c>
      <c r="N30" s="2">
        <f>N8/'Output-Calculation-sheet'!N7*'Output-Calculation-sheet'!N16</f>
        <v>987.32926690870931</v>
      </c>
      <c r="O30" s="2">
        <f>O8/'Output-Calculation-sheet'!O7*'Output-Calculation-sheet'!O16</f>
        <v>0</v>
      </c>
      <c r="P30" s="2">
        <f>P8/'Output-Calculation-sheet'!P7*'Output-Calculation-sheet'!P16</f>
        <v>1884.8110774211389</v>
      </c>
      <c r="Q30" s="2">
        <f>Q8/'Output-Calculation-sheet'!Q7*'Output-Calculation-sheet'!Q16</f>
        <v>1849.0914400102029</v>
      </c>
      <c r="R30" s="2">
        <f>R8/'Output-Calculation-sheet'!R7*'Output-Calculation-sheet'!R16</f>
        <v>1640.7741492799839</v>
      </c>
      <c r="S30" s="2">
        <f>S8/'Output-Calculation-sheet'!S7*'Output-Calculation-sheet'!S16</f>
        <v>869.08840565582352</v>
      </c>
      <c r="T30" s="2">
        <f>T8/'Output-Calculation-sheet'!T7*'Output-Calculation-sheet'!T16</f>
        <v>619.98834241340285</v>
      </c>
      <c r="U30" s="2">
        <f>U8/'Output-Calculation-sheet'!U7*'Output-Calculation-sheet'!U16</f>
        <v>476.16247835995301</v>
      </c>
      <c r="V30" s="2">
        <f>V8/'Output-Calculation-sheet'!V7*'Output-Calculation-sheet'!V16</f>
        <v>619.26818515948787</v>
      </c>
      <c r="W30" s="2">
        <f>W8/'Output-Calculation-sheet'!W7*'Output-Calculation-sheet'!W16</f>
        <v>298.14660957619634</v>
      </c>
      <c r="X30" s="2">
        <f>X8/'Output-Calculation-sheet'!X7*'Output-Calculation-sheet'!X16</f>
        <v>0</v>
      </c>
      <c r="Y30" s="2">
        <f>Y8/'Output-Calculation-sheet'!Y7*'Output-Calculation-sheet'!Y16</f>
        <v>203.34138070341984</v>
      </c>
      <c r="AA30" s="2">
        <f t="shared" si="1"/>
        <v>41.99222994331501</v>
      </c>
    </row>
    <row r="31" spans="1:27" x14ac:dyDescent="0.25">
      <c r="A31" s="2">
        <v>2032</v>
      </c>
      <c r="B31" s="2">
        <f>B9/'Output-Calculation-sheet'!B8*'Output-Calculation-sheet'!B17</f>
        <v>8679.2565185931708</v>
      </c>
      <c r="C31" s="2">
        <f>C9/'Output-Calculation-sheet'!C8*'Output-Calculation-sheet'!C17</f>
        <v>0</v>
      </c>
      <c r="D31" s="2">
        <f>D9/'Output-Calculation-sheet'!D8*'Output-Calculation-sheet'!D17</f>
        <v>5794.6996313342333</v>
      </c>
      <c r="E31" s="2">
        <f>E9/'Output-Calculation-sheet'!E8*'Output-Calculation-sheet'!E17</f>
        <v>7278.8558260550499</v>
      </c>
      <c r="F31" s="2">
        <f>F9/'Output-Calculation-sheet'!F8*'Output-Calculation-sheet'!F17</f>
        <v>3551.5005546477646</v>
      </c>
      <c r="G31" s="2">
        <f>G9/'Output-Calculation-sheet'!G8*'Output-Calculation-sheet'!G17</f>
        <v>2160.374255825323</v>
      </c>
      <c r="H31" s="2">
        <f>H9/'Output-Calculation-sheet'!H8*'Output-Calculation-sheet'!H17</f>
        <v>0</v>
      </c>
      <c r="I31" s="2">
        <f>I9/'Output-Calculation-sheet'!I8*'Output-Calculation-sheet'!I17</f>
        <v>2034.1219141975196</v>
      </c>
      <c r="J31" s="2">
        <f>J9/'Output-Calculation-sheet'!J8*'Output-Calculation-sheet'!J17</f>
        <v>2183.3392026377214</v>
      </c>
      <c r="K31" s="2">
        <f>K9/'Output-Calculation-sheet'!K8*'Output-Calculation-sheet'!K17</f>
        <v>2110.5717071135441</v>
      </c>
      <c r="L31" s="2">
        <f>L9/'Output-Calculation-sheet'!L8*'Output-Calculation-sheet'!L17</f>
        <v>2332.1026049955549</v>
      </c>
      <c r="M31" s="2">
        <f>M9/'Output-Calculation-sheet'!M8*'Output-Calculation-sheet'!M17</f>
        <v>0</v>
      </c>
      <c r="N31" s="2">
        <f>N9/'Output-Calculation-sheet'!N8*'Output-Calculation-sheet'!N17</f>
        <v>983.30906370730736</v>
      </c>
      <c r="O31" s="2">
        <f>O9/'Output-Calculation-sheet'!O8*'Output-Calculation-sheet'!O17</f>
        <v>0</v>
      </c>
      <c r="P31" s="2">
        <f>P9/'Output-Calculation-sheet'!P8*'Output-Calculation-sheet'!P17</f>
        <v>2008.8547923997378</v>
      </c>
      <c r="Q31" s="2">
        <f>Q9/'Output-Calculation-sheet'!Q8*'Output-Calculation-sheet'!Q17</f>
        <v>1964.5718185235619</v>
      </c>
      <c r="R31" s="2">
        <f>R9/'Output-Calculation-sheet'!R8*'Output-Calculation-sheet'!R17</f>
        <v>1758.108317769279</v>
      </c>
      <c r="S31" s="2">
        <f>S9/'Output-Calculation-sheet'!S8*'Output-Calculation-sheet'!S17</f>
        <v>880.13315270326257</v>
      </c>
      <c r="T31" s="2">
        <f>T9/'Output-Calculation-sheet'!T8*'Output-Calculation-sheet'!T17</f>
        <v>659.23408740768764</v>
      </c>
      <c r="U31" s="2">
        <f>U9/'Output-Calculation-sheet'!U8*'Output-Calculation-sheet'!U17</f>
        <v>509.45091483931634</v>
      </c>
      <c r="V31" s="2">
        <f>V9/'Output-Calculation-sheet'!V8*'Output-Calculation-sheet'!V17</f>
        <v>650.16898037040426</v>
      </c>
      <c r="W31" s="2">
        <f>W9/'Output-Calculation-sheet'!W8*'Output-Calculation-sheet'!W17</f>
        <v>316.1014971090932</v>
      </c>
      <c r="X31" s="2">
        <f>X9/'Output-Calculation-sheet'!X8*'Output-Calculation-sheet'!X17</f>
        <v>0</v>
      </c>
      <c r="Y31" s="2">
        <f>Y9/'Output-Calculation-sheet'!Y8*'Output-Calculation-sheet'!Y17</f>
        <v>215.48969667373936</v>
      </c>
      <c r="AA31" s="2">
        <f t="shared" si="1"/>
        <v>46.070244536903267</v>
      </c>
    </row>
    <row r="32" spans="1:27" x14ac:dyDescent="0.25">
      <c r="A32" s="2">
        <v>2033</v>
      </c>
      <c r="B32" s="2">
        <f>B10/'Output-Calculation-sheet'!B9*'Output-Calculation-sheet'!B18</f>
        <v>8664.4721303050592</v>
      </c>
      <c r="C32" s="2">
        <f>C10/'Output-Calculation-sheet'!C9*'Output-Calculation-sheet'!C18</f>
        <v>0</v>
      </c>
      <c r="D32" s="2">
        <f>D10/'Output-Calculation-sheet'!D9*'Output-Calculation-sheet'!D18</f>
        <v>5867.8126428556689</v>
      </c>
      <c r="E32" s="2">
        <f>E10/'Output-Calculation-sheet'!E9*'Output-Calculation-sheet'!E18</f>
        <v>7380.0870123597915</v>
      </c>
      <c r="F32" s="2">
        <f>F10/'Output-Calculation-sheet'!F9*'Output-Calculation-sheet'!F18</f>
        <v>3594.5098212744529</v>
      </c>
      <c r="G32" s="2">
        <f>G10/'Output-Calculation-sheet'!G9*'Output-Calculation-sheet'!G18</f>
        <v>2187.3496763977196</v>
      </c>
      <c r="H32" s="2">
        <f>H10/'Output-Calculation-sheet'!H9*'Output-Calculation-sheet'!H18</f>
        <v>0</v>
      </c>
      <c r="I32" s="2">
        <f>I10/'Output-Calculation-sheet'!I9*'Output-Calculation-sheet'!I18</f>
        <v>2060.7142435273213</v>
      </c>
      <c r="J32" s="2">
        <f>J10/'Output-Calculation-sheet'!J9*'Output-Calculation-sheet'!J18</f>
        <v>2207.0788583799967</v>
      </c>
      <c r="K32" s="2">
        <f>K10/'Output-Calculation-sheet'!K9*'Output-Calculation-sheet'!K18</f>
        <v>2142.0028709584844</v>
      </c>
      <c r="L32" s="2">
        <f>L10/'Output-Calculation-sheet'!L9*'Output-Calculation-sheet'!L18</f>
        <v>2353.0315616040266</v>
      </c>
      <c r="M32" s="2">
        <f>M10/'Output-Calculation-sheet'!M9*'Output-Calculation-sheet'!M18</f>
        <v>0</v>
      </c>
      <c r="N32" s="2">
        <f>N10/'Output-Calculation-sheet'!N9*'Output-Calculation-sheet'!N18</f>
        <v>915.78731887304662</v>
      </c>
      <c r="O32" s="2">
        <f>O10/'Output-Calculation-sheet'!O9*'Output-Calculation-sheet'!O18</f>
        <v>0</v>
      </c>
      <c r="P32" s="2">
        <f>P10/'Output-Calculation-sheet'!P9*'Output-Calculation-sheet'!P18</f>
        <v>2065.9763323853658</v>
      </c>
      <c r="Q32" s="2">
        <f>Q10/'Output-Calculation-sheet'!Q9*'Output-Calculation-sheet'!Q18</f>
        <v>1998.8520561281296</v>
      </c>
      <c r="R32" s="2">
        <f>R10/'Output-Calculation-sheet'!R9*'Output-Calculation-sheet'!R18</f>
        <v>1797.8868142416045</v>
      </c>
      <c r="S32" s="2">
        <f>S10/'Output-Calculation-sheet'!S9*'Output-Calculation-sheet'!S18</f>
        <v>856.29428161429234</v>
      </c>
      <c r="T32" s="2">
        <f>T10/'Output-Calculation-sheet'!T9*'Output-Calculation-sheet'!T18</f>
        <v>665.28285984320564</v>
      </c>
      <c r="U32" s="2">
        <f>U10/'Output-Calculation-sheet'!U9*'Output-Calculation-sheet'!U18</f>
        <v>518.65329509406934</v>
      </c>
      <c r="V32" s="2">
        <f>V10/'Output-Calculation-sheet'!V9*'Output-Calculation-sheet'!V18</f>
        <v>655.18286149487585</v>
      </c>
      <c r="W32" s="2">
        <f>W10/'Output-Calculation-sheet'!W9*'Output-Calculation-sheet'!W18</f>
        <v>319.54939826696017</v>
      </c>
      <c r="X32" s="2">
        <f>X10/'Output-Calculation-sheet'!X9*'Output-Calculation-sheet'!X18</f>
        <v>0</v>
      </c>
      <c r="Y32" s="2">
        <f>Y10/'Output-Calculation-sheet'!Y9*'Output-Calculation-sheet'!Y18</f>
        <v>218.34644812012007</v>
      </c>
      <c r="AA32" s="2">
        <f t="shared" si="1"/>
        <v>46.468870483724181</v>
      </c>
    </row>
    <row r="33" spans="1:27" x14ac:dyDescent="0.25">
      <c r="A33" s="2">
        <v>2034</v>
      </c>
      <c r="B33" s="2">
        <f>B11/'Output-Calculation-sheet'!B10*'Output-Calculation-sheet'!B19</f>
        <v>10779.765405590675</v>
      </c>
      <c r="C33" s="2">
        <f>C11/'Output-Calculation-sheet'!C10*'Output-Calculation-sheet'!C19</f>
        <v>0</v>
      </c>
      <c r="D33" s="2">
        <f>D11/'Output-Calculation-sheet'!D10*'Output-Calculation-sheet'!D19</f>
        <v>7171.1339099823736</v>
      </c>
      <c r="E33" s="2">
        <f>E11/'Output-Calculation-sheet'!E10*'Output-Calculation-sheet'!E19</f>
        <v>8873.474198917942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2440.8680263680344</v>
      </c>
      <c r="H33" s="2">
        <f>H11/'Output-Calculation-sheet'!H10*'Output-Calculation-sheet'!H19</f>
        <v>0</v>
      </c>
      <c r="I33" s="2">
        <f>I11/'Output-Calculation-sheet'!I10*'Output-Calculation-sheet'!I19</f>
        <v>2663.6278808314833</v>
      </c>
      <c r="J33" s="2">
        <f>J11/'Output-Calculation-sheet'!J10*'Output-Calculation-sheet'!J19</f>
        <v>2252.2069559504125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2540.8748116933907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1521.9852062862378</v>
      </c>
      <c r="R33" s="2">
        <f>R11/'Output-Calculation-sheet'!R10*'Output-Calculation-sheet'!R19</f>
        <v>2256.7132926222325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662.11489184566005</v>
      </c>
      <c r="U33" s="2">
        <f>U11/'Output-Calculation-sheet'!U10*'Output-Calculation-sheet'!U19</f>
        <v>761.57308525246344</v>
      </c>
      <c r="V33" s="2">
        <f>V11/'Output-Calculation-sheet'!V10*'Output-Calculation-sheet'!V19</f>
        <v>519.36336568876902</v>
      </c>
      <c r="W33" s="2">
        <f>W11/'Output-Calculation-sheet'!W10*'Output-Calculation-sheet'!W19</f>
        <v>323.33202372687663</v>
      </c>
      <c r="X33" s="2">
        <f>X11/'Output-Calculation-sheet'!X10*'Output-Calculation-sheet'!X19</f>
        <v>0</v>
      </c>
      <c r="Y33" s="2">
        <f>Y11/'Output-Calculation-sheet'!Y10*'Output-Calculation-sheet'!Y19</f>
        <v>264.75520453863425</v>
      </c>
      <c r="AA33" s="2">
        <f t="shared" si="1"/>
        <v>53.402330187931035</v>
      </c>
    </row>
    <row r="34" spans="1:27" x14ac:dyDescent="0.25">
      <c r="A34" s="2">
        <v>2035</v>
      </c>
      <c r="B34" s="2">
        <f>B12/'Output-Calculation-sheet'!B11*'Output-Calculation-sheet'!B20</f>
        <v>147.58301526973133</v>
      </c>
      <c r="C34" s="2">
        <f>C12/'Output-Calculation-sheet'!C11*'Output-Calculation-sheet'!C20</f>
        <v>0</v>
      </c>
      <c r="D34" s="2">
        <f>D12/'Output-Calculation-sheet'!D11*'Output-Calculation-sheet'!D20</f>
        <v>6573.2948416601421</v>
      </c>
      <c r="E34" s="2">
        <f>E12/'Output-Calculation-sheet'!E11*'Output-Calculation-sheet'!E20</f>
        <v>3879.7756179289745</v>
      </c>
      <c r="F34" s="2">
        <f>F12/'Output-Calculation-sheet'!F11*'Output-Calculation-sheet'!F20</f>
        <v>4489.4825245337088</v>
      </c>
      <c r="G34" s="2">
        <f>G12/'Output-Calculation-sheet'!G11*'Output-Calculation-sheet'!G20</f>
        <v>2421.0641003311812</v>
      </c>
      <c r="H34" s="2">
        <f>H12/'Output-Calculation-sheet'!H11*'Output-Calculation-sheet'!H20</f>
        <v>0</v>
      </c>
      <c r="I34" s="2">
        <f>I12/'Output-Calculation-sheet'!I11*'Output-Calculation-sheet'!I20</f>
        <v>2635.8001916745902</v>
      </c>
      <c r="J34" s="2">
        <f>J12/'Output-Calculation-sheet'!J11*'Output-Calculation-sheet'!J20</f>
        <v>2259.0274150449691</v>
      </c>
      <c r="K34" s="2">
        <f>K12/'Output-Calculation-sheet'!K11*'Output-Calculation-sheet'!K20</f>
        <v>2970.1126892972457</v>
      </c>
      <c r="L34" s="2">
        <f>L12/'Output-Calculation-sheet'!L11*'Output-Calculation-sheet'!L20</f>
        <v>2346.5741797114088</v>
      </c>
      <c r="M34" s="2">
        <f>M12/'Output-Calculation-sheet'!M11*'Output-Calculation-sheet'!M20</f>
        <v>0</v>
      </c>
      <c r="N34" s="2">
        <f>N12/'Output-Calculation-sheet'!N11*'Output-Calculation-sheet'!N20</f>
        <v>0.45275389657789267</v>
      </c>
      <c r="O34" s="2">
        <f>O12/'Output-Calculation-sheet'!O11*'Output-Calculation-sheet'!O20</f>
        <v>0</v>
      </c>
      <c r="P34" s="2">
        <f>P12/'Output-Calculation-sheet'!P11*'Output-Calculation-sheet'!P20</f>
        <v>739.29097287266006</v>
      </c>
      <c r="Q34" s="2">
        <f>Q12/'Output-Calculation-sheet'!Q11*'Output-Calculation-sheet'!Q20</f>
        <v>1151.0967084937204</v>
      </c>
      <c r="R34" s="2">
        <f>R12/'Output-Calculation-sheet'!R11*'Output-Calculation-sheet'!R20</f>
        <v>2332.3350943365631</v>
      </c>
      <c r="S34" s="2">
        <f>S12/'Output-Calculation-sheet'!S11*'Output-Calculation-sheet'!S20</f>
        <v>4.8040601419017115</v>
      </c>
      <c r="T34" s="2">
        <f>T12/'Output-Calculation-sheet'!T11*'Output-Calculation-sheet'!T20</f>
        <v>728.84507792042177</v>
      </c>
      <c r="U34" s="2">
        <f>U12/'Output-Calculation-sheet'!U11*'Output-Calculation-sheet'!U20</f>
        <v>666.3412607789993</v>
      </c>
      <c r="V34" s="2">
        <f>V12/'Output-Calculation-sheet'!V11*'Output-Calculation-sheet'!V20</f>
        <v>610.45525930987526</v>
      </c>
      <c r="W34" s="2">
        <f>W12/'Output-Calculation-sheet'!W11*'Output-Calculation-sheet'!W20</f>
        <v>394.4069880857582</v>
      </c>
      <c r="X34" s="2">
        <f>X12/'Output-Calculation-sheet'!X11*'Output-Calculation-sheet'!X20</f>
        <v>0</v>
      </c>
      <c r="Y34" s="2">
        <f>Y12/'Output-Calculation-sheet'!Y11*'Output-Calculation-sheet'!Y20</f>
        <v>98.193456839190489</v>
      </c>
      <c r="AA34" s="2">
        <f t="shared" si="1"/>
        <v>34.44893620812762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9.8239911667494115E-2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3.9471714929726807E-2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4.1559402247328833E-2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6.7874998182949078E-2</v>
      </c>
      <c r="R45" s="2">
        <f>R12/'Output-Calculation-sheet'!R11*'Output-Calculation-sheet'!R38*0.0114</f>
        <v>3.3655426713450204E-2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9.3384300412508673E-3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0.92154266556413911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137.30590711101542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128.39513044574696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525.79906779487874</v>
      </c>
      <c r="S52" s="2">
        <f>S8/'Output-Calculation-sheet'!S7*'Output-Calculation-sheet'!S43</f>
        <v>0</v>
      </c>
      <c r="T52" s="2">
        <f>T8/'Output-Calculation-sheet'!T7*'Output-Calculation-sheet'!T43</f>
        <v>429.65093405920669</v>
      </c>
      <c r="U52" s="2">
        <f>U8/'Output-Calculation-sheet'!U7*'Output-Calculation-sheet'!U43</f>
        <v>46.228972259658214</v>
      </c>
      <c r="V52" s="2">
        <f>V8/'Output-Calculation-sheet'!V7*'Output-Calculation-sheet'!V43</f>
        <v>780.69918923826845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2.0480792009087745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304.32339948507172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237.03069294461196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729.57118593153314</v>
      </c>
      <c r="S53" s="2">
        <f>S9/'Output-Calculation-sheet'!S8*'Output-Calculation-sheet'!S44</f>
        <v>0</v>
      </c>
      <c r="T53" s="2">
        <f>T9/'Output-Calculation-sheet'!T8*'Output-Calculation-sheet'!T44</f>
        <v>503.46945140040577</v>
      </c>
      <c r="U53" s="2">
        <f>U9/'Output-Calculation-sheet'!U8*'Output-Calculation-sheet'!U44</f>
        <v>84.405624782714966</v>
      </c>
      <c r="V53" s="2">
        <f>V9/'Output-Calculation-sheet'!V8*'Output-Calculation-sheet'!V44</f>
        <v>845.68020138131999</v>
      </c>
      <c r="W53" s="2">
        <f>W9/'Output-Calculation-sheet'!W8*'Output-Calculation-sheet'!W44</f>
        <v>0</v>
      </c>
      <c r="X53" s="2">
        <f>X9/'Output-Calculation-sheet'!X8*'Output-Calculation-sheet'!X44</f>
        <v>0.10698953389367635</v>
      </c>
      <c r="Y53" s="2">
        <f>Y9/'Output-Calculation-sheet'!Y8*'Output-Calculation-sheet'!Y44</f>
        <v>0</v>
      </c>
      <c r="AA53" s="2">
        <f t="shared" si="3"/>
        <v>2.7045875454595518</v>
      </c>
    </row>
    <row r="54" spans="1:27" x14ac:dyDescent="0.25">
      <c r="A54" s="2">
        <v>2033</v>
      </c>
      <c r="B54" s="2">
        <f>B10/'Output-Calculation-sheet'!B9*'Output-Calculation-sheet'!B45</f>
        <v>361.38838592222152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424.24983891038642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382.88930555176853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235.37417698307794</v>
      </c>
      <c r="Q54" s="2">
        <f>Q10/'Output-Calculation-sheet'!Q9*'Output-Calculation-sheet'!Q45</f>
        <v>0</v>
      </c>
      <c r="R54" s="2">
        <f>R10/'Output-Calculation-sheet'!R9*'Output-Calculation-sheet'!R45</f>
        <v>939.1582471157119</v>
      </c>
      <c r="S54" s="2">
        <f>S10/'Output-Calculation-sheet'!S9*'Output-Calculation-sheet'!S45</f>
        <v>0</v>
      </c>
      <c r="T54" s="2">
        <f>T10/'Output-Calculation-sheet'!T9*'Output-Calculation-sheet'!T45</f>
        <v>567.09321373804733</v>
      </c>
      <c r="U54" s="2">
        <f>U10/'Output-Calculation-sheet'!U9*'Output-Calculation-sheet'!U45</f>
        <v>135.16235424575532</v>
      </c>
      <c r="V54" s="2">
        <f>V10/'Output-Calculation-sheet'!V9*'Output-Calculation-sheet'!V45</f>
        <v>884.32664418096147</v>
      </c>
      <c r="W54" s="2">
        <f>W10/'Output-Calculation-sheet'!W9*'Output-Calculation-sheet'!W45</f>
        <v>12.789793917382836</v>
      </c>
      <c r="X54" s="2">
        <f>X10/'Output-Calculation-sheet'!X9*'Output-Calculation-sheet'!X45</f>
        <v>0.53860265076906322</v>
      </c>
      <c r="Y54" s="2">
        <f>Y10/'Output-Calculation-sheet'!Y9*'Output-Calculation-sheet'!Y45</f>
        <v>0</v>
      </c>
      <c r="AA54" s="2">
        <f t="shared" si="3"/>
        <v>3.9429705632160821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566.83707847189726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236.35340384344673</v>
      </c>
      <c r="AA55" s="2">
        <f t="shared" si="3"/>
        <v>35.381027991059568</v>
      </c>
    </row>
    <row r="56" spans="1:27" x14ac:dyDescent="0.25">
      <c r="A56" s="2">
        <v>2035</v>
      </c>
      <c r="B56" s="2">
        <f>B12/'Output-Calculation-sheet'!B11*'Output-Calculation-sheet'!B47</f>
        <v>352.47297874171278</v>
      </c>
      <c r="C56" s="2">
        <f>C12/'Output-Calculation-sheet'!C11*'Output-Calculation-sheet'!C47</f>
        <v>277.45962685650494</v>
      </c>
      <c r="D56" s="2">
        <f>D12/'Output-Calculation-sheet'!D11*'Output-Calculation-sheet'!D47</f>
        <v>6412.0008518001741</v>
      </c>
      <c r="E56" s="2">
        <f>E12/'Output-Calculation-sheet'!E11*'Output-Calculation-sheet'!E47</f>
        <v>7810.3602287694885</v>
      </c>
      <c r="F56" s="2">
        <f>F12/'Output-Calculation-sheet'!F11*'Output-Calculation-sheet'!F47</f>
        <v>2036.0522316647903</v>
      </c>
      <c r="G56" s="2">
        <f>G12/'Output-Calculation-sheet'!G11*'Output-Calculation-sheet'!G47</f>
        <v>5025.5369613444955</v>
      </c>
      <c r="H56" s="2">
        <f>H12/'Output-Calculation-sheet'!H11*'Output-Calculation-sheet'!H47</f>
        <v>104.25126940134902</v>
      </c>
      <c r="I56" s="2">
        <f>I12/'Output-Calculation-sheet'!I11*'Output-Calculation-sheet'!I47</f>
        <v>2509.6450465975531</v>
      </c>
      <c r="J56" s="2">
        <f>J12/'Output-Calculation-sheet'!J11*'Output-Calculation-sheet'!J47</f>
        <v>2290.9752671201086</v>
      </c>
      <c r="K56" s="2">
        <f>K12/'Output-Calculation-sheet'!K11*'Output-Calculation-sheet'!K47</f>
        <v>3265.4697897466044</v>
      </c>
      <c r="L56" s="2">
        <f>L12/'Output-Calculation-sheet'!L11*'Output-Calculation-sheet'!L47</f>
        <v>1814.5782867199935</v>
      </c>
      <c r="M56" s="2">
        <f>M12/'Output-Calculation-sheet'!M11*'Output-Calculation-sheet'!M47</f>
        <v>72.599296369674917</v>
      </c>
      <c r="N56" s="2">
        <f>N12/'Output-Calculation-sheet'!N11*'Output-Calculation-sheet'!N47</f>
        <v>67.106112250757079</v>
      </c>
      <c r="O56" s="2">
        <f>O12/'Output-Calculation-sheet'!O11*'Output-Calculation-sheet'!O47</f>
        <v>9.5122407263927311</v>
      </c>
      <c r="P56" s="2">
        <f>P12/'Output-Calculation-sheet'!P11*'Output-Calculation-sheet'!P47</f>
        <v>961.30340591581103</v>
      </c>
      <c r="Q56" s="2">
        <f>Q12/'Output-Calculation-sheet'!Q11*'Output-Calculation-sheet'!Q47</f>
        <v>855.87991129815168</v>
      </c>
      <c r="R56" s="2">
        <f>R12/'Output-Calculation-sheet'!R11*'Output-Calculation-sheet'!R47</f>
        <v>3868.159899236678</v>
      </c>
      <c r="S56" s="2">
        <f>S12/'Output-Calculation-sheet'!S11*'Output-Calculation-sheet'!S47</f>
        <v>30.67664594970686</v>
      </c>
      <c r="T56" s="2">
        <f>T12/'Output-Calculation-sheet'!T11*'Output-Calculation-sheet'!T47</f>
        <v>1363.3561753206309</v>
      </c>
      <c r="U56" s="2">
        <f>U12/'Output-Calculation-sheet'!U11*'Output-Calculation-sheet'!U47</f>
        <v>1301.034541698803</v>
      </c>
      <c r="V56" s="2">
        <f>V12/'Output-Calculation-sheet'!V11*'Output-Calculation-sheet'!V47</f>
        <v>908.18178349616619</v>
      </c>
      <c r="W56" s="2">
        <f>W12/'Output-Calculation-sheet'!W11*'Output-Calculation-sheet'!W47</f>
        <v>528.14033360428141</v>
      </c>
      <c r="X56" s="2">
        <f>X12/'Output-Calculation-sheet'!X11*'Output-Calculation-sheet'!X47</f>
        <v>8.1539198490994345</v>
      </c>
      <c r="Y56" s="2">
        <f>Y12/'Output-Calculation-sheet'!Y11*'Output-Calculation-sheet'!Y47</f>
        <v>211.17364354553615</v>
      </c>
      <c r="AA56" s="2">
        <f t="shared" si="3"/>
        <v>42.084080448024473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6.4148516060652891</v>
      </c>
      <c r="C63" s="2">
        <f>C8*'Output-Calculation-sheet'!C52/10^9</f>
        <v>3.036743300627462</v>
      </c>
      <c r="D63" s="2">
        <f>D8*'Output-Calculation-sheet'!D52/10^9</f>
        <v>1.1859048357928637</v>
      </c>
      <c r="E63" s="2">
        <f>E8*'Output-Calculation-sheet'!E52/10^9</f>
        <v>1.5269501094781863</v>
      </c>
      <c r="F63" s="2">
        <f>F8*'Output-Calculation-sheet'!F52/10^9</f>
        <v>0.63513787157122914</v>
      </c>
      <c r="G63" s="2">
        <f>G8*'Output-Calculation-sheet'!G52/10^9</f>
        <v>0.45576148771347169</v>
      </c>
      <c r="H63" s="2">
        <f>H8*'Output-Calculation-sheet'!H52/10^9</f>
        <v>0.88033419364434728</v>
      </c>
      <c r="I63" s="2">
        <f>I8*'Output-Calculation-sheet'!I52/10^9</f>
        <v>0.40853001273291023</v>
      </c>
      <c r="J63" s="2">
        <f>J8*'Output-Calculation-sheet'!J52/10^9</f>
        <v>0.43920295843545692</v>
      </c>
      <c r="K63" s="2">
        <f>K8*'Output-Calculation-sheet'!K52/10^9</f>
        <v>0.44848609406836526</v>
      </c>
      <c r="L63" s="2">
        <f>L8*'Output-Calculation-sheet'!L52/10^9</f>
        <v>0.46643043334242157</v>
      </c>
      <c r="M63" s="2">
        <f>M8*'Output-Calculation-sheet'!M52/10^9</f>
        <v>0.6542983288173726</v>
      </c>
      <c r="N63" s="2">
        <f>N8*'Output-Calculation-sheet'!N52/10^9</f>
        <v>0.56241793057288403</v>
      </c>
      <c r="O63" s="2">
        <f>O8*'Output-Calculation-sheet'!O52/10^9</f>
        <v>0.58263056162541382</v>
      </c>
      <c r="P63" s="2">
        <f>P8*'Output-Calculation-sheet'!P52/10^9</f>
        <v>0.48286613152589292</v>
      </c>
      <c r="Q63" s="2">
        <f>Q8*'Output-Calculation-sheet'!Q52/10^9</f>
        <v>0.45678883113296764</v>
      </c>
      <c r="R63" s="2">
        <f>R8*'Output-Calculation-sheet'!R52/10^9</f>
        <v>0.38481170318475832</v>
      </c>
      <c r="S63" s="2">
        <f>S8*'Output-Calculation-sheet'!S52/10^9</f>
        <v>0.35381559563535608</v>
      </c>
      <c r="T63" s="2">
        <f>T8*'Output-Calculation-sheet'!T52/10^9</f>
        <v>0.12600799260279519</v>
      </c>
      <c r="U63" s="2">
        <f>U8*'Output-Calculation-sheet'!U52/10^9</f>
        <v>0.1236132867357799</v>
      </c>
      <c r="V63" s="2">
        <f>V8*'Output-Calculation-sheet'!V52/10^9</f>
        <v>0.11078843772412812</v>
      </c>
      <c r="W63" s="2">
        <f>W8*'Output-Calculation-sheet'!W52/10^9</f>
        <v>5.7831706936646403E-2</v>
      </c>
      <c r="X63" s="2">
        <f>X8*'Output-Calculation-sheet'!X52/10^9</f>
        <v>7.0970659676616407E-2</v>
      </c>
      <c r="Y63" s="2">
        <f>Y8*'Output-Calculation-sheet'!Y52/10^9</f>
        <v>4.8203422416071319E-2</v>
      </c>
      <c r="AA63" s="2">
        <f t="shared" si="4"/>
        <v>19.913377492058689</v>
      </c>
    </row>
    <row r="64" spans="1:27" x14ac:dyDescent="0.25">
      <c r="A64" s="2">
        <v>2032</v>
      </c>
      <c r="B64" s="2">
        <f>B9*'Output-Calculation-sheet'!B53/10^9</f>
        <v>6.7537951226349904</v>
      </c>
      <c r="C64" s="2">
        <f>C9*'Output-Calculation-sheet'!C53/10^9</f>
        <v>3.2033427029528494</v>
      </c>
      <c r="D64" s="2">
        <f>D9*'Output-Calculation-sheet'!D53/10^9</f>
        <v>1.2446434315413339</v>
      </c>
      <c r="E64" s="2">
        <f>E9*'Output-Calculation-sheet'!E53/10^9</f>
        <v>1.6027899093205191</v>
      </c>
      <c r="F64" s="2">
        <f>F9*'Output-Calculation-sheet'!F53/10^9</f>
        <v>0.66610462204585719</v>
      </c>
      <c r="G64" s="2">
        <f>G9*'Output-Calculation-sheet'!G53/10^9</f>
        <v>0.47819916086146314</v>
      </c>
      <c r="H64" s="2">
        <f>H9*'Output-Calculation-sheet'!H53/10^9</f>
        <v>0.92032088805917056</v>
      </c>
      <c r="I64" s="2">
        <f>I9*'Output-Calculation-sheet'!I53/10^9</f>
        <v>0.42872296823472045</v>
      </c>
      <c r="J64" s="2">
        <f>J9*'Output-Calculation-sheet'!J53/10^9</f>
        <v>0.46075559064896138</v>
      </c>
      <c r="K64" s="2">
        <f>K9*'Output-Calculation-sheet'!K53/10^9</f>
        <v>0.47078894154279521</v>
      </c>
      <c r="L64" s="2">
        <f>L9*'Output-Calculation-sheet'!L53/10^9</f>
        <v>0.48947452510971834</v>
      </c>
      <c r="M64" s="2">
        <f>M9*'Output-Calculation-sheet'!M53/10^9</f>
        <v>0.68927293382137667</v>
      </c>
      <c r="N64" s="2">
        <f>N9*'Output-Calculation-sheet'!N53/10^9</f>
        <v>0.58875503415439745</v>
      </c>
      <c r="O64" s="2">
        <f>O9*'Output-Calculation-sheet'!O53/10^9</f>
        <v>0.61003706440644112</v>
      </c>
      <c r="P64" s="2">
        <f>P9*'Output-Calculation-sheet'!P53/10^9</f>
        <v>0.50717500703613738</v>
      </c>
      <c r="Q64" s="2">
        <f>Q9*'Output-Calculation-sheet'!Q53/10^9</f>
        <v>0.47971232333324498</v>
      </c>
      <c r="R64" s="2">
        <f>R9*'Output-Calculation-sheet'!R53/10^9</f>
        <v>0.4034790568533454</v>
      </c>
      <c r="S64" s="2">
        <f>S9*'Output-Calculation-sheet'!S53/10^9</f>
        <v>0.37071699978558437</v>
      </c>
      <c r="T64" s="2">
        <f>T9*'Output-Calculation-sheet'!T53/10^9</f>
        <v>0.1318219370462389</v>
      </c>
      <c r="U64" s="2">
        <f>U9*'Output-Calculation-sheet'!U53/10^9</f>
        <v>0.12978253214695606</v>
      </c>
      <c r="V64" s="2">
        <f>V9*'Output-Calculation-sheet'!V53/10^9</f>
        <v>0.11551667779614193</v>
      </c>
      <c r="W64" s="2">
        <f>W9*'Output-Calculation-sheet'!W53/10^9</f>
        <v>6.0659342774502134E-2</v>
      </c>
      <c r="X64" s="2">
        <f>X9*'Output-Calculation-sheet'!X53/10^9</f>
        <v>7.4862141096708329E-2</v>
      </c>
      <c r="Y64" s="2">
        <f>Y9*'Output-Calculation-sheet'!Y53/10^9</f>
        <v>5.06131277472643E-2</v>
      </c>
      <c r="AA64" s="2">
        <f t="shared" si="4"/>
        <v>20.931342040950724</v>
      </c>
    </row>
    <row r="65" spans="1:27" x14ac:dyDescent="0.25">
      <c r="A65" s="2">
        <v>2033</v>
      </c>
      <c r="B65" s="2">
        <f>B10*'Output-Calculation-sheet'!B54/10^9</f>
        <v>6.7836930611984272</v>
      </c>
      <c r="C65" s="2">
        <f>C10*'Output-Calculation-sheet'!C54/10^9</f>
        <v>3.2250519024977846</v>
      </c>
      <c r="D65" s="2">
        <f>D10*'Output-Calculation-sheet'!D54/10^9</f>
        <v>1.2466794920647359</v>
      </c>
      <c r="E65" s="2">
        <f>E10*'Output-Calculation-sheet'!E54/10^9</f>
        <v>1.6056179375265565</v>
      </c>
      <c r="F65" s="2">
        <f>F10*'Output-Calculation-sheet'!F54/10^9</f>
        <v>0.66669633911965975</v>
      </c>
      <c r="G65" s="2">
        <f>G10*'Output-Calculation-sheet'!G54/10^9</f>
        <v>0.47877367406225363</v>
      </c>
      <c r="H65" s="2">
        <f>H10*'Output-Calculation-sheet'!H54/10^9</f>
        <v>0.91800454749930827</v>
      </c>
      <c r="I65" s="2">
        <f>I10*'Output-Calculation-sheet'!I54/10^9</f>
        <v>0.42938379293788015</v>
      </c>
      <c r="J65" s="2">
        <f>J10*'Output-Calculation-sheet'!J54/10^9</f>
        <v>0.46121957740181613</v>
      </c>
      <c r="K65" s="2">
        <f>K10*'Output-Calculation-sheet'!K54/10^9</f>
        <v>0.47164832052977512</v>
      </c>
      <c r="L65" s="2">
        <f>L10*'Output-Calculation-sheet'!L54/10^9</f>
        <v>0.49021399435307966</v>
      </c>
      <c r="M65" s="2">
        <f>M10*'Output-Calculation-sheet'!M54/10^9</f>
        <v>0.69081237445806032</v>
      </c>
      <c r="N65" s="2">
        <f>N10*'Output-Calculation-sheet'!N54/10^9</f>
        <v>0.58789167890515026</v>
      </c>
      <c r="O65" s="2">
        <f>O10*'Output-Calculation-sheet'!O54/10^9</f>
        <v>0.60935194310981966</v>
      </c>
      <c r="P65" s="2">
        <f>P10*'Output-Calculation-sheet'!P54/10^9</f>
        <v>0.50829168534860691</v>
      </c>
      <c r="Q65" s="2">
        <f>Q10*'Output-Calculation-sheet'!Q54/10^9</f>
        <v>0.48079228271069774</v>
      </c>
      <c r="R65" s="2">
        <f>R10*'Output-Calculation-sheet'!R54/10^9</f>
        <v>0.40361099076475032</v>
      </c>
      <c r="S65" s="2">
        <f>S10*'Output-Calculation-sheet'!S54/10^9</f>
        <v>0.37050441229304287</v>
      </c>
      <c r="T65" s="2">
        <f>T10*'Output-Calculation-sheet'!T54/10^9</f>
        <v>0.13158130611968064</v>
      </c>
      <c r="U65" s="2">
        <f>U10*'Output-Calculation-sheet'!U54/10^9</f>
        <v>0.13001418753604083</v>
      </c>
      <c r="V65" s="2">
        <f>V10*'Output-Calculation-sheet'!V54/10^9</f>
        <v>0.11495180825811205</v>
      </c>
      <c r="W65" s="2">
        <f>W10*'Output-Calculation-sheet'!W54/10^9</f>
        <v>6.0716139263808096E-2</v>
      </c>
      <c r="X65" s="2">
        <f>X10*'Output-Calculation-sheet'!X54/10^9</f>
        <v>7.536673520985826E-2</v>
      </c>
      <c r="Y65" s="2">
        <f>Y10*'Output-Calculation-sheet'!Y54/10^9</f>
        <v>5.0718441926043988E-2</v>
      </c>
      <c r="AA65" s="2">
        <f t="shared" si="4"/>
        <v>20.99158662509495</v>
      </c>
    </row>
    <row r="66" spans="1:27" x14ac:dyDescent="0.25">
      <c r="A66" s="2">
        <v>2034</v>
      </c>
      <c r="B66" s="2">
        <f>B11*'Output-Calculation-sheet'!B55/10^9</f>
        <v>6.5113325888344704</v>
      </c>
      <c r="C66" s="2">
        <f>C11*'Output-Calculation-sheet'!C55/10^9</f>
        <v>3.1623156862428385</v>
      </c>
      <c r="D66" s="2">
        <f>D11*'Output-Calculation-sheet'!D55/10^9</f>
        <v>1.2716147750229994</v>
      </c>
      <c r="E66" s="2">
        <f>E11*'Output-Calculation-sheet'!E55/10^9</f>
        <v>1.6469948045859852</v>
      </c>
      <c r="F66" s="2">
        <f>F11*'Output-Calculation-sheet'!F55/10^9</f>
        <v>0.64821951409306366</v>
      </c>
      <c r="G66" s="2">
        <f>G11*'Output-Calculation-sheet'!G55/10^9</f>
        <v>0.47284753488588654</v>
      </c>
      <c r="H66" s="2">
        <f>H11*'Output-Calculation-sheet'!H55/10^9</f>
        <v>0.95059848326468155</v>
      </c>
      <c r="I66" s="2">
        <f>I11*'Output-Calculation-sheet'!I55/10^9</f>
        <v>0.43956811157719272</v>
      </c>
      <c r="J66" s="2">
        <f>J11*'Output-Calculation-sheet'!J55/10^9</f>
        <v>0.44255994549988786</v>
      </c>
      <c r="K66" s="2">
        <f>K11*'Output-Calculation-sheet'!K55/10^9</f>
        <v>0.50392652259292436</v>
      </c>
      <c r="L66" s="2">
        <f>L11*'Output-Calculation-sheet'!L55/10^9</f>
        <v>0.48854012156793813</v>
      </c>
      <c r="M66" s="2">
        <f>M11*'Output-Calculation-sheet'!M55/10^9</f>
        <v>0.66648771666524054</v>
      </c>
      <c r="N66" s="2">
        <f>N11*'Output-Calculation-sheet'!N55/10^9</f>
        <v>0.63177159268170691</v>
      </c>
      <c r="O66" s="2">
        <f>O11*'Output-Calculation-sheet'!O55/10^9</f>
        <v>0.60099047696861363</v>
      </c>
      <c r="P66" s="2">
        <f>P11*'Output-Calculation-sheet'!P55/10^9</f>
        <v>0.52237809253315881</v>
      </c>
      <c r="Q66" s="2">
        <f>Q11*'Output-Calculation-sheet'!Q55/10^9</f>
        <v>0.52599568607945757</v>
      </c>
      <c r="R66" s="2">
        <f>R11*'Output-Calculation-sheet'!R55/10^9</f>
        <v>0.4011407298907001</v>
      </c>
      <c r="S66" s="2">
        <f>S11*'Output-Calculation-sheet'!S55/10^9</f>
        <v>0.36691663150730208</v>
      </c>
      <c r="T66" s="2">
        <f>T11*'Output-Calculation-sheet'!T55/10^9</f>
        <v>0.12569078203164208</v>
      </c>
      <c r="U66" s="2">
        <f>U11*'Output-Calculation-sheet'!U55/10^9</f>
        <v>0.13679573361194416</v>
      </c>
      <c r="V66" s="2">
        <f>V11*'Output-Calculation-sheet'!V55/10^9</f>
        <v>0.11878098181192166</v>
      </c>
      <c r="W66" s="2">
        <f>W11*'Output-Calculation-sheet'!W55/10^9</f>
        <v>5.8194804513142809E-2</v>
      </c>
      <c r="X66" s="2">
        <f>X11*'Output-Calculation-sheet'!X55/10^9</f>
        <v>7.624296785535091E-2</v>
      </c>
      <c r="Y66" s="2">
        <f>Y11*'Output-Calculation-sheet'!Y55/10^9</f>
        <v>5.5622212097110796E-2</v>
      </c>
      <c r="AA66" s="2">
        <f t="shared" si="4"/>
        <v>20.825526496415161</v>
      </c>
    </row>
    <row r="67" spans="1:27" x14ac:dyDescent="0.25">
      <c r="A67" s="2">
        <v>2035</v>
      </c>
      <c r="B67" s="2">
        <f>B12*'Output-Calculation-sheet'!B56/10^9</f>
        <v>6.0822018974305685</v>
      </c>
      <c r="C67" s="2">
        <f>C12*'Output-Calculation-sheet'!C56/10^9</f>
        <v>2.8450655326083241</v>
      </c>
      <c r="D67" s="2">
        <f>D12*'Output-Calculation-sheet'!D56/10^9</f>
        <v>1.3957477825275961</v>
      </c>
      <c r="E67" s="2">
        <f>E12*'Output-Calculation-sheet'!E56/10^9</f>
        <v>1.8751199047411995</v>
      </c>
      <c r="F67" s="2">
        <f>F12*'Output-Calculation-sheet'!F56/10^9</f>
        <v>0.74939476637690183</v>
      </c>
      <c r="G67" s="2">
        <f>G12*'Output-Calculation-sheet'!G56/10^9</f>
        <v>0.55212852041920879</v>
      </c>
      <c r="H67" s="2">
        <f>H12*'Output-Calculation-sheet'!H56/10^9</f>
        <v>0.89574695248574543</v>
      </c>
      <c r="I67" s="2">
        <f>I12*'Output-Calculation-sheet'!I56/10^9</f>
        <v>0.50593703329901607</v>
      </c>
      <c r="J67" s="2">
        <f>J12*'Output-Calculation-sheet'!J56/10^9</f>
        <v>0.46327060304950057</v>
      </c>
      <c r="K67" s="2">
        <f>K12*'Output-Calculation-sheet'!K56/10^9</f>
        <v>0.55489690505281908</v>
      </c>
      <c r="L67" s="2">
        <f>L12*'Output-Calculation-sheet'!L56/10^9</f>
        <v>0.5171647016510903</v>
      </c>
      <c r="M67" s="2">
        <f>M12*'Output-Calculation-sheet'!M56/10^9</f>
        <v>0.62119903423643441</v>
      </c>
      <c r="N67" s="2">
        <f>N12*'Output-Calculation-sheet'!N56/10^9</f>
        <v>0.60578970297143253</v>
      </c>
      <c r="O67" s="2">
        <f>O12*'Output-Calculation-sheet'!O56/10^9</f>
        <v>0.55252194958739431</v>
      </c>
      <c r="P67" s="2">
        <f>P12*'Output-Calculation-sheet'!P56/10^9</f>
        <v>0.53640422067354243</v>
      </c>
      <c r="Q67" s="2">
        <f>Q12*'Output-Calculation-sheet'!Q56/10^9</f>
        <v>0.5314211960509837</v>
      </c>
      <c r="R67" s="2">
        <f>R12*'Output-Calculation-sheet'!R56/10^9</f>
        <v>0.4272373771543963</v>
      </c>
      <c r="S67" s="2">
        <f>S12*'Output-Calculation-sheet'!S56/10^9</f>
        <v>0.34766871575827768</v>
      </c>
      <c r="T67" s="2">
        <f>T12*'Output-Calculation-sheet'!T56/10^9</f>
        <v>0.13295466016542576</v>
      </c>
      <c r="U67" s="2">
        <f>U12*'Output-Calculation-sheet'!U56/10^9</f>
        <v>0.1437307398681428</v>
      </c>
      <c r="V67" s="2">
        <f>V12*'Output-Calculation-sheet'!V56/10^9</f>
        <v>0.10253735931099567</v>
      </c>
      <c r="W67" s="2">
        <f>W12*'Output-Calculation-sheet'!W56/10^9</f>
        <v>6.9602167311481167E-2</v>
      </c>
      <c r="X67" s="2">
        <f>X12*'Output-Calculation-sheet'!X56/10^9</f>
        <v>6.6618975559288321E-2</v>
      </c>
      <c r="Y67" s="2">
        <f>Y12*'Output-Calculation-sheet'!Y56/10^9</f>
        <v>6.1941377358119873E-2</v>
      </c>
      <c r="AA67" s="2">
        <f t="shared" si="4"/>
        <v>20.63630207564788</v>
      </c>
    </row>
    <row r="68" spans="1:27" x14ac:dyDescent="0.25">
      <c r="B68" s="2">
        <f>SUM(B60:B67)</f>
        <v>47.138111365998185</v>
      </c>
      <c r="C68" s="2">
        <f t="shared" ref="C68:Y68" si="5">SUM(C60:C67)</f>
        <v>22.857007905222144</v>
      </c>
      <c r="D68" s="2">
        <f t="shared" si="5"/>
        <v>8.9253668439150751</v>
      </c>
      <c r="E68" s="2">
        <f t="shared" si="5"/>
        <v>11.579207069128032</v>
      </c>
      <c r="F68" s="2">
        <f t="shared" si="5"/>
        <v>4.7504507380103504</v>
      </c>
      <c r="G68" s="2">
        <f t="shared" si="5"/>
        <v>3.4291889962360629</v>
      </c>
      <c r="H68" s="2">
        <f t="shared" si="5"/>
        <v>6.4848116954952051</v>
      </c>
      <c r="I68" s="2">
        <f t="shared" si="5"/>
        <v>3.1013979603925135</v>
      </c>
      <c r="J68" s="2">
        <f t="shared" si="5"/>
        <v>3.2233116111699096</v>
      </c>
      <c r="K68" s="2">
        <f t="shared" si="5"/>
        <v>3.4252118984051498</v>
      </c>
      <c r="L68" s="2">
        <f t="shared" si="5"/>
        <v>3.467206501331308</v>
      </c>
      <c r="M68" s="2">
        <f t="shared" si="5"/>
        <v>4.7730937037071399</v>
      </c>
      <c r="N68" s="2">
        <f t="shared" si="5"/>
        <v>4.2011455304973078</v>
      </c>
      <c r="O68" s="2">
        <f t="shared" si="5"/>
        <v>4.2190800526055874</v>
      </c>
      <c r="P68" s="2">
        <f t="shared" si="5"/>
        <v>3.6056520528629035</v>
      </c>
      <c r="Q68" s="2">
        <f t="shared" si="5"/>
        <v>3.4670548171792039</v>
      </c>
      <c r="R68" s="2">
        <f t="shared" si="5"/>
        <v>2.858327968455411</v>
      </c>
      <c r="S68" s="2">
        <f t="shared" si="5"/>
        <v>2.5793994925083656</v>
      </c>
      <c r="T68" s="2">
        <f t="shared" si="5"/>
        <v>0.92470880620899187</v>
      </c>
      <c r="U68" s="2">
        <f t="shared" si="5"/>
        <v>0.93236706310007689</v>
      </c>
      <c r="V68" s="2">
        <f t="shared" si="5"/>
        <v>0.80937919092358901</v>
      </c>
      <c r="W68" s="2">
        <f t="shared" si="5"/>
        <v>0.43306535830925064</v>
      </c>
      <c r="X68" s="2">
        <f t="shared" si="5"/>
        <v>0.56752338850838646</v>
      </c>
      <c r="Y68" s="2">
        <f t="shared" si="5"/>
        <v>0.37187469083070346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50.295569853271353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47.030889368564715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175.46925437070024</v>
      </c>
      <c r="S74" s="2">
        <f>S8/'Output-Calculation-sheet'!S7*'Output-Calculation-sheet'!S61</f>
        <v>0</v>
      </c>
      <c r="T74" s="2">
        <f>T8/'Output-Calculation-sheet'!T7*'Output-Calculation-sheet'!T61</f>
        <v>131.31020470641022</v>
      </c>
      <c r="U74" s="2">
        <f>U8/'Output-Calculation-sheet'!U7*'Output-Calculation-sheet'!U61</f>
        <v>16.933774140849639</v>
      </c>
      <c r="V74" s="2">
        <f>V8/'Output-Calculation-sheet'!V7*'Output-Calculation-sheet'!V61</f>
        <v>152.01678249575838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0.57305647493555467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111.47307599407506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86.824863772189261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226.73340143607373</v>
      </c>
      <c r="S75" s="2">
        <f>S9/'Output-Calculation-sheet'!S8*'Output-Calculation-sheet'!S62</f>
        <v>0</v>
      </c>
      <c r="T75" s="2">
        <f>T9/'Output-Calculation-sheet'!T8*'Output-Calculation-sheet'!T62</f>
        <v>149.49622565275931</v>
      </c>
      <c r="U75" s="2">
        <f>U9/'Output-Calculation-sheet'!U8*'Output-Calculation-sheet'!U62</f>
        <v>30.917914335090689</v>
      </c>
      <c r="V75" s="2">
        <f>V9/'Output-Calculation-sheet'!V8*'Output-Calculation-sheet'!V62</f>
        <v>160.52448271130626</v>
      </c>
      <c r="W75" s="2">
        <f>W9/'Output-Calculation-sheet'!W8*'Output-Calculation-sheet'!W62</f>
        <v>0</v>
      </c>
      <c r="X75" s="2">
        <f>X9/'Output-Calculation-sheet'!X8*'Output-Calculation-sheet'!X62</f>
        <v>3.9051179871191867E-2</v>
      </c>
      <c r="Y75" s="2">
        <f>Y9/'Output-Calculation-sheet'!Y8*'Output-Calculation-sheet'!Y62</f>
        <v>0</v>
      </c>
      <c r="AA75" s="2">
        <f t="shared" si="6"/>
        <v>0.76600901508136554</v>
      </c>
    </row>
    <row r="76" spans="1:27" x14ac:dyDescent="0.25">
      <c r="A76" s="2">
        <v>2033</v>
      </c>
      <c r="B76" s="2">
        <f>B10/'Output-Calculation-sheet'!B9*'Output-Calculation-sheet'!B63</f>
        <v>132.3755890379424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155.40359984670562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140.25287712951084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65.842359735607218</v>
      </c>
      <c r="Q76" s="2">
        <f>Q10/'Output-Calculation-sheet'!Q9*'Output-Calculation-sheet'!Q63</f>
        <v>0</v>
      </c>
      <c r="R76" s="2">
        <f>R10/'Output-Calculation-sheet'!R9*'Output-Calculation-sheet'!R63</f>
        <v>276.0798218202001</v>
      </c>
      <c r="S76" s="2">
        <f>S10/'Output-Calculation-sheet'!S9*'Output-Calculation-sheet'!S63</f>
        <v>0</v>
      </c>
      <c r="T76" s="2">
        <f>T10/'Output-Calculation-sheet'!T9*'Output-Calculation-sheet'!T63</f>
        <v>161.65631123259658</v>
      </c>
      <c r="U76" s="2">
        <f>U10/'Output-Calculation-sheet'!U9*'Output-Calculation-sheet'!U63</f>
        <v>47.454126671479791</v>
      </c>
      <c r="V76" s="2">
        <f>V10/'Output-Calculation-sheet'!V9*'Output-Calculation-sheet'!V63</f>
        <v>167.32558495267065</v>
      </c>
      <c r="W76" s="2">
        <f>W10/'Output-Calculation-sheet'!W9*'Output-Calculation-sheet'!W63</f>
        <v>4.7884267874911348</v>
      </c>
      <c r="X76" s="2">
        <f>X10/'Output-Calculation-sheet'!X9*'Output-Calculation-sheet'!X63</f>
        <v>0.15231682963749107</v>
      </c>
      <c r="Y76" s="2">
        <f>Y10/'Output-Calculation-sheet'!Y9*'Output-Calculation-sheet'!Y63</f>
        <v>0</v>
      </c>
      <c r="AA76" s="2">
        <f t="shared" si="6"/>
        <v>1.1513310140438417</v>
      </c>
    </row>
    <row r="77" spans="1:27" x14ac:dyDescent="0.25">
      <c r="A77" s="2">
        <v>2034</v>
      </c>
      <c r="B77" s="2">
        <f>B11/'Output-Calculation-sheet'!B10*'Output-Calculation-sheet'!B64</f>
        <v>424.99580981300204</v>
      </c>
      <c r="C77" s="2">
        <f>C11/'Output-Calculation-sheet'!C10*'Output-Calculation-sheet'!C64</f>
        <v>0</v>
      </c>
      <c r="D77" s="2">
        <f>D11/'Output-Calculation-sheet'!D10*'Output-Calculation-sheet'!D64</f>
        <v>1430.5283993627679</v>
      </c>
      <c r="E77" s="2">
        <f>E11/'Output-Calculation-sheet'!E10*'Output-Calculation-sheet'!E64</f>
        <v>1791.0194376000263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755.38927669447196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446.89845162138823</v>
      </c>
      <c r="J77" s="2">
        <f>J11/'Output-Calculation-sheet'!J10*'Output-Calculation-sheet'!J64</f>
        <v>312.91536681982603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282.64087731648578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139.25731295858728</v>
      </c>
      <c r="R77" s="2">
        <f>R11/'Output-Calculation-sheet'!R10*'Output-Calculation-sheet'!R64</f>
        <v>717.14347910398931</v>
      </c>
      <c r="S77" s="2">
        <f>S11/'Output-Calculation-sheet'!S10*'Output-Calculation-sheet'!S64</f>
        <v>0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263.64938622903003</v>
      </c>
      <c r="V77" s="2">
        <f>V11/'Output-Calculation-sheet'!V10*'Output-Calculation-sheet'!V64</f>
        <v>102.98348187782801</v>
      </c>
      <c r="W77" s="2">
        <f>W11/'Output-Calculation-sheet'!W10*'Output-Calculation-sheet'!W64</f>
        <v>22.735356285695431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47.598716097796938</v>
      </c>
      <c r="AA77" s="2">
        <f t="shared" si="6"/>
        <v>8.5629230877017974</v>
      </c>
    </row>
    <row r="78" spans="1:27" x14ac:dyDescent="0.25">
      <c r="A78" s="2">
        <v>2035</v>
      </c>
      <c r="B78" s="2">
        <f>B12/'Output-Calculation-sheet'!B11*'Output-Calculation-sheet'!B65</f>
        <v>67.795168545296278</v>
      </c>
      <c r="C78" s="2">
        <f>C12/'Output-Calculation-sheet'!C11*'Output-Calculation-sheet'!C65</f>
        <v>49.485740507583706</v>
      </c>
      <c r="D78" s="2">
        <f>D12/'Output-Calculation-sheet'!D11*'Output-Calculation-sheet'!D65</f>
        <v>1426.3991071896396</v>
      </c>
      <c r="E78" s="2">
        <f>E12/'Output-Calculation-sheet'!E11*'Output-Calculation-sheet'!E65</f>
        <v>1275.0650055709248</v>
      </c>
      <c r="F78" s="2">
        <f>F12/'Output-Calculation-sheet'!F11*'Output-Calculation-sheet'!F65</f>
        <v>574.06736564469577</v>
      </c>
      <c r="G78" s="2">
        <f>G12/'Output-Calculation-sheet'!G11*'Output-Calculation-sheet'!G65</f>
        <v>1104.5134469005709</v>
      </c>
      <c r="H78" s="2">
        <f>H12/'Output-Calculation-sheet'!H11*'Output-Calculation-sheet'!H65</f>
        <v>19.40580858133545</v>
      </c>
      <c r="I78" s="2">
        <f>I12/'Output-Calculation-sheet'!I11*'Output-Calculation-sheet'!I65</f>
        <v>642.2393921175518</v>
      </c>
      <c r="J78" s="2">
        <f>J12/'Output-Calculation-sheet'!J11*'Output-Calculation-sheet'!J65</f>
        <v>577.07762641631734</v>
      </c>
      <c r="K78" s="2">
        <f>K12/'Output-Calculation-sheet'!K11*'Output-Calculation-sheet'!K65</f>
        <v>728.23071000163725</v>
      </c>
      <c r="L78" s="2">
        <f>L12/'Output-Calculation-sheet'!L11*'Output-Calculation-sheet'!L65</f>
        <v>431.65818966652114</v>
      </c>
      <c r="M78" s="2">
        <f>M12/'Output-Calculation-sheet'!M11*'Output-Calculation-sheet'!M65</f>
        <v>13.296906841041055</v>
      </c>
      <c r="N78" s="2">
        <f>N12/'Output-Calculation-sheet'!N11*'Output-Calculation-sheet'!N65</f>
        <v>11.381706304403721</v>
      </c>
      <c r="O78" s="2">
        <f>O12/'Output-Calculation-sheet'!O11*'Output-Calculation-sheet'!O65</f>
        <v>2.2662913530630684</v>
      </c>
      <c r="P78" s="2">
        <f>P12/'Output-Calculation-sheet'!P11*'Output-Calculation-sheet'!P65</f>
        <v>191.48849950853267</v>
      </c>
      <c r="Q78" s="2">
        <f>Q12/'Output-Calculation-sheet'!Q11*'Output-Calculation-sheet'!Q65</f>
        <v>182.33293508595261</v>
      </c>
      <c r="R78" s="2">
        <f>R12/'Output-Calculation-sheet'!R11*'Output-Calculation-sheet'!R65</f>
        <v>835.29152620526907</v>
      </c>
      <c r="S78" s="2">
        <f>S12/'Output-Calculation-sheet'!S11*'Output-Calculation-sheet'!S65</f>
        <v>5.0650550979182656</v>
      </c>
      <c r="T78" s="2">
        <f>T12/'Output-Calculation-sheet'!T11*'Output-Calculation-sheet'!T65</f>
        <v>299.63881887009285</v>
      </c>
      <c r="U78" s="2">
        <f>U12/'Output-Calculation-sheet'!U11*'Output-Calculation-sheet'!U65</f>
        <v>255.49597125767215</v>
      </c>
      <c r="V78" s="2">
        <f>V12/'Output-Calculation-sheet'!V11*'Output-Calculation-sheet'!V65</f>
        <v>161.2875917139383</v>
      </c>
      <c r="W78" s="2">
        <f>W12/'Output-Calculation-sheet'!W11*'Output-Calculation-sheet'!W65</f>
        <v>116.07481253308049</v>
      </c>
      <c r="X78" s="2">
        <f>X12/'Output-Calculation-sheet'!X11*'Output-Calculation-sheet'!X65</f>
        <v>1.6977219629997029</v>
      </c>
      <c r="Y78" s="2">
        <f>Y12/'Output-Calculation-sheet'!Y11*'Output-Calculation-sheet'!Y65</f>
        <v>33.988434527205783</v>
      </c>
      <c r="AA78" s="2">
        <f t="shared" si="6"/>
        <v>9.0052438324032469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90.360778633035153</v>
      </c>
      <c r="E89" s="2">
        <f>E12/'Output-Calculation-sheet'!E11*'Output-Calculation-sheet'!E74</f>
        <v>63.195264815347088</v>
      </c>
      <c r="F89" s="2">
        <f>F12/'Output-Calculation-sheet'!F11*'Output-Calculation-sheet'!F74</f>
        <v>37.938861459592367</v>
      </c>
      <c r="G89" s="2">
        <f>G12/'Output-Calculation-sheet'!G11*'Output-Calculation-sheet'!G74</f>
        <v>33.711032248440887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31.487182276084543</v>
      </c>
      <c r="J89" s="2">
        <f>J12/'Output-Calculation-sheet'!J11*'Output-Calculation-sheet'!J74</f>
        <v>18.46629938232833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24.60754080433944</v>
      </c>
      <c r="M89" s="2">
        <f>M12/'Output-Calculation-sheet'!M11*'Output-Calculation-sheet'!M74</f>
        <v>4.3213866886711259</v>
      </c>
      <c r="N89" s="2">
        <f>N12/'Output-Calculation-sheet'!N11*'Output-Calculation-sheet'!N74</f>
        <v>3.3977778354813708</v>
      </c>
      <c r="O89" s="2">
        <f>O12/'Output-Calculation-sheet'!O11*'Output-Calculation-sheet'!O74</f>
        <v>1.5853734543987885</v>
      </c>
      <c r="P89" s="2">
        <f>P12/'Output-Calculation-sheet'!P11*'Output-Calculation-sheet'!P74</f>
        <v>3.9236873710849429</v>
      </c>
      <c r="Q89" s="2">
        <f>Q12/'Output-Calculation-sheet'!Q11*'Output-Calculation-sheet'!Q74</f>
        <v>40.189143660956688</v>
      </c>
      <c r="R89" s="2">
        <f>R12/'Output-Calculation-sheet'!R11*'Output-Calculation-sheet'!R74</f>
        <v>18.4514400841284</v>
      </c>
      <c r="S89" s="2">
        <f>S12/'Output-Calculation-sheet'!S11*'Output-Calculation-sheet'!S74</f>
        <v>1.460792664271755</v>
      </c>
      <c r="T89" s="2">
        <f>T12/'Output-Calculation-sheet'!T11*'Output-Calculation-sheet'!T74</f>
        <v>4.3688561596495283</v>
      </c>
      <c r="U89" s="2">
        <f>U12/'Output-Calculation-sheet'!U11*'Output-Calculation-sheet'!U74</f>
        <v>8.0735854020367395</v>
      </c>
      <c r="V89" s="2">
        <f>V12/'Output-Calculation-sheet'!V11*'Output-Calculation-sheet'!V74</f>
        <v>1.0986069961647171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0.18962604300231242</v>
      </c>
      <c r="Y89" s="2">
        <f>Y12/'Output-Calculation-sheet'!Y11*'Output-Calculation-sheet'!Y74</f>
        <v>2.0129203457546776</v>
      </c>
      <c r="AA89" s="2">
        <f t="shared" si="7"/>
        <v>0.4546701552841711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21639971745.984947</v>
      </c>
      <c r="C96" s="2">
        <f>C8/'Output-Calculation-sheet'!C7*'Output-Calculation-sheet'!C79</f>
        <v>7761844067.7133627</v>
      </c>
      <c r="D96" s="2">
        <f>D8/'Output-Calculation-sheet'!D7*'Output-Calculation-sheet'!D79</f>
        <v>6410097175.5759239</v>
      </c>
      <c r="E96" s="2">
        <f>E8/'Output-Calculation-sheet'!E7*'Output-Calculation-sheet'!E79</f>
        <v>10959827830.120056</v>
      </c>
      <c r="F96" s="2">
        <f>F8/'Output-Calculation-sheet'!F7*'Output-Calculation-sheet'!F79</f>
        <v>4932286551.0716505</v>
      </c>
      <c r="G96" s="2">
        <f>G8/'Output-Calculation-sheet'!G7*'Output-Calculation-sheet'!G79</f>
        <v>3744756486.9939156</v>
      </c>
      <c r="H96" s="2">
        <f>H8/'Output-Calculation-sheet'!H7*'Output-Calculation-sheet'!H79</f>
        <v>1089928836.2045891</v>
      </c>
      <c r="I96" s="2">
        <f>I8/'Output-Calculation-sheet'!I7*'Output-Calculation-sheet'!I79</f>
        <v>2512913495.1516314</v>
      </c>
      <c r="J96" s="2">
        <f>J8/'Output-Calculation-sheet'!J7*'Output-Calculation-sheet'!J79</f>
        <v>1862319515.2359567</v>
      </c>
      <c r="K96" s="2">
        <f>K8/'Output-Calculation-sheet'!K7*'Output-Calculation-sheet'!K79</f>
        <v>2153065754.2800756</v>
      </c>
      <c r="L96" s="2">
        <f>L8/'Output-Calculation-sheet'!L7*'Output-Calculation-sheet'!L79</f>
        <v>1712728497.5784054</v>
      </c>
      <c r="M96" s="2">
        <f>M8/'Output-Calculation-sheet'!M7*'Output-Calculation-sheet'!M79</f>
        <v>2800655061.2649632</v>
      </c>
      <c r="N96" s="2">
        <f>N8/'Output-Calculation-sheet'!N7*'Output-Calculation-sheet'!N79</f>
        <v>860537999.94659519</v>
      </c>
      <c r="O96" s="2">
        <f>O8/'Output-Calculation-sheet'!O7*'Output-Calculation-sheet'!O79</f>
        <v>210057136.77005994</v>
      </c>
      <c r="P96" s="2">
        <f>P8/'Output-Calculation-sheet'!P7*'Output-Calculation-sheet'!P79</f>
        <v>2288746232.9622917</v>
      </c>
      <c r="Q96" s="2">
        <f>Q8/'Output-Calculation-sheet'!Q7*'Output-Calculation-sheet'!Q79</f>
        <v>1014900843.8736435</v>
      </c>
      <c r="R96" s="2">
        <f>R8/'Output-Calculation-sheet'!R7*'Output-Calculation-sheet'!R79</f>
        <v>1543221053.4660587</v>
      </c>
      <c r="S96" s="2">
        <f>S8/'Output-Calculation-sheet'!S7*'Output-Calculation-sheet'!S79</f>
        <v>603566516.15315604</v>
      </c>
      <c r="T96" s="2">
        <f>T8/'Output-Calculation-sheet'!T7*'Output-Calculation-sheet'!T79</f>
        <v>817298596.95984626</v>
      </c>
      <c r="U96" s="2">
        <f>U8/'Output-Calculation-sheet'!U7*'Output-Calculation-sheet'!U79</f>
        <v>405238852.73734844</v>
      </c>
      <c r="V96" s="2">
        <f>V8/'Output-Calculation-sheet'!V7*'Output-Calculation-sheet'!V79</f>
        <v>299181713.4321062</v>
      </c>
      <c r="W96" s="2">
        <f>W8/'Output-Calculation-sheet'!W7*'Output-Calculation-sheet'!W79</f>
        <v>796980964.57628655</v>
      </c>
      <c r="X96" s="2">
        <f>X8/'Output-Calculation-sheet'!X7*'Output-Calculation-sheet'!X79</f>
        <v>326158080.3467353</v>
      </c>
      <c r="Y96" s="2">
        <f>Y8/'Output-Calculation-sheet'!Y7*'Output-Calculation-sheet'!Y79</f>
        <v>357673662.0510788</v>
      </c>
      <c r="AA96" s="2">
        <f t="shared" si="8"/>
        <v>77.103956670450685</v>
      </c>
    </row>
    <row r="97" spans="1:27" x14ac:dyDescent="0.25">
      <c r="A97" s="2">
        <v>2032</v>
      </c>
      <c r="B97" s="2">
        <f>B9/'Output-Calculation-sheet'!B8*'Output-Calculation-sheet'!B80</f>
        <v>22303913683.758465</v>
      </c>
      <c r="C97" s="2">
        <f>C9/'Output-Calculation-sheet'!C8*'Output-Calculation-sheet'!C80</f>
        <v>8239497954.8256197</v>
      </c>
      <c r="D97" s="2">
        <f>D9/'Output-Calculation-sheet'!D8*'Output-Calculation-sheet'!D80</f>
        <v>6504204163.2842665</v>
      </c>
      <c r="E97" s="2">
        <f>E9/'Output-Calculation-sheet'!E8*'Output-Calculation-sheet'!E80</f>
        <v>11451346429.246458</v>
      </c>
      <c r="F97" s="2">
        <f>F9/'Output-Calculation-sheet'!F8*'Output-Calculation-sheet'!F80</f>
        <v>5141588764.8177824</v>
      </c>
      <c r="G97" s="2">
        <f>G9/'Output-Calculation-sheet'!G8*'Output-Calculation-sheet'!G80</f>
        <v>3806007427.8206482</v>
      </c>
      <c r="H97" s="2">
        <f>H9/'Output-Calculation-sheet'!H8*'Output-Calculation-sheet'!H80</f>
        <v>1153157219.0937152</v>
      </c>
      <c r="I97" s="2">
        <f>I9/'Output-Calculation-sheet'!I8*'Output-Calculation-sheet'!I80</f>
        <v>2643332038.1109362</v>
      </c>
      <c r="J97" s="2">
        <f>J9/'Output-Calculation-sheet'!J8*'Output-Calculation-sheet'!J80</f>
        <v>1907613900.2531238</v>
      </c>
      <c r="K97" s="2">
        <f>K9/'Output-Calculation-sheet'!K8*'Output-Calculation-sheet'!K80</f>
        <v>2220171533.0073099</v>
      </c>
      <c r="L97" s="2">
        <f>L9/'Output-Calculation-sheet'!L8*'Output-Calculation-sheet'!L80</f>
        <v>1820419124.9841671</v>
      </c>
      <c r="M97" s="2">
        <f>M9/'Output-Calculation-sheet'!M8*'Output-Calculation-sheet'!M80</f>
        <v>2648578589.7255039</v>
      </c>
      <c r="N97" s="2">
        <f>N9/'Output-Calculation-sheet'!N8*'Output-Calculation-sheet'!N80</f>
        <v>888373003.25475347</v>
      </c>
      <c r="O97" s="2">
        <f>O9/'Output-Calculation-sheet'!O8*'Output-Calculation-sheet'!O80</f>
        <v>231848270.34815517</v>
      </c>
      <c r="P97" s="2">
        <f>P9/'Output-Calculation-sheet'!P8*'Output-Calculation-sheet'!P80</f>
        <v>2357791636.2235732</v>
      </c>
      <c r="Q97" s="2">
        <f>Q9/'Output-Calculation-sheet'!Q8*'Output-Calculation-sheet'!Q80</f>
        <v>1048405255.7885804</v>
      </c>
      <c r="R97" s="2">
        <f>R9/'Output-Calculation-sheet'!R8*'Output-Calculation-sheet'!R80</f>
        <v>1631195412.3261552</v>
      </c>
      <c r="S97" s="2">
        <f>S9/'Output-Calculation-sheet'!S8*'Output-Calculation-sheet'!S80</f>
        <v>629208075.39754009</v>
      </c>
      <c r="T97" s="2">
        <f>T9/'Output-Calculation-sheet'!T8*'Output-Calculation-sheet'!T80</f>
        <v>841438264.51363373</v>
      </c>
      <c r="U97" s="2">
        <f>U9/'Output-Calculation-sheet'!U8*'Output-Calculation-sheet'!U80</f>
        <v>426713573.92929089</v>
      </c>
      <c r="V97" s="2">
        <f>V9/'Output-Calculation-sheet'!V8*'Output-Calculation-sheet'!V80</f>
        <v>314663077.81350124</v>
      </c>
      <c r="W97" s="2">
        <f>W9/'Output-Calculation-sheet'!W8*'Output-Calculation-sheet'!W80</f>
        <v>822544594.46528864</v>
      </c>
      <c r="X97" s="2">
        <f>X9/'Output-Calculation-sheet'!X8*'Output-Calculation-sheet'!X80</f>
        <v>343482409.29827535</v>
      </c>
      <c r="Y97" s="2">
        <f>Y9/'Output-Calculation-sheet'!Y8*'Output-Calculation-sheet'!Y80</f>
        <v>369358105.14508462</v>
      </c>
      <c r="AA97" s="2">
        <f t="shared" si="8"/>
        <v>79.744852507431844</v>
      </c>
    </row>
    <row r="98" spans="1:27" x14ac:dyDescent="0.25">
      <c r="A98" s="2">
        <v>2033</v>
      </c>
      <c r="B98" s="2">
        <f>B10/'Output-Calculation-sheet'!B9*'Output-Calculation-sheet'!B81</f>
        <v>22515766185.931965</v>
      </c>
      <c r="C98" s="2">
        <f>C10/'Output-Calculation-sheet'!C9*'Output-Calculation-sheet'!C81</f>
        <v>8347153211.9322653</v>
      </c>
      <c r="D98" s="2">
        <f>D10/'Output-Calculation-sheet'!D9*'Output-Calculation-sheet'!D81</f>
        <v>6305022099.5962524</v>
      </c>
      <c r="E98" s="2">
        <f>E10/'Output-Calculation-sheet'!E9*'Output-Calculation-sheet'!E81</f>
        <v>11425456123.298773</v>
      </c>
      <c r="F98" s="2">
        <f>F10/'Output-Calculation-sheet'!F9*'Output-Calculation-sheet'!F81</f>
        <v>5118062244.9011002</v>
      </c>
      <c r="G98" s="2">
        <f>G10/'Output-Calculation-sheet'!G9*'Output-Calculation-sheet'!G81</f>
        <v>3683820274.8476224</v>
      </c>
      <c r="H98" s="2">
        <f>H10/'Output-Calculation-sheet'!H9*'Output-Calculation-sheet'!H81</f>
        <v>1161594744.0020046</v>
      </c>
      <c r="I98" s="2">
        <f>I10/'Output-Calculation-sheet'!I9*'Output-Calculation-sheet'!I81</f>
        <v>2657208161.7443213</v>
      </c>
      <c r="J98" s="2">
        <f>J10/'Output-Calculation-sheet'!J9*'Output-Calculation-sheet'!J81</f>
        <v>1867663224.1852949</v>
      </c>
      <c r="K98" s="2">
        <f>K10/'Output-Calculation-sheet'!K9*'Output-Calculation-sheet'!K81</f>
        <v>2191035287.8161674</v>
      </c>
      <c r="L98" s="2">
        <f>L10/'Output-Calculation-sheet'!L9*'Output-Calculation-sheet'!L81</f>
        <v>1850111942.8356411</v>
      </c>
      <c r="M98" s="2">
        <f>M10/'Output-Calculation-sheet'!M9*'Output-Calculation-sheet'!M81</f>
        <v>1940252505.3317149</v>
      </c>
      <c r="N98" s="2">
        <f>N10/'Output-Calculation-sheet'!N9*'Output-Calculation-sheet'!N81</f>
        <v>868175824.5418309</v>
      </c>
      <c r="O98" s="2">
        <f>O10/'Output-Calculation-sheet'!O9*'Output-Calculation-sheet'!O81</f>
        <v>239889026.21681052</v>
      </c>
      <c r="P98" s="2">
        <f>P10/'Output-Calculation-sheet'!P9*'Output-Calculation-sheet'!P81</f>
        <v>2357143996.5708075</v>
      </c>
      <c r="Q98" s="2">
        <f>Q10/'Output-Calculation-sheet'!Q9*'Output-Calculation-sheet'!Q81</f>
        <v>1037105541.7808892</v>
      </c>
      <c r="R98" s="2">
        <f>R10/'Output-Calculation-sheet'!R9*'Output-Calculation-sheet'!R81</f>
        <v>1648014767.2190702</v>
      </c>
      <c r="S98" s="2">
        <f>S10/'Output-Calculation-sheet'!S9*'Output-Calculation-sheet'!S81</f>
        <v>628267536.36265361</v>
      </c>
      <c r="T98" s="2">
        <f>T10/'Output-Calculation-sheet'!T9*'Output-Calculation-sheet'!T81</f>
        <v>826003839.54439068</v>
      </c>
      <c r="U98" s="2">
        <f>U10/'Output-Calculation-sheet'!U9*'Output-Calculation-sheet'!U81</f>
        <v>429171769.80630612</v>
      </c>
      <c r="V98" s="2">
        <f>V10/'Output-Calculation-sheet'!V9*'Output-Calculation-sheet'!V81</f>
        <v>316368012.97667128</v>
      </c>
      <c r="W98" s="2">
        <f>W10/'Output-Calculation-sheet'!W9*'Output-Calculation-sheet'!W81</f>
        <v>810696219.04048097</v>
      </c>
      <c r="X98" s="2">
        <f>X10/'Output-Calculation-sheet'!X9*'Output-Calculation-sheet'!X81</f>
        <v>345441643.15421128</v>
      </c>
      <c r="Y98" s="2">
        <f>Y10/'Output-Calculation-sheet'!Y9*'Output-Calculation-sheet'!Y81</f>
        <v>364059398.75896966</v>
      </c>
      <c r="AA98" s="2">
        <f t="shared" si="8"/>
        <v>78.933483582396192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996.6145201674907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14.651959372630694</v>
      </c>
    </row>
    <row r="108" spans="1:27" x14ac:dyDescent="0.25">
      <c r="A108" s="2">
        <v>2032</v>
      </c>
      <c r="B108" s="2">
        <f>B9/'Output-Calculation-sheet'!B8*'Output-Calculation-sheet'!B89</f>
        <v>8216.7238431307942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901.15273538205236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14.559423101979744</v>
      </c>
    </row>
    <row r="109" spans="1:27" x14ac:dyDescent="0.25">
      <c r="A109" s="2">
        <v>2033</v>
      </c>
      <c r="B109" s="2">
        <f>B10/'Output-Calculation-sheet'!B9*'Output-Calculation-sheet'!B90</f>
        <v>8272.8638615168002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529.26403803639892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14.280853294758753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15.396964548177154</v>
      </c>
      <c r="AA110" s="2">
        <f t="shared" si="9"/>
        <v>15.965465946424803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1769.4674148297186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725.09742617649749</v>
      </c>
      <c r="Q111" s="2">
        <f>Q12/'Output-Calculation-sheet'!Q11*'Output-Calculation-sheet'!Q92</f>
        <v>515.76067698227757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70.452212101413707</v>
      </c>
      <c r="AA111" s="2">
        <f t="shared" si="9"/>
        <v>22.740474372690194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1516404465.2943232</v>
      </c>
      <c r="C118" s="2">
        <f>C8/'Output-Calculation-sheet'!C7*'Output-Calculation-sheet'!C97</f>
        <v>64203351.726145297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3782654576.8875875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289350015.07054645</v>
      </c>
      <c r="N118" s="2">
        <f>N8/'Output-Calculation-sheet'!N7*'Output-Calculation-sheet'!N97</f>
        <v>1429595498.0212824</v>
      </c>
      <c r="O118" s="2">
        <f>O8/'Output-Calculation-sheet'!O7*'Output-Calculation-sheet'!O97</f>
        <v>1616881620.6356852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508638068.01972073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2436639.1980422386</v>
      </c>
      <c r="Y118" s="2">
        <f>Y8/'Output-Calculation-sheet'!Y7*'Output-Calculation-sheet'!Y97</f>
        <v>0</v>
      </c>
      <c r="AA118" s="2">
        <f t="shared" si="10"/>
        <v>9210.1642348533333</v>
      </c>
    </row>
    <row r="119" spans="1:27" x14ac:dyDescent="0.25">
      <c r="A119" s="2">
        <v>2032</v>
      </c>
      <c r="B119" s="2">
        <f>B9/'Output-Calculation-sheet'!B8*'Output-Calculation-sheet'!B98</f>
        <v>2507649047.391449</v>
      </c>
      <c r="C119" s="2">
        <f>C9/'Output-Calculation-sheet'!C8*'Output-Calculation-sheet'!C98</f>
        <v>70808151.016986489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4063285109.2858596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801827563.85541975</v>
      </c>
      <c r="N119" s="2">
        <f>N9/'Output-Calculation-sheet'!N8*'Output-Calculation-sheet'!N98</f>
        <v>1697835129.4430244</v>
      </c>
      <c r="O119" s="2">
        <f>O9/'Output-Calculation-sheet'!O8*'Output-Calculation-sheet'!O98</f>
        <v>1797832989.0876458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626067329.12313354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2752501.5502618495</v>
      </c>
      <c r="Y119" s="2">
        <f>Y9/'Output-Calculation-sheet'!Y8*'Output-Calculation-sheet'!Y98</f>
        <v>0</v>
      </c>
      <c r="AA119" s="2">
        <f t="shared" si="10"/>
        <v>11568.05782075378</v>
      </c>
    </row>
    <row r="120" spans="1:27" x14ac:dyDescent="0.25">
      <c r="A120" s="2">
        <v>2033</v>
      </c>
      <c r="B120" s="2">
        <f>B10/'Output-Calculation-sheet'!B9*'Output-Calculation-sheet'!B99</f>
        <v>3125208623.425983</v>
      </c>
      <c r="C120" s="2">
        <f>C10/'Output-Calculation-sheet'!C9*'Output-Calculation-sheet'!C99</f>
        <v>75129427.255105674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4152301062.8597932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32378903.083018109</v>
      </c>
      <c r="M120" s="2">
        <f>M10/'Output-Calculation-sheet'!M9*'Output-Calculation-sheet'!M99</f>
        <v>1921519111.4214022</v>
      </c>
      <c r="N120" s="2">
        <f>N10/'Output-Calculation-sheet'!N9*'Output-Calculation-sheet'!N99</f>
        <v>1915562108.9762464</v>
      </c>
      <c r="O120" s="2">
        <f>O10/'Output-Calculation-sheet'!O9*'Output-Calculation-sheet'!O99</f>
        <v>1871858973.4470818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735991628.17884505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3142568.7283627298</v>
      </c>
      <c r="Y120" s="2">
        <f>Y10/'Output-Calculation-sheet'!Y9*'Output-Calculation-sheet'!Y99</f>
        <v>0</v>
      </c>
      <c r="AA120" s="2">
        <f t="shared" si="10"/>
        <v>13833.09240737584</v>
      </c>
    </row>
    <row r="121" spans="1:27" x14ac:dyDescent="0.25">
      <c r="A121" s="2">
        <v>2034</v>
      </c>
      <c r="B121" s="2">
        <f>B11/'Output-Calculation-sheet'!B10*'Output-Calculation-sheet'!B100</f>
        <v>4887270507.8578253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691466370.97728682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563594703.14982593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247700484.01860896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15650264.611052524</v>
      </c>
      <c r="AA121" s="2">
        <f t="shared" si="10"/>
        <v>10860.813468326578</v>
      </c>
    </row>
    <row r="122" spans="1:27" x14ac:dyDescent="0.25">
      <c r="A122" s="2">
        <v>2035</v>
      </c>
      <c r="B122" s="2">
        <f>B12/'Output-Calculation-sheet'!B11*'Output-Calculation-sheet'!B101</f>
        <v>1175757870.2318041</v>
      </c>
      <c r="C122" s="2">
        <f>C12/'Output-Calculation-sheet'!C11*'Output-Calculation-sheet'!C101</f>
        <v>220968520.40543011</v>
      </c>
      <c r="D122" s="2">
        <f>D12/'Output-Calculation-sheet'!D11*'Output-Calculation-sheet'!D101</f>
        <v>0</v>
      </c>
      <c r="E122" s="2">
        <f>E12/'Output-Calculation-sheet'!E11*'Output-Calculation-sheet'!E101</f>
        <v>1827719086.4292831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358430559.86270535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785937784.99571693</v>
      </c>
      <c r="M122" s="2">
        <f>M12/'Output-Calculation-sheet'!M11*'Output-Calculation-sheet'!M101</f>
        <v>300534985.79485458</v>
      </c>
      <c r="N122" s="2">
        <f>N12/'Output-Calculation-sheet'!N11*'Output-Calculation-sheet'!N101</f>
        <v>209599570.78179818</v>
      </c>
      <c r="O122" s="2">
        <f>O12/'Output-Calculation-sheet'!O11*'Output-Calculation-sheet'!O101</f>
        <v>24214954.508150734</v>
      </c>
      <c r="P122" s="2">
        <f>P12/'Output-Calculation-sheet'!P11*'Output-Calculation-sheet'!P101</f>
        <v>32684818.033121072</v>
      </c>
      <c r="Q122" s="2">
        <f>Q12/'Output-Calculation-sheet'!Q11*'Output-Calculation-sheet'!Q101</f>
        <v>459086616.41065741</v>
      </c>
      <c r="R122" s="2">
        <f>R12/'Output-Calculation-sheet'!R11*'Output-Calculation-sheet'!R101</f>
        <v>0</v>
      </c>
      <c r="S122" s="2">
        <f>S12/'Output-Calculation-sheet'!S11*'Output-Calculation-sheet'!S101</f>
        <v>124520790.90167533</v>
      </c>
      <c r="T122" s="2">
        <f>T12/'Output-Calculation-sheet'!T11*'Output-Calculation-sheet'!T101</f>
        <v>0</v>
      </c>
      <c r="U122" s="2">
        <f>U12/'Output-Calculation-sheet'!U11*'Output-Calculation-sheet'!U101</f>
        <v>43026843.633147411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10893352.479332341</v>
      </c>
      <c r="Y122" s="2">
        <f>Y12/'Output-Calculation-sheet'!Y11*'Output-Calculation-sheet'!Y101</f>
        <v>64956070.341899589</v>
      </c>
      <c r="AA122" s="2">
        <f t="shared" si="10"/>
        <v>5638.3318248095757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18201710892.092266</v>
      </c>
      <c r="C129" s="2">
        <f>C8/'Output-Calculation-sheet'!C7*'Output-Calculation-sheet'!C106</f>
        <v>0</v>
      </c>
      <c r="D129" s="2">
        <f>D8/'Output-Calculation-sheet'!D7*'Output-Calculation-sheet'!D106</f>
        <v>31178948939.180229</v>
      </c>
      <c r="E129" s="2">
        <f>E8/'Output-Calculation-sheet'!E7*'Output-Calculation-sheet'!E106</f>
        <v>23789273240.460159</v>
      </c>
      <c r="F129" s="2">
        <f>F8/'Output-Calculation-sheet'!F7*'Output-Calculation-sheet'!F106</f>
        <v>16651307548.384411</v>
      </c>
      <c r="G129" s="2">
        <f>G8/'Output-Calculation-sheet'!G7*'Output-Calculation-sheet'!G106</f>
        <v>11403951823.603868</v>
      </c>
      <c r="H129" s="2">
        <f>H8/'Output-Calculation-sheet'!H7*'Output-Calculation-sheet'!H106</f>
        <v>0</v>
      </c>
      <c r="I129" s="2">
        <f>I8/'Output-Calculation-sheet'!I7*'Output-Calculation-sheet'!I106</f>
        <v>10008745224.535215</v>
      </c>
      <c r="J129" s="2">
        <f>J8/'Output-Calculation-sheet'!J7*'Output-Calculation-sheet'!J106</f>
        <v>10676362504.135792</v>
      </c>
      <c r="K129" s="2">
        <f>K8/'Output-Calculation-sheet'!K7*'Output-Calculation-sheet'!K106</f>
        <v>8544675728.2728434</v>
      </c>
      <c r="L129" s="2">
        <f>L8/'Output-Calculation-sheet'!L7*'Output-Calculation-sheet'!L106</f>
        <v>7727844715.4555845</v>
      </c>
      <c r="M129" s="2">
        <f>M8/'Output-Calculation-sheet'!M7*'Output-Calculation-sheet'!M106</f>
        <v>0</v>
      </c>
      <c r="N129" s="2">
        <f>N8/'Output-Calculation-sheet'!N7*'Output-Calculation-sheet'!N106</f>
        <v>2211347511.0248818</v>
      </c>
      <c r="O129" s="2">
        <f>O8/'Output-Calculation-sheet'!O7*'Output-Calculation-sheet'!O106</f>
        <v>0</v>
      </c>
      <c r="P129" s="2">
        <f>P8/'Output-Calculation-sheet'!P7*'Output-Calculation-sheet'!P106</f>
        <v>5213488014.5082693</v>
      </c>
      <c r="Q129" s="2">
        <f>Q8/'Output-Calculation-sheet'!Q7*'Output-Calculation-sheet'!Q106</f>
        <v>4880364477.4657764</v>
      </c>
      <c r="R129" s="2">
        <f>R8/'Output-Calculation-sheet'!R7*'Output-Calculation-sheet'!R106</f>
        <v>5722143357.7411203</v>
      </c>
      <c r="S129" s="2">
        <f>S8/'Output-Calculation-sheet'!S7*'Output-Calculation-sheet'!S106</f>
        <v>2044231658.3978868</v>
      </c>
      <c r="T129" s="2">
        <f>T8/'Output-Calculation-sheet'!T7*'Output-Calculation-sheet'!T106</f>
        <v>2503067187.9179049</v>
      </c>
      <c r="U129" s="2">
        <f>U8/'Output-Calculation-sheet'!U7*'Output-Calculation-sheet'!U106</f>
        <v>1720856728.0131993</v>
      </c>
      <c r="V129" s="2">
        <f>V8/'Output-Calculation-sheet'!V7*'Output-Calculation-sheet'!V106</f>
        <v>1886283231.8991389</v>
      </c>
      <c r="W129" s="2">
        <f>W8/'Output-Calculation-sheet'!W7*'Output-Calculation-sheet'!W106</f>
        <v>1471637769.7456057</v>
      </c>
      <c r="X129" s="2">
        <f>X8/'Output-Calculation-sheet'!X7*'Output-Calculation-sheet'!X106</f>
        <v>0</v>
      </c>
      <c r="Y129" s="2">
        <f>Y8/'Output-Calculation-sheet'!Y7*'Output-Calculation-sheet'!Y106</f>
        <v>701056910.18765008</v>
      </c>
      <c r="AA129" s="2">
        <f t="shared" si="11"/>
        <v>166537.29746302182</v>
      </c>
    </row>
    <row r="130" spans="1:27" x14ac:dyDescent="0.25">
      <c r="A130" s="2">
        <v>2032</v>
      </c>
      <c r="B130" s="2">
        <f>B9/'Output-Calculation-sheet'!B8*'Output-Calculation-sheet'!B107</f>
        <v>23318431703.582283</v>
      </c>
      <c r="C130" s="2">
        <f>C9/'Output-Calculation-sheet'!C8*'Output-Calculation-sheet'!C107</f>
        <v>0</v>
      </c>
      <c r="D130" s="2">
        <f>D9/'Output-Calculation-sheet'!D8*'Output-Calculation-sheet'!D107</f>
        <v>32940433487.53825</v>
      </c>
      <c r="E130" s="2">
        <f>E9/'Output-Calculation-sheet'!E8*'Output-Calculation-sheet'!E107</f>
        <v>25159666937.242172</v>
      </c>
      <c r="F130" s="2">
        <f>F9/'Output-Calculation-sheet'!F8*'Output-Calculation-sheet'!F107</f>
        <v>17603461888.485954</v>
      </c>
      <c r="G130" s="2">
        <f>G9/'Output-Calculation-sheet'!G8*'Output-Calculation-sheet'!G107</f>
        <v>12095604184.788525</v>
      </c>
      <c r="H130" s="2">
        <f>H9/'Output-Calculation-sheet'!H8*'Output-Calculation-sheet'!H107</f>
        <v>0</v>
      </c>
      <c r="I130" s="2">
        <f>I9/'Output-Calculation-sheet'!I8*'Output-Calculation-sheet'!I107</f>
        <v>10575511333.371626</v>
      </c>
      <c r="J130" s="2">
        <f>J9/'Output-Calculation-sheet'!J8*'Output-Calculation-sheet'!J107</f>
        <v>11299594352.678177</v>
      </c>
      <c r="K130" s="2">
        <f>K9/'Output-Calculation-sheet'!K8*'Output-Calculation-sheet'!K107</f>
        <v>9034420003.155695</v>
      </c>
      <c r="L130" s="2">
        <f>L9/'Output-Calculation-sheet'!L8*'Output-Calculation-sheet'!L107</f>
        <v>8164735835.7501049</v>
      </c>
      <c r="M130" s="2">
        <f>M9/'Output-Calculation-sheet'!M8*'Output-Calculation-sheet'!M107</f>
        <v>0</v>
      </c>
      <c r="N130" s="2">
        <f>N9/'Output-Calculation-sheet'!N8*'Output-Calculation-sheet'!N107</f>
        <v>2177102025.0701318</v>
      </c>
      <c r="O130" s="2">
        <f>O9/'Output-Calculation-sheet'!O8*'Output-Calculation-sheet'!O107</f>
        <v>0</v>
      </c>
      <c r="P130" s="2">
        <f>P9/'Output-Calculation-sheet'!P8*'Output-Calculation-sheet'!P107</f>
        <v>5531226509.856143</v>
      </c>
      <c r="Q130" s="2">
        <f>Q9/'Output-Calculation-sheet'!Q8*'Output-Calculation-sheet'!Q107</f>
        <v>5173022976.6689539</v>
      </c>
      <c r="R130" s="2">
        <f>R9/'Output-Calculation-sheet'!R8*'Output-Calculation-sheet'!R107</f>
        <v>6128130618.9588013</v>
      </c>
      <c r="S130" s="2">
        <f>S9/'Output-Calculation-sheet'!S8*'Output-Calculation-sheet'!S107</f>
        <v>2081001556.7692151</v>
      </c>
      <c r="T130" s="2">
        <f>T9/'Output-Calculation-sheet'!T8*'Output-Calculation-sheet'!T107</f>
        <v>2658650857.6588974</v>
      </c>
      <c r="U130" s="2">
        <f>U9/'Output-Calculation-sheet'!U8*'Output-Calculation-sheet'!U107</f>
        <v>1836957661.6659691</v>
      </c>
      <c r="V130" s="2">
        <f>V9/'Output-Calculation-sheet'!V8*'Output-Calculation-sheet'!V107</f>
        <v>1990132007.0044723</v>
      </c>
      <c r="W130" s="2">
        <f>W9/'Output-Calculation-sheet'!W8*'Output-Calculation-sheet'!W107</f>
        <v>1554590857.0301464</v>
      </c>
      <c r="X130" s="2">
        <f>X9/'Output-Calculation-sheet'!X8*'Output-Calculation-sheet'!X107</f>
        <v>0</v>
      </c>
      <c r="Y130" s="2">
        <f>Y9/'Output-Calculation-sheet'!Y8*'Output-Calculation-sheet'!Y107</f>
        <v>741042157.50601745</v>
      </c>
      <c r="AA130" s="2">
        <f t="shared" si="11"/>
        <v>180063.71695478153</v>
      </c>
    </row>
    <row r="131" spans="1:27" x14ac:dyDescent="0.25">
      <c r="A131" s="2">
        <v>2033</v>
      </c>
      <c r="B131" s="2">
        <f>B10/'Output-Calculation-sheet'!B9*'Output-Calculation-sheet'!B108</f>
        <v>23318995826.285633</v>
      </c>
      <c r="C131" s="2">
        <f>C10/'Output-Calculation-sheet'!C9*'Output-Calculation-sheet'!C108</f>
        <v>0</v>
      </c>
      <c r="D131" s="2">
        <f>D10/'Output-Calculation-sheet'!D9*'Output-Calculation-sheet'!D108</f>
        <v>33227565554.403294</v>
      </c>
      <c r="E131" s="2">
        <f>E10/'Output-Calculation-sheet'!E9*'Output-Calculation-sheet'!E108</f>
        <v>25396483657.648342</v>
      </c>
      <c r="F131" s="2">
        <f>F10/'Output-Calculation-sheet'!F9*'Output-Calculation-sheet'!F108</f>
        <v>17756977121.994865</v>
      </c>
      <c r="G131" s="2">
        <f>G10/'Output-Calculation-sheet'!G9*'Output-Calculation-sheet'!G108</f>
        <v>12230661778.704569</v>
      </c>
      <c r="H131" s="2">
        <f>H10/'Output-Calculation-sheet'!H9*'Output-Calculation-sheet'!H108</f>
        <v>0</v>
      </c>
      <c r="I131" s="2">
        <f>I10/'Output-Calculation-sheet'!I9*'Output-Calculation-sheet'!I108</f>
        <v>10672110917.400742</v>
      </c>
      <c r="J131" s="2">
        <f>J10/'Output-Calculation-sheet'!J9*'Output-Calculation-sheet'!J108</f>
        <v>11417983317.82514</v>
      </c>
      <c r="K131" s="2">
        <f>K10/'Output-Calculation-sheet'!K9*'Output-Calculation-sheet'!K108</f>
        <v>9133420243.9067173</v>
      </c>
      <c r="L131" s="2">
        <f>L10/'Output-Calculation-sheet'!L9*'Output-Calculation-sheet'!L108</f>
        <v>8216633519.4788275</v>
      </c>
      <c r="M131" s="2">
        <f>M10/'Output-Calculation-sheet'!M9*'Output-Calculation-sheet'!M108</f>
        <v>0</v>
      </c>
      <c r="N131" s="2">
        <f>N10/'Output-Calculation-sheet'!N9*'Output-Calculation-sheet'!N108</f>
        <v>1985070412.7062733</v>
      </c>
      <c r="O131" s="2">
        <f>O10/'Output-Calculation-sheet'!O9*'Output-Calculation-sheet'!O108</f>
        <v>0</v>
      </c>
      <c r="P131" s="2">
        <f>P10/'Output-Calculation-sheet'!P9*'Output-Calculation-sheet'!P108</f>
        <v>5696861952.8017349</v>
      </c>
      <c r="Q131" s="2">
        <f>Q10/'Output-Calculation-sheet'!Q9*'Output-Calculation-sheet'!Q108</f>
        <v>5244950428.2016764</v>
      </c>
      <c r="R131" s="2">
        <f>R10/'Output-Calculation-sheet'!R9*'Output-Calculation-sheet'!R108</f>
        <v>6268103139.8069096</v>
      </c>
      <c r="S131" s="2">
        <f>S10/'Output-Calculation-sheet'!S9*'Output-Calculation-sheet'!S108</f>
        <v>2011075612.0415947</v>
      </c>
      <c r="T131" s="2">
        <f>T10/'Output-Calculation-sheet'!T9*'Output-Calculation-sheet'!T108</f>
        <v>2691700183.3564692</v>
      </c>
      <c r="U131" s="2">
        <f>U10/'Output-Calculation-sheet'!U9*'Output-Calculation-sheet'!U108</f>
        <v>1872160747.1717784</v>
      </c>
      <c r="V131" s="2">
        <f>V10/'Output-Calculation-sheet'!V9*'Output-Calculation-sheet'!V108</f>
        <v>2006526130.167387</v>
      </c>
      <c r="W131" s="2">
        <f>W10/'Output-Calculation-sheet'!W9*'Output-Calculation-sheet'!W108</f>
        <v>1570050062.1239097</v>
      </c>
      <c r="X131" s="2">
        <f>X10/'Output-Calculation-sheet'!X9*'Output-Calculation-sheet'!X108</f>
        <v>0</v>
      </c>
      <c r="Y131" s="2">
        <f>Y10/'Output-Calculation-sheet'!Y9*'Output-Calculation-sheet'!Y108</f>
        <v>748183372.52354586</v>
      </c>
      <c r="AA131" s="2">
        <f t="shared" si="11"/>
        <v>181465.5139785494</v>
      </c>
    </row>
    <row r="132" spans="1:27" x14ac:dyDescent="0.25">
      <c r="A132" s="2">
        <v>2034</v>
      </c>
      <c r="B132" s="2">
        <f>B11/'Output-Calculation-sheet'!B10*'Output-Calculation-sheet'!B109</f>
        <v>28362629560.013329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27373897202.97641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12692485117.711926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11254750416.839151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8378557945.7809935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4032157741.4628553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191868.92892819224</v>
      </c>
    </row>
    <row r="133" spans="1:27" x14ac:dyDescent="0.25">
      <c r="A133" s="2">
        <v>2035</v>
      </c>
      <c r="B133" s="2">
        <f>B12/'Output-Calculation-sheet'!B11*'Output-Calculation-sheet'!B110</f>
        <v>403945467.51755714</v>
      </c>
      <c r="C133" s="2">
        <f>C12/'Output-Calculation-sheet'!C11*'Output-Calculation-sheet'!C110</f>
        <v>0</v>
      </c>
      <c r="D133" s="2">
        <f>D12/'Output-Calculation-sheet'!D11*'Output-Calculation-sheet'!D110</f>
        <v>33466444477.406048</v>
      </c>
      <c r="E133" s="2">
        <f>E12/'Output-Calculation-sheet'!E11*'Output-Calculation-sheet'!E110</f>
        <v>16273995762.543552</v>
      </c>
      <c r="F133" s="2">
        <f>F12/'Output-Calculation-sheet'!F11*'Output-Calculation-sheet'!F110</f>
        <v>18046623929.777561</v>
      </c>
      <c r="G133" s="2">
        <f>G12/'Output-Calculation-sheet'!G11*'Output-Calculation-sheet'!G110</f>
        <v>12508999740.205677</v>
      </c>
      <c r="H133" s="2">
        <f>H12/'Output-Calculation-sheet'!H11*'Output-Calculation-sheet'!H110</f>
        <v>0</v>
      </c>
      <c r="I133" s="2">
        <f>I12/'Output-Calculation-sheet'!I11*'Output-Calculation-sheet'!I110</f>
        <v>11291715229.957378</v>
      </c>
      <c r="J133" s="2">
        <f>J12/'Output-Calculation-sheet'!J11*'Output-Calculation-sheet'!J110</f>
        <v>10874772544.372946</v>
      </c>
      <c r="K133" s="2">
        <f>K12/'Output-Calculation-sheet'!K11*'Output-Calculation-sheet'!K110</f>
        <v>10758226044.773712</v>
      </c>
      <c r="L133" s="2">
        <f>L12/'Output-Calculation-sheet'!L11*'Output-Calculation-sheet'!L110</f>
        <v>7912664112.483366</v>
      </c>
      <c r="M133" s="2">
        <f>M12/'Output-Calculation-sheet'!M11*'Output-Calculation-sheet'!M110</f>
        <v>0</v>
      </c>
      <c r="N133" s="2">
        <f>N12/'Output-Calculation-sheet'!N11*'Output-Calculation-sheet'!N110</f>
        <v>1034188.1083050191</v>
      </c>
      <c r="O133" s="2">
        <f>O12/'Output-Calculation-sheet'!O11*'Output-Calculation-sheet'!O110</f>
        <v>0</v>
      </c>
      <c r="P133" s="2">
        <f>P12/'Output-Calculation-sheet'!P11*'Output-Calculation-sheet'!P110</f>
        <v>2451936565.0526814</v>
      </c>
      <c r="Q133" s="2">
        <f>Q12/'Output-Calculation-sheet'!Q11*'Output-Calculation-sheet'!Q110</f>
        <v>3256970624.1577945</v>
      </c>
      <c r="R133" s="2">
        <f>R12/'Output-Calculation-sheet'!R11*'Output-Calculation-sheet'!R110</f>
        <v>7155929750.6270971</v>
      </c>
      <c r="S133" s="2">
        <f>S12/'Output-Calculation-sheet'!S11*'Output-Calculation-sheet'!S110</f>
        <v>11847739.426340546</v>
      </c>
      <c r="T133" s="2">
        <f>T12/'Output-Calculation-sheet'!T11*'Output-Calculation-sheet'!T110</f>
        <v>2688611829.1264682</v>
      </c>
      <c r="U133" s="2">
        <f>U12/'Output-Calculation-sheet'!U11*'Output-Calculation-sheet'!U110</f>
        <v>2181441695.3281345</v>
      </c>
      <c r="V133" s="2">
        <f>V12/'Output-Calculation-sheet'!V11*'Output-Calculation-sheet'!V110</f>
        <v>1808094535.2333665</v>
      </c>
      <c r="W133" s="2">
        <f>W12/'Output-Calculation-sheet'!W11*'Output-Calculation-sheet'!W110</f>
        <v>1588479959.8462484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142681.73419594424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68788041462.26651</v>
      </c>
      <c r="C140" s="2">
        <f>C8/'Output-Calculation-sheet'!C7*'Output-Calculation-sheet'!C115</f>
        <v>44156400770.514633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8693907598.4721165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1025680046.519423</v>
      </c>
      <c r="Y140" s="2">
        <f>Y8/'Output-Calculation-sheet'!Y7*'Output-Calculation-sheet'!Y115</f>
        <v>0</v>
      </c>
      <c r="AA140" s="2">
        <f t="shared" si="12"/>
        <v>122664.02987777269</v>
      </c>
    </row>
    <row r="141" spans="1:27" x14ac:dyDescent="0.25">
      <c r="A141" s="2">
        <v>2032</v>
      </c>
      <c r="B141" s="2">
        <f>B9/'Output-Calculation-sheet'!B8*'Output-Calculation-sheet'!B116</f>
        <v>65446748665.005737</v>
      </c>
      <c r="C141" s="2">
        <f>C9/'Output-Calculation-sheet'!C8*'Output-Calculation-sheet'!C116</f>
        <v>46580384102.767418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7798063753.3966322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1081931661.4998021</v>
      </c>
      <c r="Y141" s="2">
        <f>Y9/'Output-Calculation-sheet'!Y8*'Output-Calculation-sheet'!Y116</f>
        <v>0</v>
      </c>
      <c r="AA141" s="2">
        <f t="shared" si="12"/>
        <v>120907.12818266961</v>
      </c>
    </row>
    <row r="142" spans="1:27" x14ac:dyDescent="0.25">
      <c r="A142" s="2">
        <v>2033</v>
      </c>
      <c r="B142" s="2">
        <f>B10/'Output-Calculation-sheet'!B9*'Output-Calculation-sheet'!B117</f>
        <v>65736195778.119843</v>
      </c>
      <c r="C142" s="2">
        <f>C10/'Output-Calculation-sheet'!C9*'Output-Calculation-sheet'!C117</f>
        <v>46896786035.019669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4450412402.6856623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1089194596.5442457</v>
      </c>
      <c r="Y142" s="2">
        <f>Y10/'Output-Calculation-sheet'!Y9*'Output-Calculation-sheet'!Y117</f>
        <v>0</v>
      </c>
      <c r="AA142" s="2">
        <f t="shared" si="12"/>
        <v>118172.58881236943</v>
      </c>
    </row>
    <row r="143" spans="1:27" x14ac:dyDescent="0.25">
      <c r="A143" s="2">
        <v>2034</v>
      </c>
      <c r="B143" s="2">
        <f>B11/'Output-Calculation-sheet'!B10*'Output-Calculation-sheet'!B118</f>
        <v>50956528833.932014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3228582011.0824246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95761940.904892042</v>
      </c>
      <c r="AA143" s="2">
        <f t="shared" si="12"/>
        <v>131763.72384910195</v>
      </c>
    </row>
    <row r="144" spans="1:27" x14ac:dyDescent="0.25">
      <c r="A144" s="2">
        <v>2035</v>
      </c>
      <c r="B144" s="2">
        <f>B12/'Output-Calculation-sheet'!B11*'Output-Calculation-sheet'!B119</f>
        <v>86177064231.772614</v>
      </c>
      <c r="C144" s="2">
        <f>C12/'Output-Calculation-sheet'!C11*'Output-Calculation-sheet'!C119</f>
        <v>41237437041.54805</v>
      </c>
      <c r="D144" s="2">
        <f>D12/'Output-Calculation-sheet'!D11*'Output-Calculation-sheet'!D119</f>
        <v>0</v>
      </c>
      <c r="E144" s="2">
        <f>E12/'Output-Calculation-sheet'!E11*'Output-Calculation-sheet'!E119</f>
        <v>10864282891.019285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12528636203.830679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8584036225.1924963</v>
      </c>
      <c r="N144" s="2">
        <f>N12/'Output-Calculation-sheet'!N11*'Output-Calculation-sheet'!N119</f>
        <v>8499456311.0107622</v>
      </c>
      <c r="O144" s="2">
        <f>O12/'Output-Calculation-sheet'!O11*'Output-Calculation-sheet'!O119</f>
        <v>8017946976.9491529</v>
      </c>
      <c r="P144" s="2">
        <f>P12/'Output-Calculation-sheet'!P11*'Output-Calculation-sheet'!P119</f>
        <v>5451922795.7738686</v>
      </c>
      <c r="Q144" s="2">
        <f>Q12/'Output-Calculation-sheet'!Q11*'Output-Calculation-sheet'!Q119</f>
        <v>3736351939.4494939</v>
      </c>
      <c r="R144" s="2">
        <f>R12/'Output-Calculation-sheet'!R11*'Output-Calculation-sheet'!R119</f>
        <v>0</v>
      </c>
      <c r="S144" s="2">
        <f>S12/'Output-Calculation-sheet'!S11*'Output-Calculation-sheet'!S119</f>
        <v>4855355389.3767271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955174822.50909805</v>
      </c>
      <c r="Y144" s="2">
        <f>Y12/'Output-Calculation-sheet'!Y11*'Output-Calculation-sheet'!Y119</f>
        <v>455790037.21181989</v>
      </c>
      <c r="AA144" s="2">
        <f t="shared" si="12"/>
        <v>191363.45486564407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5701033724.6457253</v>
      </c>
      <c r="C151" s="2">
        <f>C8/'Output-Calculation-sheet'!C7*'Output-Calculation-sheet'!C124</f>
        <v>174552715.19961029</v>
      </c>
      <c r="D151" s="2">
        <f>D8/'Output-Calculation-sheet'!D7*'Output-Calculation-sheet'!D124</f>
        <v>8389034538.0640621</v>
      </c>
      <c r="E151" s="2">
        <f>E8/'Output-Calculation-sheet'!E7*'Output-Calculation-sheet'!E124</f>
        <v>7603943164.6563911</v>
      </c>
      <c r="F151" s="2">
        <f>F8/'Output-Calculation-sheet'!F7*'Output-Calculation-sheet'!F124</f>
        <v>3557625202.119987</v>
      </c>
      <c r="G151" s="2">
        <f>G8/'Output-Calculation-sheet'!G7*'Output-Calculation-sheet'!G124</f>
        <v>2795387385.0911341</v>
      </c>
      <c r="H151" s="2">
        <f>H8/'Output-Calculation-sheet'!H7*'Output-Calculation-sheet'!H124</f>
        <v>10068315095.02017</v>
      </c>
      <c r="I151" s="2">
        <f>I8/'Output-Calculation-sheet'!I7*'Output-Calculation-sheet'!I124</f>
        <v>2927982141.4033217</v>
      </c>
      <c r="J151" s="2">
        <f>J8/'Output-Calculation-sheet'!J7*'Output-Calculation-sheet'!J124</f>
        <v>1915272629.9963315</v>
      </c>
      <c r="K151" s="2">
        <f>K8/'Output-Calculation-sheet'!K7*'Output-Calculation-sheet'!K124</f>
        <v>3926304578.9248433</v>
      </c>
      <c r="L151" s="2">
        <f>L8/'Output-Calculation-sheet'!L7*'Output-Calculation-sheet'!L124</f>
        <v>2276562502.3705525</v>
      </c>
      <c r="M151" s="2">
        <f>M8/'Output-Calculation-sheet'!M7*'Output-Calculation-sheet'!M124</f>
        <v>572696953.08747172</v>
      </c>
      <c r="N151" s="2">
        <f>N8/'Output-Calculation-sheet'!N7*'Output-Calculation-sheet'!N124</f>
        <v>5738183004.7663469</v>
      </c>
      <c r="O151" s="2">
        <f>O8/'Output-Calculation-sheet'!O7*'Output-Calculation-sheet'!O124</f>
        <v>7009114173.842082</v>
      </c>
      <c r="P151" s="2">
        <f>P8/'Output-Calculation-sheet'!P7*'Output-Calculation-sheet'!P124</f>
        <v>3324802170.7641597</v>
      </c>
      <c r="Q151" s="2">
        <f>Q8/'Output-Calculation-sheet'!Q7*'Output-Calculation-sheet'!Q124</f>
        <v>3519916674.4368372</v>
      </c>
      <c r="R151" s="2">
        <f>R8/'Output-Calculation-sheet'!R7*'Output-Calculation-sheet'!R124</f>
        <v>2359169626.0652957</v>
      </c>
      <c r="S151" s="2">
        <f>S8/'Output-Calculation-sheet'!S7*'Output-Calculation-sheet'!S124</f>
        <v>2818478912.3863182</v>
      </c>
      <c r="T151" s="2">
        <f>T8/'Output-Calculation-sheet'!T7*'Output-Calculation-sheet'!T124</f>
        <v>467472775.73307532</v>
      </c>
      <c r="U151" s="2">
        <f>U8/'Output-Calculation-sheet'!U7*'Output-Calculation-sheet'!U124</f>
        <v>866490963.51150918</v>
      </c>
      <c r="V151" s="2">
        <f>V8/'Output-Calculation-sheet'!V7*'Output-Calculation-sheet'!V124</f>
        <v>106798415.16785228</v>
      </c>
      <c r="W151" s="2">
        <f>W8/'Output-Calculation-sheet'!W7*'Output-Calculation-sheet'!W124</f>
        <v>253266625.73955896</v>
      </c>
      <c r="X151" s="2">
        <f>X8/'Output-Calculation-sheet'!X7*'Output-Calculation-sheet'!X124</f>
        <v>6821227.6848444995</v>
      </c>
      <c r="Y151" s="2">
        <f>Y8/'Output-Calculation-sheet'!Y7*'Output-Calculation-sheet'!Y124</f>
        <v>305409823.56794429</v>
      </c>
      <c r="AA151" s="2">
        <f t="shared" si="13"/>
        <v>76684.635024245421</v>
      </c>
    </row>
    <row r="152" spans="1:27" x14ac:dyDescent="0.25">
      <c r="A152" s="2">
        <v>2032</v>
      </c>
      <c r="B152" s="2">
        <f>B9/'Output-Calculation-sheet'!B8*'Output-Calculation-sheet'!B125</f>
        <v>8107862438.2306042</v>
      </c>
      <c r="C152" s="2">
        <f>C9/'Output-Calculation-sheet'!C8*'Output-Calculation-sheet'!C125</f>
        <v>182242535.54315004</v>
      </c>
      <c r="D152" s="2">
        <f>D9/'Output-Calculation-sheet'!D8*'Output-Calculation-sheet'!D125</f>
        <v>8800479564.6849823</v>
      </c>
      <c r="E152" s="2">
        <f>E9/'Output-Calculation-sheet'!E8*'Output-Calculation-sheet'!E125</f>
        <v>7957547365.7863665</v>
      </c>
      <c r="F152" s="2">
        <f>F9/'Output-Calculation-sheet'!F8*'Output-Calculation-sheet'!F125</f>
        <v>3715271818.0738287</v>
      </c>
      <c r="G152" s="2">
        <f>G9/'Output-Calculation-sheet'!G8*'Output-Calculation-sheet'!G125</f>
        <v>2883455431.5614538</v>
      </c>
      <c r="H152" s="2">
        <f>H9/'Output-Calculation-sheet'!H8*'Output-Calculation-sheet'!H125</f>
        <v>10548327954.18339</v>
      </c>
      <c r="I152" s="2">
        <f>I9/'Output-Calculation-sheet'!I8*'Output-Calculation-sheet'!I125</f>
        <v>3071652659.9238806</v>
      </c>
      <c r="J152" s="2">
        <f>J9/'Output-Calculation-sheet'!J8*'Output-Calculation-sheet'!J125</f>
        <v>1983493676.4236288</v>
      </c>
      <c r="K152" s="2">
        <f>K9/'Output-Calculation-sheet'!K8*'Output-Calculation-sheet'!K125</f>
        <v>4121419846.850944</v>
      </c>
      <c r="L152" s="2">
        <f>L9/'Output-Calculation-sheet'!L8*'Output-Calculation-sheet'!L125</f>
        <v>2389075966.5192084</v>
      </c>
      <c r="M152" s="2">
        <f>M9/'Output-Calculation-sheet'!M8*'Output-Calculation-sheet'!M125</f>
        <v>1480840688.4340668</v>
      </c>
      <c r="N152" s="2">
        <f>N9/'Output-Calculation-sheet'!N8*'Output-Calculation-sheet'!N125</f>
        <v>6019254382.7514267</v>
      </c>
      <c r="O152" s="2">
        <f>O9/'Output-Calculation-sheet'!O8*'Output-Calculation-sheet'!O125</f>
        <v>7301871090.2007618</v>
      </c>
      <c r="P152" s="2">
        <f>P9/'Output-Calculation-sheet'!P8*'Output-Calculation-sheet'!P125</f>
        <v>3475953716.5620942</v>
      </c>
      <c r="Q152" s="2">
        <f>Q9/'Output-Calculation-sheet'!Q8*'Output-Calculation-sheet'!Q125</f>
        <v>3688570162.5389643</v>
      </c>
      <c r="R152" s="2">
        <f>R9/'Output-Calculation-sheet'!R8*'Output-Calculation-sheet'!R125</f>
        <v>2396939503.8724875</v>
      </c>
      <c r="S152" s="2">
        <f>S9/'Output-Calculation-sheet'!S8*'Output-Calculation-sheet'!S125</f>
        <v>2959254437.6475968</v>
      </c>
      <c r="T152" s="2">
        <f>T9/'Output-Calculation-sheet'!T8*'Output-Calculation-sheet'!T125</f>
        <v>475009870.07935411</v>
      </c>
      <c r="U152" s="2">
        <f>U9/'Output-Calculation-sheet'!U8*'Output-Calculation-sheet'!U125</f>
        <v>892477477.15289593</v>
      </c>
      <c r="V152" s="2">
        <f>V9/'Output-Calculation-sheet'!V8*'Output-Calculation-sheet'!V125</f>
        <v>112424163.97550569</v>
      </c>
      <c r="W152" s="2">
        <f>W9/'Output-Calculation-sheet'!W8*'Output-Calculation-sheet'!W125</f>
        <v>265038829.21658903</v>
      </c>
      <c r="X152" s="2">
        <f>X9/'Output-Calculation-sheet'!X8*'Output-Calculation-sheet'!X125</f>
        <v>7093219.9353617672</v>
      </c>
      <c r="Y152" s="2">
        <f>Y9/'Output-Calculation-sheet'!Y8*'Output-Calculation-sheet'!Y125</f>
        <v>320696063.95492494</v>
      </c>
      <c r="AA152" s="2">
        <f t="shared" si="13"/>
        <v>83156.252864103473</v>
      </c>
    </row>
    <row r="153" spans="1:27" x14ac:dyDescent="0.25">
      <c r="A153" s="2">
        <v>2033</v>
      </c>
      <c r="B153" s="2">
        <f>B10/'Output-Calculation-sheet'!B9*'Output-Calculation-sheet'!B126</f>
        <v>7879183958.2243776</v>
      </c>
      <c r="C153" s="2">
        <f>C10/'Output-Calculation-sheet'!C9*'Output-Calculation-sheet'!C126</f>
        <v>181273649.89129665</v>
      </c>
      <c r="D153" s="2">
        <f>D10/'Output-Calculation-sheet'!D9*'Output-Calculation-sheet'!D126</f>
        <v>8798538490.1105537</v>
      </c>
      <c r="E153" s="2">
        <f>E10/'Output-Calculation-sheet'!E9*'Output-Calculation-sheet'!E126</f>
        <v>7947001000.2515841</v>
      </c>
      <c r="F153" s="2">
        <f>F10/'Output-Calculation-sheet'!F9*'Output-Calculation-sheet'!F126</f>
        <v>3707412841.218688</v>
      </c>
      <c r="G153" s="2">
        <f>G10/'Output-Calculation-sheet'!G9*'Output-Calculation-sheet'!G126</f>
        <v>2850702599.8667884</v>
      </c>
      <c r="H153" s="2">
        <f>H10/'Output-Calculation-sheet'!H9*'Output-Calculation-sheet'!H126</f>
        <v>10559144518.008486</v>
      </c>
      <c r="I153" s="2">
        <f>I10/'Output-Calculation-sheet'!I9*'Output-Calculation-sheet'!I126</f>
        <v>3068296082.7339163</v>
      </c>
      <c r="J153" s="2">
        <f>J10/'Output-Calculation-sheet'!J9*'Output-Calculation-sheet'!J126</f>
        <v>1955811685.405884</v>
      </c>
      <c r="K153" s="2">
        <f>K10/'Output-Calculation-sheet'!K9*'Output-Calculation-sheet'!K126</f>
        <v>4112306987.6317248</v>
      </c>
      <c r="L153" s="2">
        <f>L10/'Output-Calculation-sheet'!L9*'Output-Calculation-sheet'!L126</f>
        <v>2376907287.2539949</v>
      </c>
      <c r="M153" s="2">
        <f>M10/'Output-Calculation-sheet'!M9*'Output-Calculation-sheet'!M126</f>
        <v>3777675587.0507956</v>
      </c>
      <c r="N153" s="2">
        <f>N10/'Output-Calculation-sheet'!N9*'Output-Calculation-sheet'!N126</f>
        <v>6061161144.5152988</v>
      </c>
      <c r="O153" s="2">
        <f>O10/'Output-Calculation-sheet'!O9*'Output-Calculation-sheet'!O126</f>
        <v>7290018006.3880033</v>
      </c>
      <c r="P153" s="2">
        <f>P10/'Output-Calculation-sheet'!P9*'Output-Calculation-sheet'!P126</f>
        <v>3371799278.2399507</v>
      </c>
      <c r="Q153" s="2">
        <f>Q10/'Output-Calculation-sheet'!Q9*'Output-Calculation-sheet'!Q126</f>
        <v>3677187894.6478243</v>
      </c>
      <c r="R153" s="2">
        <f>R10/'Output-Calculation-sheet'!R9*'Output-Calculation-sheet'!R126</f>
        <v>2315170145.5480433</v>
      </c>
      <c r="S153" s="2">
        <f>S10/'Output-Calculation-sheet'!S9*'Output-Calculation-sheet'!S126</f>
        <v>2957970168.8823423</v>
      </c>
      <c r="T153" s="2">
        <f>T10/'Output-Calculation-sheet'!T9*'Output-Calculation-sheet'!T126</f>
        <v>463361069.07892627</v>
      </c>
      <c r="U153" s="2">
        <f>U10/'Output-Calculation-sheet'!U9*'Output-Calculation-sheet'!U126</f>
        <v>875923009.0038451</v>
      </c>
      <c r="V153" s="2">
        <f>V10/'Output-Calculation-sheet'!V9*'Output-Calculation-sheet'!V126</f>
        <v>109544106.39882244</v>
      </c>
      <c r="W153" s="2">
        <f>W10/'Output-Calculation-sheet'!W9*'Output-Calculation-sheet'!W126</f>
        <v>262020544.9506872</v>
      </c>
      <c r="X153" s="2">
        <f>X10/'Output-Calculation-sheet'!X9*'Output-Calculation-sheet'!X126</f>
        <v>6892066.1625657845</v>
      </c>
      <c r="Y153" s="2">
        <f>Y10/'Output-Calculation-sheet'!Y9*'Output-Calculation-sheet'!Y126</f>
        <v>320809078.77545708</v>
      </c>
      <c r="AA153" s="2">
        <f t="shared" si="13"/>
        <v>84926.111200239859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449556760.50202286</v>
      </c>
      <c r="C155" s="2">
        <f>C12/'Output-Calculation-sheet'!C11*'Output-Calculation-sheet'!C128</f>
        <v>57776682.9898054</v>
      </c>
      <c r="D155" s="2">
        <f>D12/'Output-Calculation-sheet'!D11*'Output-Calculation-sheet'!D128</f>
        <v>4505330591.7448072</v>
      </c>
      <c r="E155" s="2">
        <f>E12/'Output-Calculation-sheet'!E11*'Output-Calculation-sheet'!E128</f>
        <v>839189741.8160497</v>
      </c>
      <c r="F155" s="2">
        <f>F12/'Output-Calculation-sheet'!F11*'Output-Calculation-sheet'!F128</f>
        <v>1299095990.2945402</v>
      </c>
      <c r="G155" s="2">
        <f>G12/'Output-Calculation-sheet'!G11*'Output-Calculation-sheet'!G128</f>
        <v>1160351233.7965412</v>
      </c>
      <c r="H155" s="2">
        <f>H12/'Output-Calculation-sheet'!H11*'Output-Calculation-sheet'!H128</f>
        <v>93003976.757454589</v>
      </c>
      <c r="I155" s="2">
        <f>I12/'Output-Calculation-sheet'!I11*'Output-Calculation-sheet'!I128</f>
        <v>1157082461.080421</v>
      </c>
      <c r="J155" s="2">
        <f>J12/'Output-Calculation-sheet'!J11*'Output-Calculation-sheet'!J128</f>
        <v>1107909868.4607275</v>
      </c>
      <c r="K155" s="2">
        <f>K12/'Output-Calculation-sheet'!K11*'Output-Calculation-sheet'!K128</f>
        <v>1258091866.9982042</v>
      </c>
      <c r="L155" s="2">
        <f>L12/'Output-Calculation-sheet'!L11*'Output-Calculation-sheet'!L128</f>
        <v>909787082.1687572</v>
      </c>
      <c r="M155" s="2">
        <f>M12/'Output-Calculation-sheet'!M11*'Output-Calculation-sheet'!M128</f>
        <v>77566445.156780928</v>
      </c>
      <c r="N155" s="2">
        <f>N12/'Output-Calculation-sheet'!N11*'Output-Calculation-sheet'!N128</f>
        <v>78504968.83878538</v>
      </c>
      <c r="O155" s="2">
        <f>O12/'Output-Calculation-sheet'!O11*'Output-Calculation-sheet'!O128</f>
        <v>25998285.618933029</v>
      </c>
      <c r="P155" s="2">
        <f>P12/'Output-Calculation-sheet'!P11*'Output-Calculation-sheet'!P128</f>
        <v>87752326.369345695</v>
      </c>
      <c r="Q155" s="2">
        <f>Q12/'Output-Calculation-sheet'!Q11*'Output-Calculation-sheet'!Q128</f>
        <v>522997178.84447342</v>
      </c>
      <c r="R155" s="2">
        <f>R12/'Output-Calculation-sheet'!R11*'Output-Calculation-sheet'!R128</f>
        <v>584786140.34918261</v>
      </c>
      <c r="S155" s="2">
        <f>S12/'Output-Calculation-sheet'!S11*'Output-Calculation-sheet'!S128</f>
        <v>40996211.215481676</v>
      </c>
      <c r="T155" s="2">
        <f>T12/'Output-Calculation-sheet'!T11*'Output-Calculation-sheet'!T128</f>
        <v>137528561.0118064</v>
      </c>
      <c r="U155" s="2">
        <f>U12/'Output-Calculation-sheet'!U11*'Output-Calculation-sheet'!U128</f>
        <v>270660301.76824474</v>
      </c>
      <c r="V155" s="2">
        <f>V12/'Output-Calculation-sheet'!V11*'Output-Calculation-sheet'!V128</f>
        <v>67538732.721119463</v>
      </c>
      <c r="W155" s="2">
        <f>W12/'Output-Calculation-sheet'!W11*'Output-Calculation-sheet'!W128</f>
        <v>62681172.506929211</v>
      </c>
      <c r="X155" s="2">
        <f>X12/'Output-Calculation-sheet'!X11*'Output-Calculation-sheet'!X128</f>
        <v>2385190.3230398567</v>
      </c>
      <c r="Y155" s="2">
        <f>Y12/'Output-Calculation-sheet'!Y11*'Output-Calculation-sheet'!Y128</f>
        <v>18547450.649852749</v>
      </c>
      <c r="AA155" s="2">
        <f t="shared" si="13"/>
        <v>14815.119221983305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987.99641012029952</v>
      </c>
      <c r="C19" s="2">
        <f>C8/'Output-Calculation-sheet'!C7*'Output-Calculation-sheet'!C25</f>
        <v>40.062010318727594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2436.1592353824017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180.54161132428783</v>
      </c>
      <c r="N19" s="2">
        <f>N8/'Output-Calculation-sheet'!N7*'Output-Calculation-sheet'!N25</f>
        <v>928.96835843017493</v>
      </c>
      <c r="O19" s="2">
        <f>O8/'Output-Calculation-sheet'!O7*'Output-Calculation-sheet'!O25</f>
        <v>1013.0592628083983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404.9784020204944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1.5203358383487424</v>
      </c>
      <c r="Y19" s="2">
        <f>Y8/'Output-Calculation-sheet'!Y7*'Output-Calculation-sheet'!Y25</f>
        <v>0</v>
      </c>
      <c r="AA19" s="2">
        <f t="shared" si="0"/>
        <v>5.9932856262431331</v>
      </c>
    </row>
    <row r="20" spans="1:27" x14ac:dyDescent="0.25">
      <c r="A20" s="2">
        <v>2032</v>
      </c>
      <c r="B20" s="2">
        <f>B9/'Output-Calculation-sheet'!B8*'Output-Calculation-sheet'!B26</f>
        <v>1795.7136257427933</v>
      </c>
      <c r="C20" s="2">
        <f>C9/'Output-Calculation-sheet'!C8*'Output-Calculation-sheet'!C26</f>
        <v>45.964347695349971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2740.6129891661426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520.51025838469309</v>
      </c>
      <c r="N20" s="2">
        <f>N9/'Output-Calculation-sheet'!N8*'Output-Calculation-sheet'!N26</f>
        <v>1138.3508001017028</v>
      </c>
      <c r="O20" s="2">
        <f>O9/'Output-Calculation-sheet'!O8*'Output-Calculation-sheet'!O26</f>
        <v>1177.6240165867018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514.58154437899793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1.7867830485047982</v>
      </c>
      <c r="Y20" s="2">
        <f>Y9/'Output-Calculation-sheet'!Y8*'Output-Calculation-sheet'!Y26</f>
        <v>0</v>
      </c>
      <c r="AA20" s="2">
        <f t="shared" si="0"/>
        <v>7.9351443651048861</v>
      </c>
    </row>
    <row r="21" spans="1:27" x14ac:dyDescent="0.25">
      <c r="A21" s="2">
        <v>2033</v>
      </c>
      <c r="B21" s="2">
        <f>B10/'Output-Calculation-sheet'!B9*'Output-Calculation-sheet'!B27</f>
        <v>2387.5759959881993</v>
      </c>
      <c r="C21" s="2">
        <f>C10/'Output-Calculation-sheet'!C9*'Output-Calculation-sheet'!C27</f>
        <v>52.035173590453333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3006.5473785347453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26.086769232415396</v>
      </c>
      <c r="M21" s="2">
        <f>M10/'Output-Calculation-sheet'!M9*'Output-Calculation-sheet'!M27</f>
        <v>1341.98278161761</v>
      </c>
      <c r="N21" s="2">
        <f>N10/'Output-Calculation-sheet'!N9*'Output-Calculation-sheet'!N27</f>
        <v>1348.8877819966456</v>
      </c>
      <c r="O21" s="2">
        <f>O10/'Output-Calculation-sheet'!O9*'Output-Calculation-sheet'!O27</f>
        <v>1313.9775780912933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626.80819214788778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2.1765124670723681</v>
      </c>
      <c r="Y21" s="2">
        <f>Y10/'Output-Calculation-sheet'!Y9*'Output-Calculation-sheet'!Y27</f>
        <v>0</v>
      </c>
      <c r="AA21" s="2">
        <f t="shared" si="0"/>
        <v>10.106078163666323</v>
      </c>
    </row>
    <row r="22" spans="1:27" x14ac:dyDescent="0.25">
      <c r="A22" s="2">
        <v>2034</v>
      </c>
      <c r="B22" s="2">
        <f>B11/'Output-Calculation-sheet'!B10*'Output-Calculation-sheet'!B28</f>
        <v>4439.6794416020302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1513.8042844934955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900.74547568714934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287.21700230548913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33.569714238598323</v>
      </c>
      <c r="AA22" s="2">
        <f t="shared" si="0"/>
        <v>10.578286372858024</v>
      </c>
    </row>
    <row r="23" spans="1:27" x14ac:dyDescent="0.25">
      <c r="A23" s="2">
        <v>2035</v>
      </c>
      <c r="B23" s="2">
        <f>B12/'Output-Calculation-sheet'!B11*'Output-Calculation-sheet'!B29</f>
        <v>1029.2874884598327</v>
      </c>
      <c r="C23" s="2">
        <f>C12/'Output-Calculation-sheet'!C11*'Output-Calculation-sheet'!C29</f>
        <v>193.43999257966945</v>
      </c>
      <c r="D23" s="2">
        <f>D12/'Output-Calculation-sheet'!D11*'Output-Calculation-sheet'!D29</f>
        <v>0</v>
      </c>
      <c r="E23" s="2">
        <f>E12/'Output-Calculation-sheet'!E11*'Output-Calculation-sheet'!E29</f>
        <v>2606.1565890089673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313.77886275634415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1313.7701957514441</v>
      </c>
      <c r="M23" s="2">
        <f>M12/'Output-Calculation-sheet'!M11*'Output-Calculation-sheet'!M29</f>
        <v>263.09636265066115</v>
      </c>
      <c r="N23" s="2">
        <f>N12/'Output-Calculation-sheet'!N11*'Output-Calculation-sheet'!N29</f>
        <v>183.48847374318905</v>
      </c>
      <c r="O23" s="2">
        <f>O12/'Output-Calculation-sheet'!O11*'Output-Calculation-sheet'!O29</f>
        <v>21.198578109819227</v>
      </c>
      <c r="P23" s="2">
        <f>P12/'Output-Calculation-sheet'!P11*'Output-Calculation-sheet'!P29</f>
        <v>36.514062874752817</v>
      </c>
      <c r="Q23" s="2">
        <f>Q12/'Output-Calculation-sheet'!Q11*'Output-Calculation-sheet'!Q29</f>
        <v>511.97048365777084</v>
      </c>
      <c r="R23" s="2">
        <f>R12/'Output-Calculation-sheet'!R11*'Output-Calculation-sheet'!R29</f>
        <v>0</v>
      </c>
      <c r="S23" s="2">
        <f>S12/'Output-Calculation-sheet'!S11*'Output-Calculation-sheet'!S29</f>
        <v>109.00865578474365</v>
      </c>
      <c r="T23" s="2">
        <f>T12/'Output-Calculation-sheet'!T11*'Output-Calculation-sheet'!T29</f>
        <v>0</v>
      </c>
      <c r="U23" s="2">
        <f>U12/'Output-Calculation-sheet'!U11*'Output-Calculation-sheet'!U29</f>
        <v>118.84699174623951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9.5363109792200813</v>
      </c>
      <c r="Y23" s="2">
        <f>Y12/'Output-Calculation-sheet'!Y11*'Output-Calculation-sheet'!Y29</f>
        <v>80.763584185101095</v>
      </c>
      <c r="AA23" s="2">
        <f t="shared" si="0"/>
        <v>6.790856632287757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6775.3477468838146</v>
      </c>
      <c r="C30" s="2">
        <f>C8/'Output-Calculation-sheet'!C7*'Output-Calculation-sheet'!C16</f>
        <v>0</v>
      </c>
      <c r="D30" s="2">
        <f>D8/'Output-Calculation-sheet'!D7*'Output-Calculation-sheet'!D16</f>
        <v>5555.6865751652604</v>
      </c>
      <c r="E30" s="2">
        <f>E8/'Output-Calculation-sheet'!E7*'Output-Calculation-sheet'!E16</f>
        <v>6962.139227277311</v>
      </c>
      <c r="F30" s="2">
        <f>F8/'Output-Calculation-sheet'!F7*'Output-Calculation-sheet'!F16</f>
        <v>3400.3058376226645</v>
      </c>
      <c r="G30" s="2">
        <f>G8/'Output-Calculation-sheet'!G7*'Output-Calculation-sheet'!G16</f>
        <v>2069.6692988306072</v>
      </c>
      <c r="H30" s="2">
        <f>H8/'Output-Calculation-sheet'!H7*'Output-Calculation-sheet'!H16</f>
        <v>0</v>
      </c>
      <c r="I30" s="2">
        <f>I8/'Output-Calculation-sheet'!I7*'Output-Calculation-sheet'!I16</f>
        <v>1950.6250956197273</v>
      </c>
      <c r="J30" s="2">
        <f>J8/'Output-Calculation-sheet'!J7*'Output-Calculation-sheet'!J16</f>
        <v>2091.2387968218763</v>
      </c>
      <c r="K30" s="2">
        <f>K8/'Output-Calculation-sheet'!K7*'Output-Calculation-sheet'!K16</f>
        <v>2023.8410795731452</v>
      </c>
      <c r="L30" s="2">
        <f>L8/'Output-Calculation-sheet'!L7*'Output-Calculation-sheet'!L16</f>
        <v>2237.0522098832535</v>
      </c>
      <c r="M30" s="2">
        <f>M8/'Output-Calculation-sheet'!M7*'Output-Calculation-sheet'!M16</f>
        <v>0</v>
      </c>
      <c r="N30" s="2">
        <f>N8/'Output-Calculation-sheet'!N7*'Output-Calculation-sheet'!N16</f>
        <v>1003.1559510418131</v>
      </c>
      <c r="O30" s="2">
        <f>O8/'Output-Calculation-sheet'!O7*'Output-Calculation-sheet'!O16</f>
        <v>0</v>
      </c>
      <c r="P30" s="2">
        <f>P8/'Output-Calculation-sheet'!P7*'Output-Calculation-sheet'!P16</f>
        <v>1915.0242095268216</v>
      </c>
      <c r="Q30" s="2">
        <f>Q8/'Output-Calculation-sheet'!Q7*'Output-Calculation-sheet'!Q16</f>
        <v>1878.7319937090674</v>
      </c>
      <c r="R30" s="2">
        <f>R8/'Output-Calculation-sheet'!R7*'Output-Calculation-sheet'!R16</f>
        <v>1667.0754198538034</v>
      </c>
      <c r="S30" s="2">
        <f>S8/'Output-Calculation-sheet'!S7*'Output-Calculation-sheet'!S16</f>
        <v>883.01971321558358</v>
      </c>
      <c r="T30" s="2">
        <f>T8/'Output-Calculation-sheet'!T7*'Output-Calculation-sheet'!T16</f>
        <v>629.9266274318403</v>
      </c>
      <c r="U30" s="2">
        <f>U8/'Output-Calculation-sheet'!U7*'Output-Calculation-sheet'!U16</f>
        <v>483.79526449687569</v>
      </c>
      <c r="V30" s="2">
        <f>V8/'Output-Calculation-sheet'!V7*'Output-Calculation-sheet'!V16</f>
        <v>629.19492620595372</v>
      </c>
      <c r="W30" s="2">
        <f>W8/'Output-Calculation-sheet'!W7*'Output-Calculation-sheet'!W16</f>
        <v>302.92583812058285</v>
      </c>
      <c r="X30" s="2">
        <f>X8/'Output-Calculation-sheet'!X7*'Output-Calculation-sheet'!X16</f>
        <v>0</v>
      </c>
      <c r="Y30" s="2">
        <f>Y8/'Output-Calculation-sheet'!Y7*'Output-Calculation-sheet'!Y16</f>
        <v>206.60090101892553</v>
      </c>
      <c r="AA30" s="2">
        <f t="shared" si="1"/>
        <v>42.665356712298923</v>
      </c>
    </row>
    <row r="31" spans="1:27" x14ac:dyDescent="0.25">
      <c r="A31" s="2">
        <v>2032</v>
      </c>
      <c r="B31" s="2">
        <f>B9/'Output-Calculation-sheet'!B8*'Output-Calculation-sheet'!B17</f>
        <v>9174.5221453792183</v>
      </c>
      <c r="C31" s="2">
        <f>C9/'Output-Calculation-sheet'!C8*'Output-Calculation-sheet'!C17</f>
        <v>0</v>
      </c>
      <c r="D31" s="2">
        <f>D9/'Output-Calculation-sheet'!D8*'Output-Calculation-sheet'!D17</f>
        <v>6125.3633856317983</v>
      </c>
      <c r="E31" s="2">
        <f>E9/'Output-Calculation-sheet'!E8*'Output-Calculation-sheet'!E17</f>
        <v>7694.2101925556462</v>
      </c>
      <c r="F31" s="2">
        <f>F9/'Output-Calculation-sheet'!F8*'Output-Calculation-sheet'!F17</f>
        <v>3754.1603267677074</v>
      </c>
      <c r="G31" s="2">
        <f>G9/'Output-Calculation-sheet'!G8*'Output-Calculation-sheet'!G17</f>
        <v>2283.6519936835884</v>
      </c>
      <c r="H31" s="2">
        <f>H9/'Output-Calculation-sheet'!H8*'Output-Calculation-sheet'!H17</f>
        <v>0</v>
      </c>
      <c r="I31" s="2">
        <f>I9/'Output-Calculation-sheet'!I8*'Output-Calculation-sheet'!I17</f>
        <v>2150.1952970542307</v>
      </c>
      <c r="J31" s="2">
        <f>J9/'Output-Calculation-sheet'!J8*'Output-Calculation-sheet'!J17</f>
        <v>2307.9273924630174</v>
      </c>
      <c r="K31" s="2">
        <f>K9/'Output-Calculation-sheet'!K8*'Output-Calculation-sheet'!K17</f>
        <v>2231.0075551797008</v>
      </c>
      <c r="L31" s="2">
        <f>L9/'Output-Calculation-sheet'!L8*'Output-Calculation-sheet'!L17</f>
        <v>2465.1797016245318</v>
      </c>
      <c r="M31" s="2">
        <f>M9/'Output-Calculation-sheet'!M8*'Output-Calculation-sheet'!M17</f>
        <v>0</v>
      </c>
      <c r="N31" s="2">
        <f>N9/'Output-Calculation-sheet'!N8*'Output-Calculation-sheet'!N17</f>
        <v>1039.4197661295857</v>
      </c>
      <c r="O31" s="2">
        <f>O9/'Output-Calculation-sheet'!O8*'Output-Calculation-sheet'!O17</f>
        <v>0</v>
      </c>
      <c r="P31" s="2">
        <f>P9/'Output-Calculation-sheet'!P8*'Output-Calculation-sheet'!P17</f>
        <v>2123.4863539567268</v>
      </c>
      <c r="Q31" s="2">
        <f>Q9/'Output-Calculation-sheet'!Q8*'Output-Calculation-sheet'!Q17</f>
        <v>2076.6764545581</v>
      </c>
      <c r="R31" s="2">
        <f>R9/'Output-Calculation-sheet'!R8*'Output-Calculation-sheet'!R17</f>
        <v>1858.4314982274716</v>
      </c>
      <c r="S31" s="2">
        <f>S9/'Output-Calculation-sheet'!S8*'Output-Calculation-sheet'!S17</f>
        <v>930.35631370731335</v>
      </c>
      <c r="T31" s="2">
        <f>T9/'Output-Calculation-sheet'!T8*'Output-Calculation-sheet'!T17</f>
        <v>696.85205420003444</v>
      </c>
      <c r="U31" s="2">
        <f>U9/'Output-Calculation-sheet'!U8*'Output-Calculation-sheet'!U17</f>
        <v>538.52178353804652</v>
      </c>
      <c r="V31" s="2">
        <f>V9/'Output-Calculation-sheet'!V8*'Output-Calculation-sheet'!V17</f>
        <v>687.26966369393267</v>
      </c>
      <c r="W31" s="2">
        <f>W9/'Output-Calculation-sheet'!W8*'Output-Calculation-sheet'!W17</f>
        <v>334.13924098247276</v>
      </c>
      <c r="X31" s="2">
        <f>X9/'Output-Calculation-sheet'!X8*'Output-Calculation-sheet'!X17</f>
        <v>0</v>
      </c>
      <c r="Y31" s="2">
        <f>Y9/'Output-Calculation-sheet'!Y8*'Output-Calculation-sheet'!Y17</f>
        <v>227.78621532835263</v>
      </c>
      <c r="AA31" s="2">
        <f t="shared" si="1"/>
        <v>48.699157334661464</v>
      </c>
    </row>
    <row r="32" spans="1:27" x14ac:dyDescent="0.25">
      <c r="A32" s="2">
        <v>2033</v>
      </c>
      <c r="B32" s="2">
        <f>B10/'Output-Calculation-sheet'!B9*'Output-Calculation-sheet'!B18</f>
        <v>9771.5561590442339</v>
      </c>
      <c r="C32" s="2">
        <f>C10/'Output-Calculation-sheet'!C9*'Output-Calculation-sheet'!C18</f>
        <v>0</v>
      </c>
      <c r="D32" s="2">
        <f>D10/'Output-Calculation-sheet'!D9*'Output-Calculation-sheet'!D18</f>
        <v>6617.5596052607052</v>
      </c>
      <c r="E32" s="2">
        <f>E10/'Output-Calculation-sheet'!E9*'Output-Calculation-sheet'!E18</f>
        <v>8323.0615339710985</v>
      </c>
      <c r="F32" s="2">
        <f>F10/'Output-Calculation-sheet'!F9*'Output-Calculation-sheet'!F18</f>
        <v>4053.790473855759</v>
      </c>
      <c r="G32" s="2">
        <f>G10/'Output-Calculation-sheet'!G9*'Output-Calculation-sheet'!G18</f>
        <v>2466.8335105643669</v>
      </c>
      <c r="H32" s="2">
        <f>H10/'Output-Calculation-sheet'!H9*'Output-Calculation-sheet'!H18</f>
        <v>0</v>
      </c>
      <c r="I32" s="2">
        <f>I10/'Output-Calculation-sheet'!I9*'Output-Calculation-sheet'!I18</f>
        <v>2324.0175114580938</v>
      </c>
      <c r="J32" s="2">
        <f>J10/'Output-Calculation-sheet'!J9*'Output-Calculation-sheet'!J18</f>
        <v>2489.0835457439525</v>
      </c>
      <c r="K32" s="2">
        <f>K10/'Output-Calculation-sheet'!K9*'Output-Calculation-sheet'!K18</f>
        <v>2415.6926159641166</v>
      </c>
      <c r="L32" s="2">
        <f>L10/'Output-Calculation-sheet'!L9*'Output-Calculation-sheet'!L18</f>
        <v>2653.6850372912177</v>
      </c>
      <c r="M32" s="2">
        <f>M10/'Output-Calculation-sheet'!M9*'Output-Calculation-sheet'!M18</f>
        <v>0</v>
      </c>
      <c r="N32" s="2">
        <f>N10/'Output-Calculation-sheet'!N9*'Output-Calculation-sheet'!N18</f>
        <v>1032.8000461573947</v>
      </c>
      <c r="O32" s="2">
        <f>O10/'Output-Calculation-sheet'!O9*'Output-Calculation-sheet'!O18</f>
        <v>0</v>
      </c>
      <c r="P32" s="2">
        <f>P10/'Output-Calculation-sheet'!P9*'Output-Calculation-sheet'!P18</f>
        <v>2329.9519522430578</v>
      </c>
      <c r="Q32" s="2">
        <f>Q10/'Output-Calculation-sheet'!Q9*'Output-Calculation-sheet'!Q18</f>
        <v>2254.2510179889482</v>
      </c>
      <c r="R32" s="2">
        <f>R10/'Output-Calculation-sheet'!R9*'Output-Calculation-sheet'!R18</f>
        <v>2027.607880637089</v>
      </c>
      <c r="S32" s="2">
        <f>S10/'Output-Calculation-sheet'!S9*'Output-Calculation-sheet'!S18</f>
        <v>965.70541582062856</v>
      </c>
      <c r="T32" s="2">
        <f>T10/'Output-Calculation-sheet'!T9*'Output-Calculation-sheet'!T18</f>
        <v>750.28792623960521</v>
      </c>
      <c r="U32" s="2">
        <f>U10/'Output-Calculation-sheet'!U9*'Output-Calculation-sheet'!U18</f>
        <v>584.92308866213671</v>
      </c>
      <c r="V32" s="2">
        <f>V10/'Output-Calculation-sheet'!V9*'Output-Calculation-sheet'!V18</f>
        <v>738.89742263099299</v>
      </c>
      <c r="W32" s="2">
        <f>W10/'Output-Calculation-sheet'!W9*'Output-Calculation-sheet'!W18</f>
        <v>360.37912567495977</v>
      </c>
      <c r="X32" s="2">
        <f>X10/'Output-Calculation-sheet'!X9*'Output-Calculation-sheet'!X18</f>
        <v>0</v>
      </c>
      <c r="Y32" s="2">
        <f>Y10/'Output-Calculation-sheet'!Y9*'Output-Calculation-sheet'!Y18</f>
        <v>246.24518930254467</v>
      </c>
      <c r="AA32" s="2">
        <f t="shared" si="1"/>
        <v>52.406329058510899</v>
      </c>
    </row>
    <row r="33" spans="1:27" x14ac:dyDescent="0.25">
      <c r="A33" s="2">
        <v>2034</v>
      </c>
      <c r="B33" s="2">
        <f>B11/'Output-Calculation-sheet'!B10*'Output-Calculation-sheet'!B19</f>
        <v>13399.563382154856</v>
      </c>
      <c r="C33" s="2">
        <f>C11/'Output-Calculation-sheet'!C10*'Output-Calculation-sheet'!C19</f>
        <v>0</v>
      </c>
      <c r="D33" s="2">
        <f>D11/'Output-Calculation-sheet'!D10*'Output-Calculation-sheet'!D19</f>
        <v>8913.9289894837511</v>
      </c>
      <c r="E33" s="2">
        <f>E11/'Output-Calculation-sheet'!E10*'Output-Calculation-sheet'!E19</f>
        <v>11029.987710739206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3034.0702785453204</v>
      </c>
      <c r="H33" s="2">
        <f>H11/'Output-Calculation-sheet'!H10*'Output-Calculation-sheet'!H19</f>
        <v>0</v>
      </c>
      <c r="I33" s="2">
        <f>I11/'Output-Calculation-sheet'!I10*'Output-Calculation-sheet'!I19</f>
        <v>3310.9672866503888</v>
      </c>
      <c r="J33" s="2">
        <f>J11/'Output-Calculation-sheet'!J10*'Output-Calculation-sheet'!J19</f>
        <v>2799.5590553701832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3158.3816348868668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1891.8720835759223</v>
      </c>
      <c r="R33" s="2">
        <f>R11/'Output-Calculation-sheet'!R10*'Output-Calculation-sheet'!R19</f>
        <v>2805.1605635276856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823.02815745445139</v>
      </c>
      <c r="U33" s="2">
        <f>U11/'Output-Calculation-sheet'!U10*'Output-Calculation-sheet'!U19</f>
        <v>946.65759801146999</v>
      </c>
      <c r="V33" s="2">
        <f>V11/'Output-Calculation-sheet'!V10*'Output-Calculation-sheet'!V19</f>
        <v>645.58383926487693</v>
      </c>
      <c r="W33" s="2">
        <f>W11/'Output-Calculation-sheet'!W10*'Output-Calculation-sheet'!W19</f>
        <v>401.91115320206563</v>
      </c>
      <c r="X33" s="2">
        <f>X11/'Output-Calculation-sheet'!X10*'Output-Calculation-sheet'!X19</f>
        <v>0</v>
      </c>
      <c r="Y33" s="2">
        <f>Y11/'Output-Calculation-sheet'!Y10*'Output-Calculation-sheet'!Y19</f>
        <v>329.09845534587612</v>
      </c>
      <c r="AA33" s="2">
        <f t="shared" si="1"/>
        <v>66.380656831068947</v>
      </c>
    </row>
    <row r="34" spans="1:27" x14ac:dyDescent="0.25">
      <c r="A34" s="2">
        <v>2035</v>
      </c>
      <c r="B34" s="2">
        <f>B12/'Output-Calculation-sheet'!B11*'Output-Calculation-sheet'!B20</f>
        <v>210.38205377358881</v>
      </c>
      <c r="C34" s="2">
        <f>C12/'Output-Calculation-sheet'!C11*'Output-Calculation-sheet'!C20</f>
        <v>0</v>
      </c>
      <c r="D34" s="2">
        <f>D12/'Output-Calculation-sheet'!D11*'Output-Calculation-sheet'!D20</f>
        <v>9370.3416095702014</v>
      </c>
      <c r="E34" s="2">
        <f>E12/'Output-Calculation-sheet'!E11*'Output-Calculation-sheet'!E20</f>
        <v>5530.6849584878937</v>
      </c>
      <c r="F34" s="2">
        <f>F12/'Output-Calculation-sheet'!F11*'Output-Calculation-sheet'!F20</f>
        <v>6399.8323395534553</v>
      </c>
      <c r="G34" s="2">
        <f>G12/'Output-Calculation-sheet'!G11*'Output-Calculation-sheet'!G20</f>
        <v>3451.267321068518</v>
      </c>
      <c r="H34" s="2">
        <f>H12/'Output-Calculation-sheet'!H11*'Output-Calculation-sheet'!H20</f>
        <v>0</v>
      </c>
      <c r="I34" s="2">
        <f>I12/'Output-Calculation-sheet'!I11*'Output-Calculation-sheet'!I20</f>
        <v>3757.3772066374777</v>
      </c>
      <c r="J34" s="2">
        <f>J12/'Output-Calculation-sheet'!J11*'Output-Calculation-sheet'!J20</f>
        <v>3220.2813192249209</v>
      </c>
      <c r="K34" s="2">
        <f>K12/'Output-Calculation-sheet'!K11*'Output-Calculation-sheet'!K20</f>
        <v>4233.9452569885771</v>
      </c>
      <c r="L34" s="2">
        <f>L12/'Output-Calculation-sheet'!L11*'Output-Calculation-sheet'!L20</f>
        <v>3345.0806948041241</v>
      </c>
      <c r="M34" s="2">
        <f>M12/'Output-Calculation-sheet'!M11*'Output-Calculation-sheet'!M20</f>
        <v>0</v>
      </c>
      <c r="N34" s="2">
        <f>N12/'Output-Calculation-sheet'!N11*'Output-Calculation-sheet'!N20</f>
        <v>0.64540824323154844</v>
      </c>
      <c r="O34" s="2">
        <f>O12/'Output-Calculation-sheet'!O11*'Output-Calculation-sheet'!O20</f>
        <v>0</v>
      </c>
      <c r="P34" s="2">
        <f>P12/'Output-Calculation-sheet'!P11*'Output-Calculation-sheet'!P20</f>
        <v>1053.871632348496</v>
      </c>
      <c r="Q34" s="2">
        <f>Q12/'Output-Calculation-sheet'!Q11*'Output-Calculation-sheet'!Q20</f>
        <v>1640.9075880603386</v>
      </c>
      <c r="R34" s="2">
        <f>R12/'Output-Calculation-sheet'!R11*'Output-Calculation-sheet'!R20</f>
        <v>3324.7826407255948</v>
      </c>
      <c r="S34" s="2">
        <f>S12/'Output-Calculation-sheet'!S11*'Output-Calculation-sheet'!S20</f>
        <v>6.8482679884126787</v>
      </c>
      <c r="T34" s="2">
        <f>T12/'Output-Calculation-sheet'!T11*'Output-Calculation-sheet'!T20</f>
        <v>1038.9808345860395</v>
      </c>
      <c r="U34" s="2">
        <f>U12/'Output-Calculation-sheet'!U11*'Output-Calculation-sheet'!U20</f>
        <v>949.88059906863839</v>
      </c>
      <c r="V34" s="2">
        <f>V12/'Output-Calculation-sheet'!V11*'Output-Calculation-sheet'!V20</f>
        <v>870.21417034864214</v>
      </c>
      <c r="W34" s="2">
        <f>W12/'Output-Calculation-sheet'!W11*'Output-Calculation-sheet'!W20</f>
        <v>562.23375043859289</v>
      </c>
      <c r="X34" s="2">
        <f>X12/'Output-Calculation-sheet'!X11*'Output-Calculation-sheet'!X20</f>
        <v>0</v>
      </c>
      <c r="Y34" s="2">
        <f>Y12/'Output-Calculation-sheet'!Y11*'Output-Calculation-sheet'!Y20</f>
        <v>139.97641313399865</v>
      </c>
      <c r="AA34" s="2">
        <f t="shared" si="1"/>
        <v>49.107534065050736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0.14004263526781502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5.6267589042712153E-2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5.9243622190642192E-2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9.6756943822492433E-2</v>
      </c>
      <c r="R45" s="2">
        <f>R12/'Output-Calculation-sheet'!R11*'Output-Calculation-sheet'!R38*0.0114</f>
        <v>4.7976373024100551E-2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1.3312088030649392E-2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1.3136744649581256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139.50689242998527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130.45327785603882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534.22751820385406</v>
      </c>
      <c r="S52" s="2">
        <f>S8/'Output-Calculation-sheet'!S7*'Output-Calculation-sheet'!S43</f>
        <v>0</v>
      </c>
      <c r="T52" s="2">
        <f>T8/'Output-Calculation-sheet'!T7*'Output-Calculation-sheet'!T43</f>
        <v>436.53814975183832</v>
      </c>
      <c r="U52" s="2">
        <f>U8/'Output-Calculation-sheet'!U7*'Output-Calculation-sheet'!U43</f>
        <v>46.970013132519604</v>
      </c>
      <c r="V52" s="2">
        <f>V8/'Output-Calculation-sheet'!V7*'Output-Calculation-sheet'!V43</f>
        <v>793.2136359230409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2.0809094872972769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321.68904812891031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250.55640847764857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771.20280839958184</v>
      </c>
      <c r="S53" s="2">
        <f>S9/'Output-Calculation-sheet'!S8*'Output-Calculation-sheet'!S44</f>
        <v>0</v>
      </c>
      <c r="T53" s="2">
        <f>T9/'Output-Calculation-sheet'!T8*'Output-Calculation-sheet'!T44</f>
        <v>532.19899901560495</v>
      </c>
      <c r="U53" s="2">
        <f>U9/'Output-Calculation-sheet'!U8*'Output-Calculation-sheet'!U44</f>
        <v>89.222074737008427</v>
      </c>
      <c r="V53" s="2">
        <f>V9/'Output-Calculation-sheet'!V8*'Output-Calculation-sheet'!V44</f>
        <v>893.93736881270297</v>
      </c>
      <c r="W53" s="2">
        <f>W9/'Output-Calculation-sheet'!W8*'Output-Calculation-sheet'!W44</f>
        <v>0</v>
      </c>
      <c r="X53" s="2">
        <f>X9/'Output-Calculation-sheet'!X8*'Output-Calculation-sheet'!X44</f>
        <v>0.11309469260743074</v>
      </c>
      <c r="Y53" s="2">
        <f>Y9/'Output-Calculation-sheet'!Y8*'Output-Calculation-sheet'!Y44</f>
        <v>0</v>
      </c>
      <c r="AA53" s="2">
        <f t="shared" si="3"/>
        <v>2.8589198022640643</v>
      </c>
    </row>
    <row r="54" spans="1:27" x14ac:dyDescent="0.25">
      <c r="A54" s="2">
        <v>2033</v>
      </c>
      <c r="B54" s="2">
        <f>B10/'Output-Calculation-sheet'!B9*'Output-Calculation-sheet'!B45</f>
        <v>407.5639987246409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478.45743676393499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431.81215146511471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265.44859908251385</v>
      </c>
      <c r="Q54" s="2">
        <f>Q10/'Output-Calculation-sheet'!Q9*'Output-Calculation-sheet'!Q45</f>
        <v>0</v>
      </c>
      <c r="R54" s="2">
        <f>R10/'Output-Calculation-sheet'!R9*'Output-Calculation-sheet'!R45</f>
        <v>1059.1571437829318</v>
      </c>
      <c r="S54" s="2">
        <f>S10/'Output-Calculation-sheet'!S9*'Output-Calculation-sheet'!S45</f>
        <v>0</v>
      </c>
      <c r="T54" s="2">
        <f>T10/'Output-Calculation-sheet'!T9*'Output-Calculation-sheet'!T45</f>
        <v>639.5523122606088</v>
      </c>
      <c r="U54" s="2">
        <f>U10/'Output-Calculation-sheet'!U9*'Output-Calculation-sheet'!U45</f>
        <v>152.43242926266157</v>
      </c>
      <c r="V54" s="2">
        <f>V10/'Output-Calculation-sheet'!V9*'Output-Calculation-sheet'!V45</f>
        <v>997.31955237406362</v>
      </c>
      <c r="W54" s="2">
        <f>W10/'Output-Calculation-sheet'!W9*'Output-Calculation-sheet'!W45</f>
        <v>14.423981939902502</v>
      </c>
      <c r="X54" s="2">
        <f>X10/'Output-Calculation-sheet'!X9*'Output-Calculation-sheet'!X45</f>
        <v>0.60742142974781432</v>
      </c>
      <c r="Y54" s="2">
        <f>Y10/'Output-Calculation-sheet'!Y9*'Output-Calculation-sheet'!Y45</f>
        <v>0</v>
      </c>
      <c r="AA54" s="2">
        <f t="shared" si="3"/>
        <v>4.4467750270861206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704.59505142853209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293.79418718572481</v>
      </c>
      <c r="AA55" s="2">
        <f t="shared" si="3"/>
        <v>43.979651620815595</v>
      </c>
    </row>
    <row r="56" spans="1:27" x14ac:dyDescent="0.25">
      <c r="A56" s="2">
        <v>2035</v>
      </c>
      <c r="B56" s="2">
        <f>B12/'Output-Calculation-sheet'!B11*'Output-Calculation-sheet'!B47</f>
        <v>502.45611957343397</v>
      </c>
      <c r="C56" s="2">
        <f>C12/'Output-Calculation-sheet'!C11*'Output-Calculation-sheet'!C47</f>
        <v>395.52333329577306</v>
      </c>
      <c r="D56" s="2">
        <f>D12/'Output-Calculation-sheet'!D11*'Output-Calculation-sheet'!D47</f>
        <v>9140.4143324641082</v>
      </c>
      <c r="E56" s="2">
        <f>E12/'Output-Calculation-sheet'!E11*'Output-Calculation-sheet'!E47</f>
        <v>11133.798985180967</v>
      </c>
      <c r="F56" s="2">
        <f>F12/'Output-Calculation-sheet'!F11*'Output-Calculation-sheet'!F47</f>
        <v>2902.4264703161271</v>
      </c>
      <c r="G56" s="2">
        <f>G12/'Output-Calculation-sheet'!G11*'Output-Calculation-sheet'!G47</f>
        <v>7163.9868944972004</v>
      </c>
      <c r="H56" s="2">
        <f>H12/'Output-Calculation-sheet'!H11*'Output-Calculation-sheet'!H47</f>
        <v>148.61192614254568</v>
      </c>
      <c r="I56" s="2">
        <f>I12/'Output-Calculation-sheet'!I11*'Output-Calculation-sheet'!I47</f>
        <v>3577.5409397953572</v>
      </c>
      <c r="J56" s="2">
        <f>J12/'Output-Calculation-sheet'!J11*'Output-Calculation-sheet'!J47</f>
        <v>3265.8235160755444</v>
      </c>
      <c r="K56" s="2">
        <f>K12/'Output-Calculation-sheet'!K11*'Output-Calculation-sheet'!K47</f>
        <v>4654.9817378843054</v>
      </c>
      <c r="L56" s="2">
        <f>L12/'Output-Calculation-sheet'!L11*'Output-Calculation-sheet'!L47</f>
        <v>2586.7116618765044</v>
      </c>
      <c r="M56" s="2">
        <f>M12/'Output-Calculation-sheet'!M11*'Output-Calculation-sheet'!M47</f>
        <v>103.49150981130693</v>
      </c>
      <c r="N56" s="2">
        <f>N12/'Output-Calculation-sheet'!N11*'Output-Calculation-sheet'!N47</f>
        <v>95.66088408122387</v>
      </c>
      <c r="O56" s="2">
        <f>O12/'Output-Calculation-sheet'!O11*'Output-Calculation-sheet'!O47</f>
        <v>13.559858065982446</v>
      </c>
      <c r="P56" s="2">
        <f>P12/'Output-Calculation-sheet'!P11*'Output-Calculation-sheet'!P47</f>
        <v>1370.3540645682488</v>
      </c>
      <c r="Q56" s="2">
        <f>Q12/'Output-Calculation-sheet'!Q11*'Output-Calculation-sheet'!Q47</f>
        <v>1220.0711117967794</v>
      </c>
      <c r="R56" s="2">
        <f>R12/'Output-Calculation-sheet'!R11*'Output-Calculation-sheet'!R47</f>
        <v>5514.1265574410299</v>
      </c>
      <c r="S56" s="2">
        <f>S12/'Output-Calculation-sheet'!S11*'Output-Calculation-sheet'!S47</f>
        <v>43.730071282181108</v>
      </c>
      <c r="T56" s="2">
        <f>T12/'Output-Calculation-sheet'!T11*'Output-Calculation-sheet'!T47</f>
        <v>1943.4870040067958</v>
      </c>
      <c r="U56" s="2">
        <f>U12/'Output-Calculation-sheet'!U11*'Output-Calculation-sheet'!U47</f>
        <v>1854.6464741401155</v>
      </c>
      <c r="V56" s="2">
        <f>V12/'Output-Calculation-sheet'!V11*'Output-Calculation-sheet'!V47</f>
        <v>1294.6283043647154</v>
      </c>
      <c r="W56" s="2">
        <f>W12/'Output-Calculation-sheet'!W11*'Output-Calculation-sheet'!W47</f>
        <v>752.87286861068424</v>
      </c>
      <c r="X56" s="2">
        <f>X12/'Output-Calculation-sheet'!X11*'Output-Calculation-sheet'!X47</f>
        <v>11.623548963432784</v>
      </c>
      <c r="Y56" s="2">
        <f>Y12/'Output-Calculation-sheet'!Y11*'Output-Calculation-sheet'!Y47</f>
        <v>301.03155671920655</v>
      </c>
      <c r="AA56" s="2">
        <f t="shared" si="3"/>
        <v>59.991559730953576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6.5176803517863648</v>
      </c>
      <c r="C63" s="2">
        <f>C8*'Output-Calculation-sheet'!C52/10^9</f>
        <v>3.0854216682431908</v>
      </c>
      <c r="D63" s="2">
        <f>D8*'Output-Calculation-sheet'!D52/10^9</f>
        <v>1.2049146452627879</v>
      </c>
      <c r="E63" s="2">
        <f>E8*'Output-Calculation-sheet'!E52/10^9</f>
        <v>1.551426804213859</v>
      </c>
      <c r="F63" s="2">
        <f>F8*'Output-Calculation-sheet'!F52/10^9</f>
        <v>0.64531900041166412</v>
      </c>
      <c r="G63" s="2">
        <f>G8*'Output-Calculation-sheet'!G52/10^9</f>
        <v>0.46306725018586242</v>
      </c>
      <c r="H63" s="2">
        <f>H8*'Output-Calculation-sheet'!H52/10^9</f>
        <v>0.89444576886180549</v>
      </c>
      <c r="I63" s="2">
        <f>I8*'Output-Calculation-sheet'!I52/10^9</f>
        <v>0.41507866442097419</v>
      </c>
      <c r="J63" s="2">
        <f>J8*'Output-Calculation-sheet'!J52/10^9</f>
        <v>0.44624329110507022</v>
      </c>
      <c r="K63" s="2">
        <f>K8*'Output-Calculation-sheet'!K52/10^9</f>
        <v>0.45567523348396599</v>
      </c>
      <c r="L63" s="2">
        <f>L8*'Output-Calculation-sheet'!L52/10^9</f>
        <v>0.4739072168086812</v>
      </c>
      <c r="M63" s="2">
        <f>M8*'Output-Calculation-sheet'!M52/10^9</f>
        <v>0.66478659582826816</v>
      </c>
      <c r="N63" s="2">
        <f>N8*'Output-Calculation-sheet'!N52/10^9</f>
        <v>0.57143337378550185</v>
      </c>
      <c r="O63" s="2">
        <f>O8*'Output-Calculation-sheet'!O52/10^9</f>
        <v>0.591970009137194</v>
      </c>
      <c r="P63" s="2">
        <f>P8*'Output-Calculation-sheet'!P52/10^9</f>
        <v>0.49060637583786537</v>
      </c>
      <c r="Q63" s="2">
        <f>Q8*'Output-Calculation-sheet'!Q52/10^9</f>
        <v>0.46411106170808925</v>
      </c>
      <c r="R63" s="2">
        <f>R8*'Output-Calculation-sheet'!R52/10^9</f>
        <v>0.39098015527176611</v>
      </c>
      <c r="S63" s="2">
        <f>S8*'Output-Calculation-sheet'!S52/10^9</f>
        <v>0.35948718652318562</v>
      </c>
      <c r="T63" s="2">
        <f>T8*'Output-Calculation-sheet'!T52/10^9</f>
        <v>0.12802787468672752</v>
      </c>
      <c r="U63" s="2">
        <f>U8*'Output-Calculation-sheet'!U52/10^9</f>
        <v>0.12559478217949077</v>
      </c>
      <c r="V63" s="2">
        <f>V8*'Output-Calculation-sheet'!V52/10^9</f>
        <v>0.11256435348822749</v>
      </c>
      <c r="W63" s="2">
        <f>W8*'Output-Calculation-sheet'!W52/10^9</f>
        <v>5.8758737248864601E-2</v>
      </c>
      <c r="X63" s="2">
        <f>X8*'Output-Calculation-sheet'!X52/10^9</f>
        <v>7.2108304686306662E-2</v>
      </c>
      <c r="Y63" s="2">
        <f>Y8*'Output-Calculation-sheet'!Y52/10^9</f>
        <v>4.8976113316952188E-2</v>
      </c>
      <c r="AA63" s="2">
        <f t="shared" si="4"/>
        <v>20.232584818482668</v>
      </c>
    </row>
    <row r="64" spans="1:27" x14ac:dyDescent="0.25">
      <c r="A64" s="2">
        <v>2032</v>
      </c>
      <c r="B64" s="2">
        <f>B9*'Output-Calculation-sheet'!B53/10^9</f>
        <v>7.1391878768911523</v>
      </c>
      <c r="C64" s="2">
        <f>C9*'Output-Calculation-sheet'!C53/10^9</f>
        <v>3.3861354949609859</v>
      </c>
      <c r="D64" s="2">
        <f>D9*'Output-Calculation-sheet'!D53/10^9</f>
        <v>1.3156666934908925</v>
      </c>
      <c r="E64" s="2">
        <f>E9*'Output-Calculation-sheet'!E53/10^9</f>
        <v>1.6942501337470524</v>
      </c>
      <c r="F64" s="2">
        <f>F9*'Output-Calculation-sheet'!F53/10^9</f>
        <v>0.7041146431157379</v>
      </c>
      <c r="G64" s="2">
        <f>G9*'Output-Calculation-sheet'!G53/10^9</f>
        <v>0.50548670635862103</v>
      </c>
      <c r="H64" s="2">
        <f>H9*'Output-Calculation-sheet'!H53/10^9</f>
        <v>0.97283728741808717</v>
      </c>
      <c r="I64" s="2">
        <f>I9*'Output-Calculation-sheet'!I53/10^9</f>
        <v>0.45318724684262601</v>
      </c>
      <c r="J64" s="2">
        <f>J9*'Output-Calculation-sheet'!J53/10^9</f>
        <v>0.48704775126307376</v>
      </c>
      <c r="K64" s="2">
        <f>K9*'Output-Calculation-sheet'!K53/10^9</f>
        <v>0.49765363666012852</v>
      </c>
      <c r="L64" s="2">
        <f>L9*'Output-Calculation-sheet'!L53/10^9</f>
        <v>0.51740547829158856</v>
      </c>
      <c r="M64" s="2">
        <f>M9*'Output-Calculation-sheet'!M53/10^9</f>
        <v>0.72860501150157808</v>
      </c>
      <c r="N64" s="2">
        <f>N9*'Output-Calculation-sheet'!N53/10^9</f>
        <v>0.62235124488849192</v>
      </c>
      <c r="O64" s="2">
        <f>O9*'Output-Calculation-sheet'!O53/10^9</f>
        <v>0.64484769460486147</v>
      </c>
      <c r="P64" s="2">
        <f>P9*'Output-Calculation-sheet'!P53/10^9</f>
        <v>0.5361160052900622</v>
      </c>
      <c r="Q64" s="2">
        <f>Q9*'Output-Calculation-sheet'!Q53/10^9</f>
        <v>0.50708621463184467</v>
      </c>
      <c r="R64" s="2">
        <f>R9*'Output-Calculation-sheet'!R53/10^9</f>
        <v>0.42650283862076183</v>
      </c>
      <c r="S64" s="2">
        <f>S9*'Output-Calculation-sheet'!S53/10^9</f>
        <v>0.39187127571529395</v>
      </c>
      <c r="T64" s="2">
        <f>T9*'Output-Calculation-sheet'!T53/10^9</f>
        <v>0.13934411064895424</v>
      </c>
      <c r="U64" s="2">
        <f>U9*'Output-Calculation-sheet'!U53/10^9</f>
        <v>0.13718833090309901</v>
      </c>
      <c r="V64" s="2">
        <f>V9*'Output-Calculation-sheet'!V53/10^9</f>
        <v>0.12210842211322567</v>
      </c>
      <c r="W64" s="2">
        <f>W9*'Output-Calculation-sheet'!W53/10^9</f>
        <v>6.412075532237245E-2</v>
      </c>
      <c r="X64" s="2">
        <f>X9*'Output-Calculation-sheet'!X53/10^9</f>
        <v>7.9134009908671574E-2</v>
      </c>
      <c r="Y64" s="2">
        <f>Y9*'Output-Calculation-sheet'!Y53/10^9</f>
        <v>5.3501271724072846E-2</v>
      </c>
      <c r="AA64" s="2">
        <f t="shared" si="4"/>
        <v>22.125750134913236</v>
      </c>
    </row>
    <row r="65" spans="1:27" x14ac:dyDescent="0.25">
      <c r="A65" s="2">
        <v>2033</v>
      </c>
      <c r="B65" s="2">
        <f>B10*'Output-Calculation-sheet'!B54/10^9</f>
        <v>7.6504646464694988</v>
      </c>
      <c r="C65" s="2">
        <f>C10*'Output-Calculation-sheet'!C54/10^9</f>
        <v>3.6371258753163094</v>
      </c>
      <c r="D65" s="2">
        <f>D10*'Output-Calculation-sheet'!D54/10^9</f>
        <v>1.4059712450838484</v>
      </c>
      <c r="E65" s="2">
        <f>E10*'Output-Calculation-sheet'!E54/10^9</f>
        <v>1.8107722675492208</v>
      </c>
      <c r="F65" s="2">
        <f>F10*'Output-Calculation-sheet'!F54/10^9</f>
        <v>0.7518820097477289</v>
      </c>
      <c r="G65" s="2">
        <f>G10*'Output-Calculation-sheet'!G54/10^9</f>
        <v>0.53994793603272107</v>
      </c>
      <c r="H65" s="2">
        <f>H10*'Output-Calculation-sheet'!H54/10^9</f>
        <v>1.0353005763354739</v>
      </c>
      <c r="I65" s="2">
        <f>I10*'Output-Calculation-sheet'!I54/10^9</f>
        <v>0.48424737056984357</v>
      </c>
      <c r="J65" s="2">
        <f>J10*'Output-Calculation-sheet'!J54/10^9</f>
        <v>0.52015090295798749</v>
      </c>
      <c r="K65" s="2">
        <f>K10*'Output-Calculation-sheet'!K54/10^9</f>
        <v>0.53191215599343489</v>
      </c>
      <c r="L65" s="2">
        <f>L10*'Output-Calculation-sheet'!L54/10^9</f>
        <v>0.55285001829671288</v>
      </c>
      <c r="M65" s="2">
        <f>M10*'Output-Calculation-sheet'!M54/10^9</f>
        <v>0.77907941890303767</v>
      </c>
      <c r="N65" s="2">
        <f>N10*'Output-Calculation-sheet'!N54/10^9</f>
        <v>0.66300825595179336</v>
      </c>
      <c r="O65" s="2">
        <f>O10*'Output-Calculation-sheet'!O54/10^9</f>
        <v>0.68721055860914726</v>
      </c>
      <c r="P65" s="2">
        <f>P10*'Output-Calculation-sheet'!P54/10^9</f>
        <v>0.57323754683071293</v>
      </c>
      <c r="Q65" s="2">
        <f>Q10*'Output-Calculation-sheet'!Q54/10^9</f>
        <v>0.54222446799851887</v>
      </c>
      <c r="R65" s="2">
        <f>R10*'Output-Calculation-sheet'!R54/10^9</f>
        <v>0.45518150481100145</v>
      </c>
      <c r="S65" s="2">
        <f>S10*'Output-Calculation-sheet'!S54/10^9</f>
        <v>0.41784480548241776</v>
      </c>
      <c r="T65" s="2">
        <f>T10*'Output-Calculation-sheet'!T54/10^9</f>
        <v>0.14839382052274902</v>
      </c>
      <c r="U65" s="2">
        <f>U10*'Output-Calculation-sheet'!U54/10^9</f>
        <v>0.14662646678006011</v>
      </c>
      <c r="V65" s="2">
        <f>V10*'Output-Calculation-sheet'!V54/10^9</f>
        <v>0.12963952484180691</v>
      </c>
      <c r="W65" s="2">
        <f>W10*'Output-Calculation-sheet'!W54/10^9</f>
        <v>6.8474011532859841E-2</v>
      </c>
      <c r="X65" s="2">
        <f>X10*'Output-Calculation-sheet'!X54/10^9</f>
        <v>8.499655542212671E-2</v>
      </c>
      <c r="Y65" s="2">
        <f>Y10*'Output-Calculation-sheet'!Y54/10^9</f>
        <v>5.7198880223314125E-2</v>
      </c>
      <c r="AA65" s="2">
        <f t="shared" si="4"/>
        <v>23.673740822262328</v>
      </c>
    </row>
    <row r="66" spans="1:27" x14ac:dyDescent="0.25">
      <c r="A66" s="2">
        <v>2034</v>
      </c>
      <c r="B66" s="2">
        <f>B11*'Output-Calculation-sheet'!B55/10^9</f>
        <v>8.0937766680087755</v>
      </c>
      <c r="C66" s="2">
        <f>C11*'Output-Calculation-sheet'!C55/10^9</f>
        <v>3.9308508003539049</v>
      </c>
      <c r="D66" s="2">
        <f>D11*'Output-Calculation-sheet'!D55/10^9</f>
        <v>1.5806543217321172</v>
      </c>
      <c r="E66" s="2">
        <f>E11*'Output-Calculation-sheet'!E55/10^9</f>
        <v>2.0472626670227987</v>
      </c>
      <c r="F66" s="2">
        <f>F11*'Output-Calculation-sheet'!F55/10^9</f>
        <v>0.80575579688727839</v>
      </c>
      <c r="G66" s="2">
        <f>G11*'Output-Calculation-sheet'!G55/10^9</f>
        <v>0.58776330239182417</v>
      </c>
      <c r="H66" s="2">
        <f>H11*'Output-Calculation-sheet'!H55/10^9</f>
        <v>1.1816216910322848</v>
      </c>
      <c r="I66" s="2">
        <f>I11*'Output-Calculation-sheet'!I55/10^9</f>
        <v>0.54639600679973888</v>
      </c>
      <c r="J66" s="2">
        <f>J11*'Output-Calculation-sheet'!J55/10^9</f>
        <v>0.55011494378655335</v>
      </c>
      <c r="K66" s="2">
        <f>K11*'Output-Calculation-sheet'!K55/10^9</f>
        <v>0.62639539223467788</v>
      </c>
      <c r="L66" s="2">
        <f>L11*'Output-Calculation-sheet'!L55/10^9</f>
        <v>0.60726964617246471</v>
      </c>
      <c r="M66" s="2">
        <f>M11*'Output-Calculation-sheet'!M55/10^9</f>
        <v>0.82846370647842549</v>
      </c>
      <c r="N66" s="2">
        <f>N11*'Output-Calculation-sheet'!N55/10^9</f>
        <v>0.7853105499673525</v>
      </c>
      <c r="O66" s="2">
        <f>O11*'Output-Calculation-sheet'!O55/10^9</f>
        <v>0.74704872371674336</v>
      </c>
      <c r="P66" s="2">
        <f>P11*'Output-Calculation-sheet'!P55/10^9</f>
        <v>0.64933123282228555</v>
      </c>
      <c r="Q66" s="2">
        <f>Q11*'Output-Calculation-sheet'!Q55/10^9</f>
        <v>0.65382800730583435</v>
      </c>
      <c r="R66" s="2">
        <f>R11*'Output-Calculation-sheet'!R55/10^9</f>
        <v>0.49862964852153646</v>
      </c>
      <c r="S66" s="2">
        <f>S11*'Output-Calculation-sheet'!S55/10^9</f>
        <v>0.45608809420834084</v>
      </c>
      <c r="T66" s="2">
        <f>T11*'Output-Calculation-sheet'!T55/10^9</f>
        <v>0.15623731472969968</v>
      </c>
      <c r="U66" s="2">
        <f>U11*'Output-Calculation-sheet'!U55/10^9</f>
        <v>0.17004109402890835</v>
      </c>
      <c r="V66" s="2">
        <f>V11*'Output-Calculation-sheet'!V55/10^9</f>
        <v>0.14764823115333978</v>
      </c>
      <c r="W66" s="2">
        <f>W11*'Output-Calculation-sheet'!W55/10^9</f>
        <v>7.2337842452633638E-2</v>
      </c>
      <c r="X66" s="2">
        <f>X11*'Output-Calculation-sheet'!X55/10^9</f>
        <v>9.4772236851418765E-2</v>
      </c>
      <c r="Y66" s="2">
        <f>Y11*'Output-Calculation-sheet'!Y55/10^9</f>
        <v>6.9140034908770576E-2</v>
      </c>
      <c r="AA66" s="2">
        <f t="shared" si="4"/>
        <v>25.886737953567707</v>
      </c>
    </row>
    <row r="67" spans="1:27" x14ac:dyDescent="0.25">
      <c r="A67" s="2">
        <v>2035</v>
      </c>
      <c r="B67" s="2">
        <f>B12*'Output-Calculation-sheet'!B56/10^9</f>
        <v>8.6702804134230202</v>
      </c>
      <c r="C67" s="2">
        <f>C12*'Output-Calculation-sheet'!C56/10^9</f>
        <v>4.0556884461036535</v>
      </c>
      <c r="D67" s="2">
        <f>D12*'Output-Calculation-sheet'!D56/10^9</f>
        <v>1.9896617812111643</v>
      </c>
      <c r="E67" s="2">
        <f>E12*'Output-Calculation-sheet'!E56/10^9</f>
        <v>2.6730147497677423</v>
      </c>
      <c r="F67" s="2">
        <f>F12*'Output-Calculation-sheet'!F56/10^9</f>
        <v>1.0682747587817216</v>
      </c>
      <c r="G67" s="2">
        <f>G12*'Output-Calculation-sheet'!G56/10^9</f>
        <v>0.78706842965953083</v>
      </c>
      <c r="H67" s="2">
        <f>H12*'Output-Calculation-sheet'!H56/10^9</f>
        <v>1.2769022450243606</v>
      </c>
      <c r="I67" s="2">
        <f>I12*'Output-Calculation-sheet'!I56/10^9</f>
        <v>0.72122169309949047</v>
      </c>
      <c r="J67" s="2">
        <f>J12*'Output-Calculation-sheet'!J56/10^9</f>
        <v>0.66039998399783595</v>
      </c>
      <c r="K67" s="2">
        <f>K12*'Output-Calculation-sheet'!K56/10^9</f>
        <v>0.79101480820308967</v>
      </c>
      <c r="L67" s="2">
        <f>L12*'Output-Calculation-sheet'!L56/10^9</f>
        <v>0.73722692190363814</v>
      </c>
      <c r="M67" s="2">
        <f>M12*'Output-Calculation-sheet'!M56/10^9</f>
        <v>0.8855296009908451</v>
      </c>
      <c r="N67" s="2">
        <f>N12*'Output-Calculation-sheet'!N56/10^9</f>
        <v>0.86356334184589068</v>
      </c>
      <c r="O67" s="2">
        <f>O12*'Output-Calculation-sheet'!O56/10^9</f>
        <v>0.78762926951136636</v>
      </c>
      <c r="P67" s="2">
        <f>P12*'Output-Calculation-sheet'!P56/10^9</f>
        <v>0.76465317768355845</v>
      </c>
      <c r="Q67" s="2">
        <f>Q12*'Output-Calculation-sheet'!Q56/10^9</f>
        <v>0.75754979283820723</v>
      </c>
      <c r="R67" s="2">
        <f>R12*'Output-Calculation-sheet'!R56/10^9</f>
        <v>0.60903401851702021</v>
      </c>
      <c r="S67" s="2">
        <f>S12*'Output-Calculation-sheet'!S56/10^9</f>
        <v>0.49560756243102666</v>
      </c>
      <c r="T67" s="2">
        <f>T12*'Output-Calculation-sheet'!T56/10^9</f>
        <v>0.18952908919261405</v>
      </c>
      <c r="U67" s="2">
        <f>U12*'Output-Calculation-sheet'!U56/10^9</f>
        <v>0.20489057083291001</v>
      </c>
      <c r="V67" s="2">
        <f>V12*'Output-Calculation-sheet'!V56/10^9</f>
        <v>0.14616871867634229</v>
      </c>
      <c r="W67" s="2">
        <f>W12*'Output-Calculation-sheet'!W56/10^9</f>
        <v>9.9219052269123698E-2</v>
      </c>
      <c r="X67" s="2">
        <f>X12*'Output-Calculation-sheet'!X56/10^9</f>
        <v>9.4966462589479966E-2</v>
      </c>
      <c r="Y67" s="2">
        <f>Y12*'Output-Calculation-sheet'!Y56/10^9</f>
        <v>8.8298468210242662E-2</v>
      </c>
      <c r="AA67" s="2">
        <f t="shared" si="4"/>
        <v>29.417393356763874</v>
      </c>
    </row>
    <row r="68" spans="1:27" x14ac:dyDescent="0.25">
      <c r="B68" s="2">
        <f>SUM(B60:B67)</f>
        <v>52.663627046413247</v>
      </c>
      <c r="C68" s="2">
        <f t="shared" ref="C68:Y68" si="5">SUM(C60:C67)</f>
        <v>25.479711065270934</v>
      </c>
      <c r="D68" s="2">
        <f t="shared" si="5"/>
        <v>10.077645213746358</v>
      </c>
      <c r="E68" s="2">
        <f t="shared" si="5"/>
        <v>13.098461025776256</v>
      </c>
      <c r="F68" s="2">
        <f t="shared" si="5"/>
        <v>5.3602438337477691</v>
      </c>
      <c r="G68" s="2">
        <f t="shared" si="5"/>
        <v>3.8748122429223386</v>
      </c>
      <c r="H68" s="2">
        <f t="shared" si="5"/>
        <v>7.2809141992139637</v>
      </c>
      <c r="I68" s="2">
        <f t="shared" si="5"/>
        <v>3.509387023343467</v>
      </c>
      <c r="J68" s="2">
        <f t="shared" si="5"/>
        <v>3.6202598092448071</v>
      </c>
      <c r="K68" s="2">
        <f t="shared" si="5"/>
        <v>3.8781163411937678</v>
      </c>
      <c r="L68" s="2">
        <f t="shared" si="5"/>
        <v>3.9040420067801453</v>
      </c>
      <c r="M68" s="2">
        <f t="shared" si="5"/>
        <v>5.337487649410809</v>
      </c>
      <c r="N68" s="2">
        <f t="shared" si="5"/>
        <v>4.7301863576507666</v>
      </c>
      <c r="O68" s="2">
        <f t="shared" si="5"/>
        <v>4.7222543124872178</v>
      </c>
      <c r="P68" s="2">
        <f t="shared" si="5"/>
        <v>4.0624812542100495</v>
      </c>
      <c r="Q68" s="2">
        <f t="shared" si="5"/>
        <v>3.9171440423543467</v>
      </c>
      <c r="R68" s="2">
        <f t="shared" si="5"/>
        <v>3.218376276349546</v>
      </c>
      <c r="S68" s="2">
        <f t="shared" si="5"/>
        <v>2.8906760618890677</v>
      </c>
      <c r="T68" s="2">
        <f t="shared" si="5"/>
        <v>1.0381843380239539</v>
      </c>
      <c r="U68" s="2">
        <f t="shared" si="5"/>
        <v>1.0527718279256815</v>
      </c>
      <c r="V68" s="2">
        <f t="shared" si="5"/>
        <v>0.90493317629523196</v>
      </c>
      <c r="W68" s="2">
        <f t="shared" si="5"/>
        <v>0.48897159633552428</v>
      </c>
      <c r="X68" s="2">
        <f t="shared" si="5"/>
        <v>0.62943947856856797</v>
      </c>
      <c r="Y68" s="2">
        <f t="shared" si="5"/>
        <v>0.42189087766944561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51.101797445262491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47.784784806978834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178.28199026041142</v>
      </c>
      <c r="S74" s="2">
        <f>S8/'Output-Calculation-sheet'!S7*'Output-Calculation-sheet'!S61</f>
        <v>0</v>
      </c>
      <c r="T74" s="2">
        <f>T8/'Output-Calculation-sheet'!T7*'Output-Calculation-sheet'!T61</f>
        <v>133.4150801547481</v>
      </c>
      <c r="U74" s="2">
        <f>U8/'Output-Calculation-sheet'!U7*'Output-Calculation-sheet'!U61</f>
        <v>17.205219041240024</v>
      </c>
      <c r="V74" s="2">
        <f>V8/'Output-Calculation-sheet'!V7*'Output-Calculation-sheet'!V61</f>
        <v>154.45358010738391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0.58224245181602485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117.83407969683498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91.779363098787897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239.67152118573307</v>
      </c>
      <c r="S75" s="2">
        <f>S9/'Output-Calculation-sheet'!S8*'Output-Calculation-sheet'!S62</f>
        <v>0</v>
      </c>
      <c r="T75" s="2">
        <f>T9/'Output-Calculation-sheet'!T8*'Output-Calculation-sheet'!T62</f>
        <v>158.02694965445798</v>
      </c>
      <c r="U75" s="2">
        <f>U9/'Output-Calculation-sheet'!U8*'Output-Calculation-sheet'!U62</f>
        <v>32.682187598507042</v>
      </c>
      <c r="V75" s="2">
        <f>V9/'Output-Calculation-sheet'!V8*'Output-Calculation-sheet'!V62</f>
        <v>169.68451368564232</v>
      </c>
      <c r="W75" s="2">
        <f>W9/'Output-Calculation-sheet'!W8*'Output-Calculation-sheet'!W62</f>
        <v>0</v>
      </c>
      <c r="X75" s="2">
        <f>X9/'Output-Calculation-sheet'!X8*'Output-Calculation-sheet'!X62</f>
        <v>4.1279562801712216E-2</v>
      </c>
      <c r="Y75" s="2">
        <f>Y9/'Output-Calculation-sheet'!Y8*'Output-Calculation-sheet'!Y62</f>
        <v>0</v>
      </c>
      <c r="AA75" s="2">
        <f t="shared" si="6"/>
        <v>0.80971989448276493</v>
      </c>
    </row>
    <row r="76" spans="1:27" x14ac:dyDescent="0.25">
      <c r="A76" s="2">
        <v>2033</v>
      </c>
      <c r="B76" s="2">
        <f>B10/'Output-Calculation-sheet'!B9*'Output-Calculation-sheet'!B63</f>
        <v>149.28959120851511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175.25995587295597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158.17338260516667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74.255223644862312</v>
      </c>
      <c r="Q76" s="2">
        <f>Q10/'Output-Calculation-sheet'!Q9*'Output-Calculation-sheet'!Q63</f>
        <v>0</v>
      </c>
      <c r="R76" s="2">
        <f>R10/'Output-Calculation-sheet'!R9*'Output-Calculation-sheet'!R63</f>
        <v>311.35531890735376</v>
      </c>
      <c r="S76" s="2">
        <f>S10/'Output-Calculation-sheet'!S9*'Output-Calculation-sheet'!S63</f>
        <v>0</v>
      </c>
      <c r="T76" s="2">
        <f>T10/'Output-Calculation-sheet'!T9*'Output-Calculation-sheet'!T63</f>
        <v>182.31159381865709</v>
      </c>
      <c r="U76" s="2">
        <f>U10/'Output-Calculation-sheet'!U9*'Output-Calculation-sheet'!U63</f>
        <v>53.517474206756724</v>
      </c>
      <c r="V76" s="2">
        <f>V10/'Output-Calculation-sheet'!V9*'Output-Calculation-sheet'!V63</f>
        <v>188.70524662330254</v>
      </c>
      <c r="W76" s="2">
        <f>W10/'Output-Calculation-sheet'!W9*'Output-Calculation-sheet'!W63</f>
        <v>5.4002575764294125</v>
      </c>
      <c r="X76" s="2">
        <f>X10/'Output-Calculation-sheet'!X9*'Output-Calculation-sheet'!X63</f>
        <v>0.17177878033268187</v>
      </c>
      <c r="Y76" s="2">
        <f>Y10/'Output-Calculation-sheet'!Y9*'Output-Calculation-sheet'!Y63</f>
        <v>0</v>
      </c>
      <c r="AA76" s="2">
        <f t="shared" si="6"/>
        <v>1.2984398232443324</v>
      </c>
    </row>
    <row r="77" spans="1:27" x14ac:dyDescent="0.25">
      <c r="A77" s="2">
        <v>2034</v>
      </c>
      <c r="B77" s="2">
        <f>B11/'Output-Calculation-sheet'!B10*'Output-Calculation-sheet'!B64</f>
        <v>528.2822099065437</v>
      </c>
      <c r="C77" s="2">
        <f>C11/'Output-Calculation-sheet'!C10*'Output-Calculation-sheet'!C64</f>
        <v>0</v>
      </c>
      <c r="D77" s="2">
        <f>D11/'Output-Calculation-sheet'!D10*'Output-Calculation-sheet'!D64</f>
        <v>1778.188600216909</v>
      </c>
      <c r="E77" s="2">
        <f>E11/'Output-Calculation-sheet'!E10*'Output-Calculation-sheet'!E64</f>
        <v>2226.2894942357871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938.97094328399839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555.50783366602707</v>
      </c>
      <c r="J77" s="2">
        <f>J11/'Output-Calculation-sheet'!J10*'Output-Calculation-sheet'!J64</f>
        <v>388.96294429356794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351.33086922521784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173.10090908373701</v>
      </c>
      <c r="R77" s="2">
        <f>R11/'Output-Calculation-sheet'!R10*'Output-Calculation-sheet'!R64</f>
        <v>891.43029934299454</v>
      </c>
      <c r="S77" s="2">
        <f>S11/'Output-Calculation-sheet'!S10*'Output-Calculation-sheet'!S64</f>
        <v>0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327.72389087520548</v>
      </c>
      <c r="V77" s="2">
        <f>V11/'Output-Calculation-sheet'!V10*'Output-Calculation-sheet'!V64</f>
        <v>128.0114771348625</v>
      </c>
      <c r="W77" s="2">
        <f>W11/'Output-Calculation-sheet'!W10*'Output-Calculation-sheet'!W64</f>
        <v>28.260712186561339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59.166594936365087</v>
      </c>
      <c r="AA77" s="2">
        <f t="shared" si="6"/>
        <v>10.64396360524418</v>
      </c>
    </row>
    <row r="78" spans="1:27" x14ac:dyDescent="0.25">
      <c r="A78" s="2">
        <v>2035</v>
      </c>
      <c r="B78" s="2">
        <f>B12/'Output-Calculation-sheet'!B11*'Output-Calculation-sheet'!B65</f>
        <v>96.643145340392692</v>
      </c>
      <c r="C78" s="2">
        <f>C12/'Output-Calculation-sheet'!C11*'Output-Calculation-sheet'!C65</f>
        <v>70.542749797222584</v>
      </c>
      <c r="D78" s="2">
        <f>D12/'Output-Calculation-sheet'!D11*'Output-Calculation-sheet'!D65</f>
        <v>2033.3557565747662</v>
      </c>
      <c r="E78" s="2">
        <f>E12/'Output-Calculation-sheet'!E11*'Output-Calculation-sheet'!E65</f>
        <v>1817.6264665454407</v>
      </c>
      <c r="F78" s="2">
        <f>F12/'Output-Calculation-sheet'!F11*'Output-Calculation-sheet'!F65</f>
        <v>818.34262003654146</v>
      </c>
      <c r="G78" s="2">
        <f>G12/'Output-Calculation-sheet'!G11*'Output-Calculation-sheet'!G65</f>
        <v>1574.5023704441542</v>
      </c>
      <c r="H78" s="2">
        <f>H12/'Output-Calculation-sheet'!H11*'Output-Calculation-sheet'!H65</f>
        <v>27.663304324124468</v>
      </c>
      <c r="I78" s="2">
        <f>I12/'Output-Calculation-sheet'!I11*'Output-Calculation-sheet'!I65</f>
        <v>915.52298264842022</v>
      </c>
      <c r="J78" s="2">
        <f>J12/'Output-Calculation-sheet'!J11*'Output-Calculation-sheet'!J65</f>
        <v>822.63379705559316</v>
      </c>
      <c r="K78" s="2">
        <f>K12/'Output-Calculation-sheet'!K11*'Output-Calculation-sheet'!K65</f>
        <v>1038.1050428542455</v>
      </c>
      <c r="L78" s="2">
        <f>L12/'Output-Calculation-sheet'!L11*'Output-Calculation-sheet'!L65</f>
        <v>615.33596060669072</v>
      </c>
      <c r="M78" s="2">
        <f>M12/'Output-Calculation-sheet'!M11*'Output-Calculation-sheet'!M65</f>
        <v>18.95496283865425</v>
      </c>
      <c r="N78" s="2">
        <f>N12/'Output-Calculation-sheet'!N11*'Output-Calculation-sheet'!N65</f>
        <v>16.224812478535679</v>
      </c>
      <c r="O78" s="2">
        <f>O12/'Output-Calculation-sheet'!O11*'Output-Calculation-sheet'!O65</f>
        <v>3.2306361842203177</v>
      </c>
      <c r="P78" s="2">
        <f>P12/'Output-Calculation-sheet'!P11*'Output-Calculation-sheet'!P65</f>
        <v>272.97005503647819</v>
      </c>
      <c r="Q78" s="2">
        <f>Q12/'Output-Calculation-sheet'!Q11*'Output-Calculation-sheet'!Q65</f>
        <v>259.91864500017812</v>
      </c>
      <c r="R78" s="2">
        <f>R12/'Output-Calculation-sheet'!R11*'Output-Calculation-sheet'!R65</f>
        <v>1190.7220248994436</v>
      </c>
      <c r="S78" s="2">
        <f>S12/'Output-Calculation-sheet'!S11*'Output-Calculation-sheet'!S65</f>
        <v>7.2203206583690136</v>
      </c>
      <c r="T78" s="2">
        <f>T12/'Output-Calculation-sheet'!T11*'Output-Calculation-sheet'!T65</f>
        <v>427.14014203443008</v>
      </c>
      <c r="U78" s="2">
        <f>U12/'Output-Calculation-sheet'!U11*'Output-Calculation-sheet'!U65</f>
        <v>364.21377531707844</v>
      </c>
      <c r="V78" s="2">
        <f>V12/'Output-Calculation-sheet'!V11*'Output-Calculation-sheet'!V65</f>
        <v>229.9181564420422</v>
      </c>
      <c r="W78" s="2">
        <f>W12/'Output-Calculation-sheet'!W11*'Output-Calculation-sheet'!W65</f>
        <v>165.46658439971739</v>
      </c>
      <c r="X78" s="2">
        <f>X12/'Output-Calculation-sheet'!X11*'Output-Calculation-sheet'!X65</f>
        <v>2.4201310202235744</v>
      </c>
      <c r="Y78" s="2">
        <f>Y12/'Output-Calculation-sheet'!Y11*'Output-Calculation-sheet'!Y65</f>
        <v>48.451081225803215</v>
      </c>
      <c r="AA78" s="2">
        <f t="shared" si="6"/>
        <v>12.837125523762767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128.81079949921235</v>
      </c>
      <c r="E89" s="2">
        <f>E12/'Output-Calculation-sheet'!E11*'Output-Calculation-sheet'!E74</f>
        <v>90.085905727834231</v>
      </c>
      <c r="F89" s="2">
        <f>F12/'Output-Calculation-sheet'!F11*'Output-Calculation-sheet'!F74</f>
        <v>54.082480813343984</v>
      </c>
      <c r="G89" s="2">
        <f>G12/'Output-Calculation-sheet'!G11*'Output-Calculation-sheet'!G74</f>
        <v>48.055639643170075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44.885504356168518</v>
      </c>
      <c r="J89" s="2">
        <f>J12/'Output-Calculation-sheet'!J11*'Output-Calculation-sheet'!J74</f>
        <v>26.324018265596326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35.078460507617088</v>
      </c>
      <c r="M89" s="2">
        <f>M12/'Output-Calculation-sheet'!M11*'Output-Calculation-sheet'!M74</f>
        <v>6.1602089173396983</v>
      </c>
      <c r="N89" s="2">
        <f>N12/'Output-Calculation-sheet'!N11*'Output-Calculation-sheet'!N74</f>
        <v>4.8435890674037401</v>
      </c>
      <c r="O89" s="2">
        <f>O12/'Output-Calculation-sheet'!O11*'Output-Calculation-sheet'!O74</f>
        <v>2.2599763443304077</v>
      </c>
      <c r="P89" s="2">
        <f>P12/'Output-Calculation-sheet'!P11*'Output-Calculation-sheet'!P74</f>
        <v>5.5932818961969328</v>
      </c>
      <c r="Q89" s="2">
        <f>Q12/'Output-Calculation-sheet'!Q11*'Output-Calculation-sheet'!Q74</f>
        <v>57.290295684370513</v>
      </c>
      <c r="R89" s="2">
        <f>R12/'Output-Calculation-sheet'!R11*'Output-Calculation-sheet'!R74</f>
        <v>26.302836087774423</v>
      </c>
      <c r="S89" s="2">
        <f>S12/'Output-Calculation-sheet'!S11*'Output-Calculation-sheet'!S74</f>
        <v>2.082384346770529</v>
      </c>
      <c r="T89" s="2">
        <f>T12/'Output-Calculation-sheet'!T11*'Output-Calculation-sheet'!T74</f>
        <v>6.2278774412394817</v>
      </c>
      <c r="U89" s="2">
        <f>U12/'Output-Calculation-sheet'!U11*'Output-Calculation-sheet'!U74</f>
        <v>11.509030867085951</v>
      </c>
      <c r="V89" s="2">
        <f>V12/'Output-Calculation-sheet'!V11*'Output-Calculation-sheet'!V74</f>
        <v>1.5660826262476397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0.27031509217285543</v>
      </c>
      <c r="Y89" s="2">
        <f>Y12/'Output-Calculation-sheet'!Y11*'Output-Calculation-sheet'!Y74</f>
        <v>2.8694515805123677</v>
      </c>
      <c r="AA89" s="2">
        <f t="shared" si="7"/>
        <v>0.64813990203016802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21986856021.526901</v>
      </c>
      <c r="C96" s="2">
        <f>C8/'Output-Calculation-sheet'!C7*'Output-Calculation-sheet'!C79</f>
        <v>7886264824.2606955</v>
      </c>
      <c r="D96" s="2">
        <f>D8/'Output-Calculation-sheet'!D7*'Output-Calculation-sheet'!D79</f>
        <v>6512849708.7586794</v>
      </c>
      <c r="E96" s="2">
        <f>E8/'Output-Calculation-sheet'!E7*'Output-Calculation-sheet'!E79</f>
        <v>11135511605.567738</v>
      </c>
      <c r="F96" s="2">
        <f>F8/'Output-Calculation-sheet'!F7*'Output-Calculation-sheet'!F79</f>
        <v>5011350085.3089943</v>
      </c>
      <c r="G96" s="2">
        <f>G8/'Output-Calculation-sheet'!G7*'Output-Calculation-sheet'!G79</f>
        <v>3804784159.6877551</v>
      </c>
      <c r="H96" s="2">
        <f>H8/'Output-Calculation-sheet'!H7*'Output-Calculation-sheet'!H79</f>
        <v>1107400170.2329836</v>
      </c>
      <c r="I96" s="2">
        <f>I8/'Output-Calculation-sheet'!I7*'Output-Calculation-sheet'!I79</f>
        <v>2553194979.2264438</v>
      </c>
      <c r="J96" s="2">
        <f>J8/'Output-Calculation-sheet'!J7*'Output-Calculation-sheet'!J79</f>
        <v>1892172112.2473245</v>
      </c>
      <c r="K96" s="2">
        <f>K8/'Output-Calculation-sheet'!K7*'Output-Calculation-sheet'!K79</f>
        <v>2187578953.4253659</v>
      </c>
      <c r="L96" s="2">
        <f>L8/'Output-Calculation-sheet'!L7*'Output-Calculation-sheet'!L79</f>
        <v>1740183181.4872594</v>
      </c>
      <c r="M96" s="2">
        <f>M8/'Output-Calculation-sheet'!M7*'Output-Calculation-sheet'!M79</f>
        <v>2845548983.1874843</v>
      </c>
      <c r="N96" s="2">
        <f>N8/'Output-Calculation-sheet'!N7*'Output-Calculation-sheet'!N79</f>
        <v>874332246.26963758</v>
      </c>
      <c r="O96" s="2">
        <f>O8/'Output-Calculation-sheet'!O7*'Output-Calculation-sheet'!O79</f>
        <v>213424309.26761273</v>
      </c>
      <c r="P96" s="2">
        <f>P8/'Output-Calculation-sheet'!P7*'Output-Calculation-sheet'!P79</f>
        <v>2325434362.1447062</v>
      </c>
      <c r="Q96" s="2">
        <f>Q8/'Output-Calculation-sheet'!Q7*'Output-Calculation-sheet'!Q79</f>
        <v>1031169494.6882802</v>
      </c>
      <c r="R96" s="2">
        <f>R8/'Output-Calculation-sheet'!R7*'Output-Calculation-sheet'!R79</f>
        <v>1567958568.0717325</v>
      </c>
      <c r="S96" s="2">
        <f>S8/'Output-Calculation-sheet'!S7*'Output-Calculation-sheet'!S79</f>
        <v>613241562.68994355</v>
      </c>
      <c r="T96" s="2">
        <f>T8/'Output-Calculation-sheet'!T7*'Output-Calculation-sheet'!T79</f>
        <v>830399724.58772647</v>
      </c>
      <c r="U96" s="2">
        <f>U8/'Output-Calculation-sheet'!U7*'Output-Calculation-sheet'!U79</f>
        <v>411734747.81074786</v>
      </c>
      <c r="V96" s="2">
        <f>V8/'Output-Calculation-sheet'!V7*'Output-Calculation-sheet'!V79</f>
        <v>303977534.47741568</v>
      </c>
      <c r="W96" s="2">
        <f>W8/'Output-Calculation-sheet'!W7*'Output-Calculation-sheet'!W79</f>
        <v>809756404.75536478</v>
      </c>
      <c r="X96" s="2">
        <f>X8/'Output-Calculation-sheet'!X7*'Output-Calculation-sheet'!X79</f>
        <v>331386326.97946137</v>
      </c>
      <c r="Y96" s="2">
        <f>Y8/'Output-Calculation-sheet'!Y7*'Output-Calculation-sheet'!Y79</f>
        <v>363407096.94634604</v>
      </c>
      <c r="AA96" s="2">
        <f t="shared" si="8"/>
        <v>78.339917163606586</v>
      </c>
    </row>
    <row r="97" spans="1:27" x14ac:dyDescent="0.25">
      <c r="A97" s="2">
        <v>2032</v>
      </c>
      <c r="B97" s="2">
        <f>B9/'Output-Calculation-sheet'!B8*'Output-Calculation-sheet'!B80</f>
        <v>23576645025.055321</v>
      </c>
      <c r="C97" s="2">
        <f>C9/'Output-Calculation-sheet'!C8*'Output-Calculation-sheet'!C80</f>
        <v>8709669577.2747421</v>
      </c>
      <c r="D97" s="2">
        <f>D9/'Output-Calculation-sheet'!D8*'Output-Calculation-sheet'!D80</f>
        <v>6875354473.7714081</v>
      </c>
      <c r="E97" s="2">
        <f>E9/'Output-Calculation-sheet'!E8*'Output-Calculation-sheet'!E80</f>
        <v>12104796209.728832</v>
      </c>
      <c r="F97" s="2">
        <f>F9/'Output-Calculation-sheet'!F8*'Output-Calculation-sheet'!F80</f>
        <v>5434983962.5318298</v>
      </c>
      <c r="G97" s="2">
        <f>G9/'Output-Calculation-sheet'!G8*'Output-Calculation-sheet'!G80</f>
        <v>4023190161.1865573</v>
      </c>
      <c r="H97" s="2">
        <f>H9/'Output-Calculation-sheet'!H8*'Output-Calculation-sheet'!H80</f>
        <v>1218959990.526248</v>
      </c>
      <c r="I97" s="2">
        <f>I9/'Output-Calculation-sheet'!I8*'Output-Calculation-sheet'!I80</f>
        <v>2794168863.3452311</v>
      </c>
      <c r="J97" s="2">
        <f>J9/'Output-Calculation-sheet'!J8*'Output-Calculation-sheet'!J80</f>
        <v>2016468338.6431742</v>
      </c>
      <c r="K97" s="2">
        <f>K9/'Output-Calculation-sheet'!K8*'Output-Calculation-sheet'!K80</f>
        <v>2346861491.2441521</v>
      </c>
      <c r="L97" s="2">
        <f>L9/'Output-Calculation-sheet'!L8*'Output-Calculation-sheet'!L80</f>
        <v>1924297955.7362201</v>
      </c>
      <c r="M97" s="2">
        <f>M9/'Output-Calculation-sheet'!M8*'Output-Calculation-sheet'!M80</f>
        <v>2799714799.6672664</v>
      </c>
      <c r="N97" s="2">
        <f>N9/'Output-Calculation-sheet'!N8*'Output-Calculation-sheet'!N80</f>
        <v>939066356.001526</v>
      </c>
      <c r="O97" s="2">
        <f>O9/'Output-Calculation-sheet'!O8*'Output-Calculation-sheet'!O80</f>
        <v>245078260.5768404</v>
      </c>
      <c r="P97" s="2">
        <f>P9/'Output-Calculation-sheet'!P8*'Output-Calculation-sheet'!P80</f>
        <v>2492334629.6290092</v>
      </c>
      <c r="Q97" s="2">
        <f>Q9/'Output-Calculation-sheet'!Q8*'Output-Calculation-sheet'!Q80</f>
        <v>1108230551.3103313</v>
      </c>
      <c r="R97" s="2">
        <f>R9/'Output-Calculation-sheet'!R8*'Output-Calculation-sheet'!R80</f>
        <v>1724276543.9375515</v>
      </c>
      <c r="S97" s="2">
        <f>S9/'Output-Calculation-sheet'!S8*'Output-Calculation-sheet'!S80</f>
        <v>665112663.67339361</v>
      </c>
      <c r="T97" s="2">
        <f>T9/'Output-Calculation-sheet'!T8*'Output-Calculation-sheet'!T80</f>
        <v>889453373.70914578</v>
      </c>
      <c r="U97" s="2">
        <f>U9/'Output-Calculation-sheet'!U8*'Output-Calculation-sheet'!U80</f>
        <v>451063190.18933207</v>
      </c>
      <c r="V97" s="2">
        <f>V9/'Output-Calculation-sheet'!V8*'Output-Calculation-sheet'!V80</f>
        <v>332618740.96573997</v>
      </c>
      <c r="W97" s="2">
        <f>W9/'Output-Calculation-sheet'!W8*'Output-Calculation-sheet'!W80</f>
        <v>869481571.52831471</v>
      </c>
      <c r="X97" s="2">
        <f>X9/'Output-Calculation-sheet'!X8*'Output-Calculation-sheet'!X80</f>
        <v>363082593.98767388</v>
      </c>
      <c r="Y97" s="2">
        <f>Y9/'Output-Calculation-sheet'!Y8*'Output-Calculation-sheet'!Y80</f>
        <v>390434838.28015256</v>
      </c>
      <c r="AA97" s="2">
        <f t="shared" si="8"/>
        <v>84.295344162500015</v>
      </c>
    </row>
    <row r="98" spans="1:27" x14ac:dyDescent="0.25">
      <c r="A98" s="2">
        <v>2033</v>
      </c>
      <c r="B98" s="2">
        <f>B10/'Output-Calculation-sheet'!B9*'Output-Calculation-sheet'!B81</f>
        <v>25392669102.16227</v>
      </c>
      <c r="C98" s="2">
        <f>C10/'Output-Calculation-sheet'!C9*'Output-Calculation-sheet'!C81</f>
        <v>9413692507.9671135</v>
      </c>
      <c r="D98" s="2">
        <f>D10/'Output-Calculation-sheet'!D9*'Output-Calculation-sheet'!D81</f>
        <v>7110632546.7574215</v>
      </c>
      <c r="E98" s="2">
        <f>E10/'Output-Calculation-sheet'!E9*'Output-Calculation-sheet'!E81</f>
        <v>12885318859.878307</v>
      </c>
      <c r="F98" s="2">
        <f>F10/'Output-Calculation-sheet'!F9*'Output-Calculation-sheet'!F81</f>
        <v>5772011485.4561024</v>
      </c>
      <c r="G98" s="2">
        <f>G10/'Output-Calculation-sheet'!G9*'Output-Calculation-sheet'!G81</f>
        <v>4154512375.84302</v>
      </c>
      <c r="H98" s="2">
        <f>H10/'Output-Calculation-sheet'!H9*'Output-Calculation-sheet'!H81</f>
        <v>1310014978.9121156</v>
      </c>
      <c r="I98" s="2">
        <f>I10/'Output-Calculation-sheet'!I9*'Output-Calculation-sheet'!I81</f>
        <v>2996727139.087831</v>
      </c>
      <c r="J98" s="2">
        <f>J10/'Output-Calculation-sheet'!J9*'Output-Calculation-sheet'!J81</f>
        <v>2106299819.1749833</v>
      </c>
      <c r="K98" s="2">
        <f>K10/'Output-Calculation-sheet'!K9*'Output-Calculation-sheet'!K81</f>
        <v>2470990042.9432769</v>
      </c>
      <c r="L98" s="2">
        <f>L10/'Output-Calculation-sheet'!L9*'Output-Calculation-sheet'!L81</f>
        <v>2086505961.1312284</v>
      </c>
      <c r="M98" s="2">
        <f>M10/'Output-Calculation-sheet'!M9*'Output-Calculation-sheet'!M81</f>
        <v>2188164037.3985023</v>
      </c>
      <c r="N98" s="2">
        <f>N10/'Output-Calculation-sheet'!N9*'Output-Calculation-sheet'!N81</f>
        <v>979105096.98140717</v>
      </c>
      <c r="O98" s="2">
        <f>O10/'Output-Calculation-sheet'!O9*'Output-Calculation-sheet'!O81</f>
        <v>270540323.32994151</v>
      </c>
      <c r="P98" s="2">
        <f>P10/'Output-Calculation-sheet'!P9*'Output-Calculation-sheet'!P81</f>
        <v>2658322929.6664224</v>
      </c>
      <c r="Q98" s="2">
        <f>Q10/'Output-Calculation-sheet'!Q9*'Output-Calculation-sheet'!Q81</f>
        <v>1169619440.3952856</v>
      </c>
      <c r="R98" s="2">
        <f>R10/'Output-Calculation-sheet'!R9*'Output-Calculation-sheet'!R81</f>
        <v>1858586259.6857789</v>
      </c>
      <c r="S98" s="2">
        <f>S10/'Output-Calculation-sheet'!S9*'Output-Calculation-sheet'!S81</f>
        <v>708543050.53386867</v>
      </c>
      <c r="T98" s="2">
        <f>T10/'Output-Calculation-sheet'!T9*'Output-Calculation-sheet'!T81</f>
        <v>931544678.58043635</v>
      </c>
      <c r="U98" s="2">
        <f>U10/'Output-Calculation-sheet'!U9*'Output-Calculation-sheet'!U81</f>
        <v>484008256.64506721</v>
      </c>
      <c r="V98" s="2">
        <f>V10/'Output-Calculation-sheet'!V9*'Output-Calculation-sheet'!V81</f>
        <v>356791245.81798786</v>
      </c>
      <c r="W98" s="2">
        <f>W10/'Output-Calculation-sheet'!W9*'Output-Calculation-sheet'!W81</f>
        <v>914281160.25343764</v>
      </c>
      <c r="X98" s="2">
        <f>X10/'Output-Calculation-sheet'!X9*'Output-Calculation-sheet'!X81</f>
        <v>389579695.68020856</v>
      </c>
      <c r="Y98" s="2">
        <f>Y10/'Output-Calculation-sheet'!Y9*'Output-Calculation-sheet'!Y81</f>
        <v>410576294.40097243</v>
      </c>
      <c r="AA98" s="2">
        <f t="shared" si="8"/>
        <v>89.019037288682966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1012.5900449916874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14.886827253786231</v>
      </c>
    </row>
    <row r="108" spans="1:27" x14ac:dyDescent="0.25">
      <c r="A108" s="2">
        <v>2032</v>
      </c>
      <c r="B108" s="2">
        <f>B9/'Output-Calculation-sheet'!B8*'Output-Calculation-sheet'!B89</f>
        <v>8685.5959032638511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952.57533976790546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15.390229495683853</v>
      </c>
    </row>
    <row r="109" spans="1:27" x14ac:dyDescent="0.25">
      <c r="A109" s="2">
        <v>2033</v>
      </c>
      <c r="B109" s="2">
        <f>B10/'Output-Calculation-sheet'!B9*'Output-Calculation-sheet'!B90</f>
        <v>9329.9109978316446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596.88959614128373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16.105558177136626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19.138876830203731</v>
      </c>
      <c r="AA110" s="2">
        <f t="shared" si="9"/>
        <v>19.84554067974468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2522.4053603793586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1033.6384944171932</v>
      </c>
      <c r="Q111" s="2">
        <f>Q12/'Output-Calculation-sheet'!Q11*'Output-Calculation-sheet'!Q92</f>
        <v>735.22546128275496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100.43080531793287</v>
      </c>
      <c r="AA111" s="2">
        <f t="shared" si="9"/>
        <v>32.416926118282426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1540712115.5328131</v>
      </c>
      <c r="C118" s="2">
        <f>C8/'Output-Calculation-sheet'!C7*'Output-Calculation-sheet'!C97</f>
        <v>65232518.187742986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3843289748.1314034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293988236.02267981</v>
      </c>
      <c r="N118" s="2">
        <f>N8/'Output-Calculation-sheet'!N7*'Output-Calculation-sheet'!N97</f>
        <v>1452511618.4520385</v>
      </c>
      <c r="O118" s="2">
        <f>O8/'Output-Calculation-sheet'!O7*'Output-Calculation-sheet'!O97</f>
        <v>1642799898.9123366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516791431.14834023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2475698.0208952236</v>
      </c>
      <c r="Y118" s="2">
        <f>Y8/'Output-Calculation-sheet'!Y7*'Output-Calculation-sheet'!Y97</f>
        <v>0</v>
      </c>
      <c r="AA118" s="2">
        <f t="shared" si="10"/>
        <v>9357.8012644082501</v>
      </c>
    </row>
    <row r="119" spans="1:27" x14ac:dyDescent="0.25">
      <c r="A119" s="2">
        <v>2032</v>
      </c>
      <c r="B119" s="2">
        <f>B9/'Output-Calculation-sheet'!B8*'Output-Calculation-sheet'!B98</f>
        <v>2650743375.1780729</v>
      </c>
      <c r="C119" s="2">
        <f>C9/'Output-Calculation-sheet'!C8*'Output-Calculation-sheet'!C98</f>
        <v>74848686.426887393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4295148914.9182653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847582362.10760379</v>
      </c>
      <c r="N119" s="2">
        <f>N9/'Output-Calculation-sheet'!N8*'Output-Calculation-sheet'!N98</f>
        <v>1794718932.5385535</v>
      </c>
      <c r="O119" s="2">
        <f>O9/'Output-Calculation-sheet'!O8*'Output-Calculation-sheet'!O98</f>
        <v>1900422984.0128627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661792696.55572271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2909567.9306136272</v>
      </c>
      <c r="Y119" s="2">
        <f>Y9/'Output-Calculation-sheet'!Y8*'Output-Calculation-sheet'!Y98</f>
        <v>0</v>
      </c>
      <c r="AA119" s="2">
        <f t="shared" si="10"/>
        <v>12228.167519668585</v>
      </c>
    </row>
    <row r="120" spans="1:27" x14ac:dyDescent="0.25">
      <c r="A120" s="2">
        <v>2033</v>
      </c>
      <c r="B120" s="2">
        <f>B10/'Output-Calculation-sheet'!B9*'Output-Calculation-sheet'!B99</f>
        <v>3524525339.0250244</v>
      </c>
      <c r="C120" s="2">
        <f>C10/'Output-Calculation-sheet'!C9*'Output-Calculation-sheet'!C99</f>
        <v>84728925.961037889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4682852274.7599831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36516046.804206446</v>
      </c>
      <c r="M120" s="2">
        <f>M10/'Output-Calculation-sheet'!M9*'Output-Calculation-sheet'!M99</f>
        <v>2167037024.9399061</v>
      </c>
      <c r="N120" s="2">
        <f>N10/'Output-Calculation-sheet'!N9*'Output-Calculation-sheet'!N99</f>
        <v>2160318879.4998846</v>
      </c>
      <c r="O120" s="2">
        <f>O10/'Output-Calculation-sheet'!O9*'Output-Calculation-sheet'!O99</f>
        <v>2111031671.1475248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830031353.22945261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3544103.5935066794</v>
      </c>
      <c r="Y120" s="2">
        <f>Y10/'Output-Calculation-sheet'!Y9*'Output-Calculation-sheet'!Y99</f>
        <v>0</v>
      </c>
      <c r="AA120" s="2">
        <f t="shared" si="10"/>
        <v>15600.585618960527</v>
      </c>
    </row>
    <row r="121" spans="1:27" x14ac:dyDescent="0.25">
      <c r="A121" s="2">
        <v>2034</v>
      </c>
      <c r="B121" s="2">
        <f>B11/'Output-Calculation-sheet'!B10*'Output-Calculation-sheet'!B100</f>
        <v>6075020046.5228701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859512903.66054738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700564684.16151357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307898939.40330315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19453736.209744778</v>
      </c>
      <c r="AA121" s="2">
        <f t="shared" si="10"/>
        <v>13500.308492346901</v>
      </c>
    </row>
    <row r="122" spans="1:27" x14ac:dyDescent="0.25">
      <c r="A122" s="2">
        <v>2035</v>
      </c>
      <c r="B122" s="2">
        <f>B12/'Output-Calculation-sheet'!B11*'Output-Calculation-sheet'!B101</f>
        <v>1676062486.1047943</v>
      </c>
      <c r="C122" s="2">
        <f>C12/'Output-Calculation-sheet'!C11*'Output-Calculation-sheet'!C101</f>
        <v>314994317.31518507</v>
      </c>
      <c r="D122" s="2">
        <f>D12/'Output-Calculation-sheet'!D11*'Output-Calculation-sheet'!D101</f>
        <v>0</v>
      </c>
      <c r="E122" s="2">
        <f>E12/'Output-Calculation-sheet'!E11*'Output-Calculation-sheet'!E101</f>
        <v>2605444091.3909383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510948750.98814279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1120367442.3067312</v>
      </c>
      <c r="M122" s="2">
        <f>M12/'Output-Calculation-sheet'!M11*'Output-Calculation-sheet'!M101</f>
        <v>428417642.95694995</v>
      </c>
      <c r="N122" s="2">
        <f>N12/'Output-Calculation-sheet'!N11*'Output-Calculation-sheet'!N101</f>
        <v>298787689.69820136</v>
      </c>
      <c r="O122" s="2">
        <f>O12/'Output-Calculation-sheet'!O11*'Output-Calculation-sheet'!O101</f>
        <v>34518822.183894038</v>
      </c>
      <c r="P122" s="2">
        <f>P12/'Output-Calculation-sheet'!P11*'Output-Calculation-sheet'!P101</f>
        <v>46592754.135403164</v>
      </c>
      <c r="Q122" s="2">
        <f>Q12/'Output-Calculation-sheet'!Q11*'Output-Calculation-sheet'!Q101</f>
        <v>654435641.1469171</v>
      </c>
      <c r="R122" s="2">
        <f>R12/'Output-Calculation-sheet'!R11*'Output-Calculation-sheet'!R101</f>
        <v>0</v>
      </c>
      <c r="S122" s="2">
        <f>S12/'Output-Calculation-sheet'!S11*'Output-Calculation-sheet'!S101</f>
        <v>177506467.66179031</v>
      </c>
      <c r="T122" s="2">
        <f>T12/'Output-Calculation-sheet'!T11*'Output-Calculation-sheet'!T101</f>
        <v>0</v>
      </c>
      <c r="U122" s="2">
        <f>U12/'Output-Calculation-sheet'!U11*'Output-Calculation-sheet'!U101</f>
        <v>61335484.40105059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15528655.942507939</v>
      </c>
      <c r="Y122" s="2">
        <f>Y12/'Output-Calculation-sheet'!Y11*'Output-Calculation-sheet'!Y101</f>
        <v>92595963.421769783</v>
      </c>
      <c r="AA122" s="2">
        <f t="shared" si="10"/>
        <v>8037.5362096542767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18493480556.606686</v>
      </c>
      <c r="C129" s="2">
        <f>C8/'Output-Calculation-sheet'!C7*'Output-Calculation-sheet'!C106</f>
        <v>0</v>
      </c>
      <c r="D129" s="2">
        <f>D8/'Output-Calculation-sheet'!D7*'Output-Calculation-sheet'!D106</f>
        <v>31678741048.055508</v>
      </c>
      <c r="E129" s="2">
        <f>E8/'Output-Calculation-sheet'!E7*'Output-Calculation-sheet'!E106</f>
        <v>24170610374.840561</v>
      </c>
      <c r="F129" s="2">
        <f>F8/'Output-Calculation-sheet'!F7*'Output-Calculation-sheet'!F106</f>
        <v>16918224567.664686</v>
      </c>
      <c r="G129" s="2">
        <f>G8/'Output-Calculation-sheet'!G7*'Output-Calculation-sheet'!G106</f>
        <v>11586754814.896135</v>
      </c>
      <c r="H129" s="2">
        <f>H8/'Output-Calculation-sheet'!H7*'Output-Calculation-sheet'!H106</f>
        <v>0</v>
      </c>
      <c r="I129" s="2">
        <f>I8/'Output-Calculation-sheet'!I7*'Output-Calculation-sheet'!I106</f>
        <v>10169183342.341032</v>
      </c>
      <c r="J129" s="2">
        <f>J8/'Output-Calculation-sheet'!J7*'Output-Calculation-sheet'!J106</f>
        <v>10847502388.981419</v>
      </c>
      <c r="K129" s="2">
        <f>K8/'Output-Calculation-sheet'!K7*'Output-Calculation-sheet'!K106</f>
        <v>8681645114.5795879</v>
      </c>
      <c r="L129" s="2">
        <f>L8/'Output-Calculation-sheet'!L7*'Output-Calculation-sheet'!L106</f>
        <v>7851720469.4116364</v>
      </c>
      <c r="M129" s="2">
        <f>M8/'Output-Calculation-sheet'!M7*'Output-Calculation-sheet'!M106</f>
        <v>0</v>
      </c>
      <c r="N129" s="2">
        <f>N8/'Output-Calculation-sheet'!N7*'Output-Calculation-sheet'!N106</f>
        <v>2246794954.68782</v>
      </c>
      <c r="O129" s="2">
        <f>O8/'Output-Calculation-sheet'!O7*'Output-Calculation-sheet'!O106</f>
        <v>0</v>
      </c>
      <c r="P129" s="2">
        <f>P8/'Output-Calculation-sheet'!P7*'Output-Calculation-sheet'!P106</f>
        <v>5297059150.0988188</v>
      </c>
      <c r="Q129" s="2">
        <f>Q8/'Output-Calculation-sheet'!Q7*'Output-Calculation-sheet'!Q106</f>
        <v>4958595711.5920658</v>
      </c>
      <c r="R129" s="2">
        <f>R8/'Output-Calculation-sheet'!R7*'Output-Calculation-sheet'!R106</f>
        <v>5813868133.3783865</v>
      </c>
      <c r="S129" s="2">
        <f>S8/'Output-Calculation-sheet'!S7*'Output-Calculation-sheet'!S106</f>
        <v>2077000269.4749715</v>
      </c>
      <c r="T129" s="2">
        <f>T8/'Output-Calculation-sheet'!T7*'Output-Calculation-sheet'!T106</f>
        <v>2543190837.7223387</v>
      </c>
      <c r="U129" s="2">
        <f>U8/'Output-Calculation-sheet'!U7*'Output-Calculation-sheet'!U106</f>
        <v>1748441705.7763569</v>
      </c>
      <c r="V129" s="2">
        <f>V8/'Output-Calculation-sheet'!V7*'Output-Calculation-sheet'!V106</f>
        <v>1916519962.3369074</v>
      </c>
      <c r="W129" s="2">
        <f>W8/'Output-Calculation-sheet'!W7*'Output-Calculation-sheet'!W106</f>
        <v>1495227819.1047554</v>
      </c>
      <c r="X129" s="2">
        <f>X8/'Output-Calculation-sheet'!X7*'Output-Calculation-sheet'!X106</f>
        <v>0</v>
      </c>
      <c r="Y129" s="2">
        <f>Y8/'Output-Calculation-sheet'!Y7*'Output-Calculation-sheet'!Y106</f>
        <v>712294707.59601521</v>
      </c>
      <c r="AA129" s="2">
        <f t="shared" si="11"/>
        <v>169206.85592914573</v>
      </c>
    </row>
    <row r="130" spans="1:27" x14ac:dyDescent="0.25">
      <c r="A130" s="2">
        <v>2032</v>
      </c>
      <c r="B130" s="2">
        <f>B9/'Output-Calculation-sheet'!B8*'Output-Calculation-sheet'!B107</f>
        <v>24649054628.322651</v>
      </c>
      <c r="C130" s="2">
        <f>C9/'Output-Calculation-sheet'!C8*'Output-Calculation-sheet'!C107</f>
        <v>0</v>
      </c>
      <c r="D130" s="2">
        <f>D9/'Output-Calculation-sheet'!D8*'Output-Calculation-sheet'!D107</f>
        <v>34820118043.797241</v>
      </c>
      <c r="E130" s="2">
        <f>E9/'Output-Calculation-sheet'!E8*'Output-Calculation-sheet'!E107</f>
        <v>26595356525.250946</v>
      </c>
      <c r="F130" s="2">
        <f>F9/'Output-Calculation-sheet'!F8*'Output-Calculation-sheet'!F107</f>
        <v>18607970692.567078</v>
      </c>
      <c r="G130" s="2">
        <f>G9/'Output-Calculation-sheet'!G8*'Output-Calculation-sheet'!G107</f>
        <v>12785817335.546539</v>
      </c>
      <c r="H130" s="2">
        <f>H9/'Output-Calculation-sheet'!H8*'Output-Calculation-sheet'!H107</f>
        <v>0</v>
      </c>
      <c r="I130" s="2">
        <f>I9/'Output-Calculation-sheet'!I8*'Output-Calculation-sheet'!I107</f>
        <v>11178983213.466976</v>
      </c>
      <c r="J130" s="2">
        <f>J9/'Output-Calculation-sheet'!J8*'Output-Calculation-sheet'!J107</f>
        <v>11944384683.22303</v>
      </c>
      <c r="K130" s="2">
        <f>K9/'Output-Calculation-sheet'!K8*'Output-Calculation-sheet'!K107</f>
        <v>9549952373.4602184</v>
      </c>
      <c r="L130" s="2">
        <f>L9/'Output-Calculation-sheet'!L8*'Output-Calculation-sheet'!L107</f>
        <v>8630641296.9578285</v>
      </c>
      <c r="M130" s="2">
        <f>M9/'Output-Calculation-sheet'!M8*'Output-Calculation-sheet'!M107</f>
        <v>0</v>
      </c>
      <c r="N130" s="2">
        <f>N9/'Output-Calculation-sheet'!N8*'Output-Calculation-sheet'!N107</f>
        <v>2301334301.9608607</v>
      </c>
      <c r="O130" s="2">
        <f>O9/'Output-Calculation-sheet'!O8*'Output-Calculation-sheet'!O107</f>
        <v>0</v>
      </c>
      <c r="P130" s="2">
        <f>P9/'Output-Calculation-sheet'!P8*'Output-Calculation-sheet'!P107</f>
        <v>5846855660.6285582</v>
      </c>
      <c r="Q130" s="2">
        <f>Q9/'Output-Calculation-sheet'!Q8*'Output-Calculation-sheet'!Q107</f>
        <v>5468211909.20368</v>
      </c>
      <c r="R130" s="2">
        <f>R9/'Output-Calculation-sheet'!R8*'Output-Calculation-sheet'!R107</f>
        <v>6477820992.2671089</v>
      </c>
      <c r="S130" s="2">
        <f>S9/'Output-Calculation-sheet'!S8*'Output-Calculation-sheet'!S107</f>
        <v>2199750039.2167768</v>
      </c>
      <c r="T130" s="2">
        <f>T9/'Output-Calculation-sheet'!T8*'Output-Calculation-sheet'!T107</f>
        <v>2810361822.8323445</v>
      </c>
      <c r="U130" s="2">
        <f>U9/'Output-Calculation-sheet'!U8*'Output-Calculation-sheet'!U107</f>
        <v>1941780233.2463167</v>
      </c>
      <c r="V130" s="2">
        <f>V9/'Output-Calculation-sheet'!V8*'Output-Calculation-sheet'!V107</f>
        <v>2103695187.6437988</v>
      </c>
      <c r="W130" s="2">
        <f>W9/'Output-Calculation-sheet'!W8*'Output-Calculation-sheet'!W107</f>
        <v>1643300692.2047949</v>
      </c>
      <c r="X130" s="2">
        <f>X9/'Output-Calculation-sheet'!X8*'Output-Calculation-sheet'!X107</f>
        <v>0</v>
      </c>
      <c r="Y130" s="2">
        <f>Y9/'Output-Calculation-sheet'!Y8*'Output-Calculation-sheet'!Y107</f>
        <v>783328349.62695181</v>
      </c>
      <c r="AA130" s="2">
        <f t="shared" si="11"/>
        <v>190338.71798142369</v>
      </c>
    </row>
    <row r="131" spans="1:27" x14ac:dyDescent="0.25">
      <c r="A131" s="2">
        <v>2033</v>
      </c>
      <c r="B131" s="2">
        <f>B10/'Output-Calculation-sheet'!B9*'Output-Calculation-sheet'!B108</f>
        <v>26298529657.922222</v>
      </c>
      <c r="C131" s="2">
        <f>C10/'Output-Calculation-sheet'!C9*'Output-Calculation-sheet'!C108</f>
        <v>0</v>
      </c>
      <c r="D131" s="2">
        <f>D10/'Output-Calculation-sheet'!D9*'Output-Calculation-sheet'!D108</f>
        <v>37473145271.891365</v>
      </c>
      <c r="E131" s="2">
        <f>E10/'Output-Calculation-sheet'!E9*'Output-Calculation-sheet'!E108</f>
        <v>28641463965.817211</v>
      </c>
      <c r="F131" s="2">
        <f>F10/'Output-Calculation-sheet'!F9*'Output-Calculation-sheet'!F108</f>
        <v>20025836144.772434</v>
      </c>
      <c r="G131" s="2">
        <f>G10/'Output-Calculation-sheet'!G9*'Output-Calculation-sheet'!G108</f>
        <v>13793407911.703873</v>
      </c>
      <c r="H131" s="2">
        <f>H10/'Output-Calculation-sheet'!H9*'Output-Calculation-sheet'!H108</f>
        <v>0</v>
      </c>
      <c r="I131" s="2">
        <f>I10/'Output-Calculation-sheet'!I9*'Output-Calculation-sheet'!I108</f>
        <v>12035716613.385748</v>
      </c>
      <c r="J131" s="2">
        <f>J10/'Output-Calculation-sheet'!J9*'Output-Calculation-sheet'!J108</f>
        <v>12876891232.9839</v>
      </c>
      <c r="K131" s="2">
        <f>K10/'Output-Calculation-sheet'!K9*'Output-Calculation-sheet'!K108</f>
        <v>10300423095.058619</v>
      </c>
      <c r="L131" s="2">
        <f>L10/'Output-Calculation-sheet'!L9*'Output-Calculation-sheet'!L108</f>
        <v>9266495946.481369</v>
      </c>
      <c r="M131" s="2">
        <f>M10/'Output-Calculation-sheet'!M9*'Output-Calculation-sheet'!M108</f>
        <v>0</v>
      </c>
      <c r="N131" s="2">
        <f>N10/'Output-Calculation-sheet'!N9*'Output-Calculation-sheet'!N108</f>
        <v>2238708455.1374197</v>
      </c>
      <c r="O131" s="2">
        <f>O10/'Output-Calculation-sheet'!O9*'Output-Calculation-sheet'!O108</f>
        <v>0</v>
      </c>
      <c r="P131" s="2">
        <f>P10/'Output-Calculation-sheet'!P9*'Output-Calculation-sheet'!P108</f>
        <v>6424766063.6383877</v>
      </c>
      <c r="Q131" s="2">
        <f>Q10/'Output-Calculation-sheet'!Q9*'Output-Calculation-sheet'!Q108</f>
        <v>5915112529.6275043</v>
      </c>
      <c r="R131" s="2">
        <f>R10/'Output-Calculation-sheet'!R9*'Output-Calculation-sheet'!R108</f>
        <v>7068996347.4033632</v>
      </c>
      <c r="S131" s="2">
        <f>S10/'Output-Calculation-sheet'!S9*'Output-Calculation-sheet'!S108</f>
        <v>2268036412.0989804</v>
      </c>
      <c r="T131" s="2">
        <f>T10/'Output-Calculation-sheet'!T9*'Output-Calculation-sheet'!T108</f>
        <v>3035626303.5323939</v>
      </c>
      <c r="U131" s="2">
        <f>U10/'Output-Calculation-sheet'!U9*'Output-Calculation-sheet'!U108</f>
        <v>2111372003.3517089</v>
      </c>
      <c r="V131" s="2">
        <f>V10/'Output-Calculation-sheet'!V9*'Output-Calculation-sheet'!V108</f>
        <v>2262905630.100976</v>
      </c>
      <c r="W131" s="2">
        <f>W10/'Output-Calculation-sheet'!W9*'Output-Calculation-sheet'!W108</f>
        <v>1770659784.4425769</v>
      </c>
      <c r="X131" s="2">
        <f>X10/'Output-Calculation-sheet'!X9*'Output-Calculation-sheet'!X108</f>
        <v>0</v>
      </c>
      <c r="Y131" s="2">
        <f>Y10/'Output-Calculation-sheet'!Y9*'Output-Calculation-sheet'!Y108</f>
        <v>843780871.11690414</v>
      </c>
      <c r="AA131" s="2">
        <f t="shared" si="11"/>
        <v>204651.87424046692</v>
      </c>
    </row>
    <row r="132" spans="1:27" x14ac:dyDescent="0.25">
      <c r="A132" s="2">
        <v>2034</v>
      </c>
      <c r="B132" s="2">
        <f>B11/'Output-Calculation-sheet'!B10*'Output-Calculation-sheet'!B109</f>
        <v>35255577294.555504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34026554084.158695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15777129873.682909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13989983630.122097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10414792346.716921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5012089891.6368752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238498.6850368848</v>
      </c>
    </row>
    <row r="133" spans="1:27" x14ac:dyDescent="0.25">
      <c r="A133" s="2">
        <v>2035</v>
      </c>
      <c r="B133" s="2">
        <f>B12/'Output-Calculation-sheet'!B11*'Output-Calculation-sheet'!B110</f>
        <v>575831012.21747315</v>
      </c>
      <c r="C133" s="2">
        <f>C12/'Output-Calculation-sheet'!C11*'Output-Calculation-sheet'!C110</f>
        <v>0</v>
      </c>
      <c r="D133" s="2">
        <f>D12/'Output-Calculation-sheet'!D11*'Output-Calculation-sheet'!D110</f>
        <v>47706975689.501923</v>
      </c>
      <c r="E133" s="2">
        <f>E12/'Output-Calculation-sheet'!E11*'Output-Calculation-sheet'!E110</f>
        <v>23198852831.195629</v>
      </c>
      <c r="F133" s="2">
        <f>F12/'Output-Calculation-sheet'!F11*'Output-Calculation-sheet'!F110</f>
        <v>25725763896.930504</v>
      </c>
      <c r="G133" s="2">
        <f>G12/'Output-Calculation-sheet'!G11*'Output-Calculation-sheet'!G110</f>
        <v>17831788103.718895</v>
      </c>
      <c r="H133" s="2">
        <f>H12/'Output-Calculation-sheet'!H11*'Output-Calculation-sheet'!H110</f>
        <v>0</v>
      </c>
      <c r="I133" s="2">
        <f>I12/'Output-Calculation-sheet'!I11*'Output-Calculation-sheet'!I110</f>
        <v>16096528698.530834</v>
      </c>
      <c r="J133" s="2">
        <f>J12/'Output-Calculation-sheet'!J11*'Output-Calculation-sheet'!J110</f>
        <v>15502169934.828854</v>
      </c>
      <c r="K133" s="2">
        <f>K12/'Output-Calculation-sheet'!K11*'Output-Calculation-sheet'!K110</f>
        <v>15336030952.636377</v>
      </c>
      <c r="L133" s="2">
        <f>L12/'Output-Calculation-sheet'!L11*'Output-Calculation-sheet'!L110</f>
        <v>11279634880.493196</v>
      </c>
      <c r="M133" s="2">
        <f>M12/'Output-Calculation-sheet'!M11*'Output-Calculation-sheet'!M110</f>
        <v>0</v>
      </c>
      <c r="N133" s="2">
        <f>N12/'Output-Calculation-sheet'!N11*'Output-Calculation-sheet'!N110</f>
        <v>1474252.4254283635</v>
      </c>
      <c r="O133" s="2">
        <f>O12/'Output-Calculation-sheet'!O11*'Output-Calculation-sheet'!O110</f>
        <v>0</v>
      </c>
      <c r="P133" s="2">
        <f>P12/'Output-Calculation-sheet'!P11*'Output-Calculation-sheet'!P110</f>
        <v>3495276535.28122</v>
      </c>
      <c r="Q133" s="2">
        <f>Q12/'Output-Calculation-sheet'!Q11*'Output-Calculation-sheet'!Q110</f>
        <v>4642866035.3512754</v>
      </c>
      <c r="R133" s="2">
        <f>R12/'Output-Calculation-sheet'!R11*'Output-Calculation-sheet'!R110</f>
        <v>10200897405.741116</v>
      </c>
      <c r="S133" s="2">
        <f>S12/'Output-Calculation-sheet'!S11*'Output-Calculation-sheet'!S110</f>
        <v>16889150.479357749</v>
      </c>
      <c r="T133" s="2">
        <f>T12/'Output-Calculation-sheet'!T11*'Output-Calculation-sheet'!T110</f>
        <v>3832661078.0908823</v>
      </c>
      <c r="U133" s="2">
        <f>U12/'Output-Calculation-sheet'!U11*'Output-Calculation-sheet'!U110</f>
        <v>3109681579.6295652</v>
      </c>
      <c r="V133" s="2">
        <f>V12/'Output-Calculation-sheet'!V11*'Output-Calculation-sheet'!V110</f>
        <v>2577468965.8154359</v>
      </c>
      <c r="W133" s="2">
        <f>W12/'Output-Calculation-sheet'!W11*'Output-Calculation-sheet'!W110</f>
        <v>2264404719.7427201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203395.19572261069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69890699552.983078</v>
      </c>
      <c r="C140" s="2">
        <f>C8/'Output-Calculation-sheet'!C7*'Output-Calculation-sheet'!C115</f>
        <v>44864218750.668053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8833269140.8218307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1042121485.7251256</v>
      </c>
      <c r="Y140" s="2">
        <f>Y8/'Output-Calculation-sheet'!Y7*'Output-Calculation-sheet'!Y115</f>
        <v>0</v>
      </c>
      <c r="AA140" s="2">
        <f t="shared" si="12"/>
        <v>124630.30893019809</v>
      </c>
    </row>
    <row r="141" spans="1:27" x14ac:dyDescent="0.25">
      <c r="A141" s="2">
        <v>2032</v>
      </c>
      <c r="B141" s="2">
        <f>B9/'Output-Calculation-sheet'!B8*'Output-Calculation-sheet'!B116</f>
        <v>69181345623.771164</v>
      </c>
      <c r="C141" s="2">
        <f>C9/'Output-Calculation-sheet'!C8*'Output-Calculation-sheet'!C116</f>
        <v>49238407065.813957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8243045754.3629494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1143670078.9926434</v>
      </c>
      <c r="Y141" s="2">
        <f>Y9/'Output-Calculation-sheet'!Y8*'Output-Calculation-sheet'!Y116</f>
        <v>0</v>
      </c>
      <c r="AA141" s="2">
        <f t="shared" si="12"/>
        <v>127806.4685229407</v>
      </c>
    </row>
    <row r="142" spans="1:27" x14ac:dyDescent="0.25">
      <c r="A142" s="2">
        <v>2033</v>
      </c>
      <c r="B142" s="2">
        <f>B10/'Output-Calculation-sheet'!B9*'Output-Calculation-sheet'!B117</f>
        <v>74135494819.256668</v>
      </c>
      <c r="C142" s="2">
        <f>C10/'Output-Calculation-sheet'!C9*'Output-Calculation-sheet'!C117</f>
        <v>52888920586.064812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5019054140.834177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1228364060.5218148</v>
      </c>
      <c r="Y142" s="2">
        <f>Y10/'Output-Calculation-sheet'!Y9*'Output-Calculation-sheet'!Y117</f>
        <v>0</v>
      </c>
      <c r="AA142" s="2">
        <f t="shared" si="12"/>
        <v>133271.83360667748</v>
      </c>
    </row>
    <row r="143" spans="1:27" x14ac:dyDescent="0.25">
      <c r="A143" s="2">
        <v>2034</v>
      </c>
      <c r="B143" s="2">
        <f>B11/'Output-Calculation-sheet'!B10*'Output-Calculation-sheet'!B118</f>
        <v>63340454282.127289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4013221778.4208293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119034890.69324119</v>
      </c>
      <c r="AA143" s="2">
        <f t="shared" si="12"/>
        <v>163786.15885918215</v>
      </c>
    </row>
    <row r="144" spans="1:27" x14ac:dyDescent="0.25">
      <c r="A144" s="2">
        <v>2035</v>
      </c>
      <c r="B144" s="2">
        <f>B12/'Output-Calculation-sheet'!B11*'Output-Calculation-sheet'!B119</f>
        <v>122846844727.5126</v>
      </c>
      <c r="C144" s="2">
        <f>C12/'Output-Calculation-sheet'!C11*'Output-Calculation-sheet'!C119</f>
        <v>58784655411.084267</v>
      </c>
      <c r="D144" s="2">
        <f>D12/'Output-Calculation-sheet'!D11*'Output-Calculation-sheet'!D119</f>
        <v>0</v>
      </c>
      <c r="E144" s="2">
        <f>E12/'Output-Calculation-sheet'!E11*'Output-Calculation-sheet'!E119</f>
        <v>15487216758.734144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17859780210.661068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12236687043.033131</v>
      </c>
      <c r="N144" s="2">
        <f>N12/'Output-Calculation-sheet'!N11*'Output-Calculation-sheet'!N119</f>
        <v>12116116962.38377</v>
      </c>
      <c r="O144" s="2">
        <f>O12/'Output-Calculation-sheet'!O11*'Output-Calculation-sheet'!O119</f>
        <v>11429717362.633821</v>
      </c>
      <c r="P144" s="2">
        <f>P12/'Output-Calculation-sheet'!P11*'Output-Calculation-sheet'!P119</f>
        <v>7771807024.6339188</v>
      </c>
      <c r="Q144" s="2">
        <f>Q12/'Output-Calculation-sheet'!Q11*'Output-Calculation-sheet'!Q119</f>
        <v>5326232108.7942581</v>
      </c>
      <c r="R144" s="2">
        <f>R12/'Output-Calculation-sheet'!R11*'Output-Calculation-sheet'!R119</f>
        <v>0</v>
      </c>
      <c r="S144" s="2">
        <f>S12/'Output-Calculation-sheet'!S11*'Output-Calculation-sheet'!S119</f>
        <v>6921390220.6214104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1361617666.5384986</v>
      </c>
      <c r="Y144" s="2">
        <f>Y12/'Output-Calculation-sheet'!Y11*'Output-Calculation-sheet'!Y119</f>
        <v>649736312.42666292</v>
      </c>
      <c r="AA144" s="2">
        <f t="shared" si="12"/>
        <v>272791.80180905754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5792420117.2264328</v>
      </c>
      <c r="C151" s="2">
        <f>C8/'Output-Calculation-sheet'!C7*'Output-Calculation-sheet'!C124</f>
        <v>177350759.15579671</v>
      </c>
      <c r="D151" s="2">
        <f>D8/'Output-Calculation-sheet'!D7*'Output-Calculation-sheet'!D124</f>
        <v>8523509028.2524672</v>
      </c>
      <c r="E151" s="2">
        <f>E8/'Output-Calculation-sheet'!E7*'Output-Calculation-sheet'!E124</f>
        <v>7725832802.355361</v>
      </c>
      <c r="F151" s="2">
        <f>F8/'Output-Calculation-sheet'!F7*'Output-Calculation-sheet'!F124</f>
        <v>3614653198.9849172</v>
      </c>
      <c r="G151" s="2">
        <f>G8/'Output-Calculation-sheet'!G7*'Output-Calculation-sheet'!G124</f>
        <v>2840196867.2530675</v>
      </c>
      <c r="H151" s="2">
        <f>H8/'Output-Calculation-sheet'!H7*'Output-Calculation-sheet'!H124</f>
        <v>10229708105.540726</v>
      </c>
      <c r="I151" s="2">
        <f>I8/'Output-Calculation-sheet'!I7*'Output-Calculation-sheet'!I124</f>
        <v>2974917090.1104021</v>
      </c>
      <c r="J151" s="2">
        <f>J8/'Output-Calculation-sheet'!J7*'Output-Calculation-sheet'!J124</f>
        <v>1945974054.4954131</v>
      </c>
      <c r="K151" s="2">
        <f>K8/'Output-Calculation-sheet'!K7*'Output-Calculation-sheet'!K124</f>
        <v>3989242430.0183921</v>
      </c>
      <c r="L151" s="2">
        <f>L8/'Output-Calculation-sheet'!L7*'Output-Calculation-sheet'!L124</f>
        <v>2313055328.8691506</v>
      </c>
      <c r="M151" s="2">
        <f>M8/'Output-Calculation-sheet'!M7*'Output-Calculation-sheet'!M124</f>
        <v>581877166.90700662</v>
      </c>
      <c r="N151" s="2">
        <f>N8/'Output-Calculation-sheet'!N7*'Output-Calculation-sheet'!N124</f>
        <v>5830164892.6310959</v>
      </c>
      <c r="O151" s="2">
        <f>O8/'Output-Calculation-sheet'!O7*'Output-Calculation-sheet'!O124</f>
        <v>7121468825.7299786</v>
      </c>
      <c r="P151" s="2">
        <f>P8/'Output-Calculation-sheet'!P7*'Output-Calculation-sheet'!P124</f>
        <v>3378098062.545526</v>
      </c>
      <c r="Q151" s="2">
        <f>Q8/'Output-Calculation-sheet'!Q7*'Output-Calculation-sheet'!Q124</f>
        <v>3576340211.3948569</v>
      </c>
      <c r="R151" s="2">
        <f>R8/'Output-Calculation-sheet'!R7*'Output-Calculation-sheet'!R124</f>
        <v>2396986627.6873097</v>
      </c>
      <c r="S151" s="2">
        <f>S8/'Output-Calculation-sheet'!S7*'Output-Calculation-sheet'!S124</f>
        <v>2863658546.9593072</v>
      </c>
      <c r="T151" s="2">
        <f>T8/'Output-Calculation-sheet'!T7*'Output-Calculation-sheet'!T124</f>
        <v>474966267.73247415</v>
      </c>
      <c r="U151" s="2">
        <f>U8/'Output-Calculation-sheet'!U7*'Output-Calculation-sheet'!U124</f>
        <v>880380634.61041462</v>
      </c>
      <c r="V151" s="2">
        <f>V8/'Output-Calculation-sheet'!V7*'Output-Calculation-sheet'!V124</f>
        <v>108510371.69484742</v>
      </c>
      <c r="W151" s="2">
        <f>W8/'Output-Calculation-sheet'!W7*'Output-Calculation-sheet'!W124</f>
        <v>257326437.41675875</v>
      </c>
      <c r="X151" s="2">
        <f>X8/'Output-Calculation-sheet'!X7*'Output-Calculation-sheet'!X124</f>
        <v>6930570.5551374359</v>
      </c>
      <c r="Y151" s="2">
        <f>Y8/'Output-Calculation-sheet'!Y7*'Output-Calculation-sheet'!Y124</f>
        <v>310305479.93179417</v>
      </c>
      <c r="AA151" s="2">
        <f t="shared" si="13"/>
        <v>77913.873878058643</v>
      </c>
    </row>
    <row r="152" spans="1:27" x14ac:dyDescent="0.25">
      <c r="A152" s="2">
        <v>2032</v>
      </c>
      <c r="B152" s="2">
        <f>B9/'Output-Calculation-sheet'!B8*'Output-Calculation-sheet'!B125</f>
        <v>8570522524.8132534</v>
      </c>
      <c r="C152" s="2">
        <f>C9/'Output-Calculation-sheet'!C8*'Output-Calculation-sheet'!C125</f>
        <v>192641866.79917413</v>
      </c>
      <c r="D152" s="2">
        <f>D9/'Output-Calculation-sheet'!D8*'Output-Calculation-sheet'!D125</f>
        <v>9302662559.0790691</v>
      </c>
      <c r="E152" s="2">
        <f>E9/'Output-Calculation-sheet'!E8*'Output-Calculation-sheet'!E125</f>
        <v>8411630002.3985023</v>
      </c>
      <c r="F152" s="2">
        <f>F9/'Output-Calculation-sheet'!F8*'Output-Calculation-sheet'!F125</f>
        <v>3927276892.6694498</v>
      </c>
      <c r="G152" s="2">
        <f>G9/'Output-Calculation-sheet'!G8*'Output-Calculation-sheet'!G125</f>
        <v>3047994451.5296521</v>
      </c>
      <c r="H152" s="2">
        <f>H9/'Output-Calculation-sheet'!H8*'Output-Calculation-sheet'!H125</f>
        <v>11150248665.315943</v>
      </c>
      <c r="I152" s="2">
        <f>I9/'Output-Calculation-sheet'!I8*'Output-Calculation-sheet'!I125</f>
        <v>3246930804.6160278</v>
      </c>
      <c r="J152" s="2">
        <f>J9/'Output-Calculation-sheet'!J8*'Output-Calculation-sheet'!J125</f>
        <v>2096678053.0779722</v>
      </c>
      <c r="K152" s="2">
        <f>K9/'Output-Calculation-sheet'!K8*'Output-Calculation-sheet'!K125</f>
        <v>4356601003.1315918</v>
      </c>
      <c r="L152" s="2">
        <f>L9/'Output-Calculation-sheet'!L8*'Output-Calculation-sheet'!L125</f>
        <v>2525404142.0331879</v>
      </c>
      <c r="M152" s="2">
        <f>M9/'Output-Calculation-sheet'!M8*'Output-Calculation-sheet'!M125</f>
        <v>1565342107.4388433</v>
      </c>
      <c r="N152" s="2">
        <f>N9/'Output-Calculation-sheet'!N8*'Output-Calculation-sheet'!N125</f>
        <v>6362731936.1883717</v>
      </c>
      <c r="O152" s="2">
        <f>O9/'Output-Calculation-sheet'!O8*'Output-Calculation-sheet'!O125</f>
        <v>7718538779.9334059</v>
      </c>
      <c r="P152" s="2">
        <f>P9/'Output-Calculation-sheet'!P8*'Output-Calculation-sheet'!P125</f>
        <v>3674302548.9101744</v>
      </c>
      <c r="Q152" s="2">
        <f>Q9/'Output-Calculation-sheet'!Q8*'Output-Calculation-sheet'!Q125</f>
        <v>3899051556.8358912</v>
      </c>
      <c r="R152" s="2">
        <f>R9/'Output-Calculation-sheet'!R8*'Output-Calculation-sheet'!R125</f>
        <v>2533716397.5166073</v>
      </c>
      <c r="S152" s="2">
        <f>S9/'Output-Calculation-sheet'!S8*'Output-Calculation-sheet'!S125</f>
        <v>3128118786.8854842</v>
      </c>
      <c r="T152" s="2">
        <f>T9/'Output-Calculation-sheet'!T8*'Output-Calculation-sheet'!T125</f>
        <v>502115424.63122529</v>
      </c>
      <c r="U152" s="2">
        <f>U9/'Output-Calculation-sheet'!U8*'Output-Calculation-sheet'!U125</f>
        <v>943405044.06691158</v>
      </c>
      <c r="V152" s="2">
        <f>V9/'Output-Calculation-sheet'!V8*'Output-Calculation-sheet'!V125</f>
        <v>118839439.74457027</v>
      </c>
      <c r="W152" s="2">
        <f>W9/'Output-Calculation-sheet'!W8*'Output-Calculation-sheet'!W125</f>
        <v>280162776.94107354</v>
      </c>
      <c r="X152" s="2">
        <f>X9/'Output-Calculation-sheet'!X8*'Output-Calculation-sheet'!X125</f>
        <v>7497981.3351075212</v>
      </c>
      <c r="Y152" s="2">
        <f>Y9/'Output-Calculation-sheet'!Y8*'Output-Calculation-sheet'!Y125</f>
        <v>338995988.2378633</v>
      </c>
      <c r="AA152" s="2">
        <f t="shared" si="13"/>
        <v>87901.409734129353</v>
      </c>
    </row>
    <row r="153" spans="1:27" x14ac:dyDescent="0.25">
      <c r="A153" s="2">
        <v>2033</v>
      </c>
      <c r="B153" s="2">
        <f>B10/'Output-Calculation-sheet'!B9*'Output-Calculation-sheet'!B126</f>
        <v>8885929503.5344753</v>
      </c>
      <c r="C153" s="2">
        <f>C10/'Output-Calculation-sheet'!C9*'Output-Calculation-sheet'!C126</f>
        <v>204435495.13793209</v>
      </c>
      <c r="D153" s="2">
        <f>D10/'Output-Calculation-sheet'!D9*'Output-Calculation-sheet'!D126</f>
        <v>9922752555.5674572</v>
      </c>
      <c r="E153" s="2">
        <f>E10/'Output-Calculation-sheet'!E9*'Output-Calculation-sheet'!E126</f>
        <v>8962411720.1938496</v>
      </c>
      <c r="F153" s="2">
        <f>F10/'Output-Calculation-sheet'!F9*'Output-Calculation-sheet'!F126</f>
        <v>4181119430.9254084</v>
      </c>
      <c r="G153" s="2">
        <f>G10/'Output-Calculation-sheet'!G9*'Output-Calculation-sheet'!G126</f>
        <v>3214944907.0189314</v>
      </c>
      <c r="H153" s="2">
        <f>H10/'Output-Calculation-sheet'!H9*'Output-Calculation-sheet'!H126</f>
        <v>11908316178.697342</v>
      </c>
      <c r="I153" s="2">
        <f>I10/'Output-Calculation-sheet'!I9*'Output-Calculation-sheet'!I126</f>
        <v>3460340922.5755434</v>
      </c>
      <c r="J153" s="2">
        <f>J10/'Output-Calculation-sheet'!J9*'Output-Calculation-sheet'!J126</f>
        <v>2205711257.7711849</v>
      </c>
      <c r="K153" s="2">
        <f>K10/'Output-Calculation-sheet'!K9*'Output-Calculation-sheet'!K126</f>
        <v>4637748043.7990208</v>
      </c>
      <c r="L153" s="2">
        <f>L10/'Output-Calculation-sheet'!L9*'Output-Calculation-sheet'!L126</f>
        <v>2680611431.7117839</v>
      </c>
      <c r="M153" s="2">
        <f>M10/'Output-Calculation-sheet'!M9*'Output-Calculation-sheet'!M126</f>
        <v>4260359845.8591356</v>
      </c>
      <c r="N153" s="2">
        <f>N10/'Output-Calculation-sheet'!N9*'Output-Calculation-sheet'!N126</f>
        <v>6835612790.0157261</v>
      </c>
      <c r="O153" s="2">
        <f>O10/'Output-Calculation-sheet'!O9*'Output-Calculation-sheet'!O126</f>
        <v>8221484157.2069321</v>
      </c>
      <c r="P153" s="2">
        <f>P10/'Output-Calculation-sheet'!P9*'Output-Calculation-sheet'!P126</f>
        <v>3802623576.9294882</v>
      </c>
      <c r="Q153" s="2">
        <f>Q10/'Output-Calculation-sheet'!Q9*'Output-Calculation-sheet'!Q126</f>
        <v>4147032557.7287936</v>
      </c>
      <c r="R153" s="2">
        <f>R10/'Output-Calculation-sheet'!R9*'Output-Calculation-sheet'!R126</f>
        <v>2610985961.3766003</v>
      </c>
      <c r="S153" s="2">
        <f>S10/'Output-Calculation-sheet'!S9*'Output-Calculation-sheet'!S126</f>
        <v>3335918355.7087293</v>
      </c>
      <c r="T153" s="2">
        <f>T10/'Output-Calculation-sheet'!T9*'Output-Calculation-sheet'!T126</f>
        <v>522566019.06342429</v>
      </c>
      <c r="U153" s="2">
        <f>U10/'Output-Calculation-sheet'!U9*'Output-Calculation-sheet'!U126</f>
        <v>987842161.04100132</v>
      </c>
      <c r="V153" s="2">
        <f>V10/'Output-Calculation-sheet'!V9*'Output-Calculation-sheet'!V126</f>
        <v>123540865.67195441</v>
      </c>
      <c r="W153" s="2">
        <f>W10/'Output-Calculation-sheet'!W9*'Output-Calculation-sheet'!W126</f>
        <v>295499648.5999279</v>
      </c>
      <c r="X153" s="2">
        <f>X10/'Output-Calculation-sheet'!X9*'Output-Calculation-sheet'!X126</f>
        <v>7772684.8844961217</v>
      </c>
      <c r="Y153" s="2">
        <f>Y10/'Output-Calculation-sheet'!Y9*'Output-Calculation-sheet'!Y126</f>
        <v>361799759.11299443</v>
      </c>
      <c r="AA153" s="2">
        <f t="shared" si="13"/>
        <v>95777.359830132147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640850672.34437156</v>
      </c>
      <c r="C155" s="2">
        <f>C12/'Output-Calculation-sheet'!C11*'Output-Calculation-sheet'!C128</f>
        <v>82361626.813257083</v>
      </c>
      <c r="D155" s="2">
        <f>D12/'Output-Calculation-sheet'!D11*'Output-Calculation-sheet'!D128</f>
        <v>6422424024.1190481</v>
      </c>
      <c r="E155" s="2">
        <f>E12/'Output-Calculation-sheet'!E11*'Output-Calculation-sheet'!E128</f>
        <v>1196278996.3757982</v>
      </c>
      <c r="F155" s="2">
        <f>F12/'Output-Calculation-sheet'!F11*'Output-Calculation-sheet'!F128</f>
        <v>1851883036.7280996</v>
      </c>
      <c r="G155" s="2">
        <f>G12/'Output-Calculation-sheet'!G11*'Output-Calculation-sheet'!G128</f>
        <v>1654100068.4846518</v>
      </c>
      <c r="H155" s="2">
        <f>H12/'Output-Calculation-sheet'!H11*'Output-Calculation-sheet'!H128</f>
        <v>132578722.58256671</v>
      </c>
      <c r="I155" s="2">
        <f>I12/'Output-Calculation-sheet'!I11*'Output-Calculation-sheet'!I128</f>
        <v>1649440378.3700435</v>
      </c>
      <c r="J155" s="2">
        <f>J12/'Output-Calculation-sheet'!J11*'Output-Calculation-sheet'!J128</f>
        <v>1579344026.1184251</v>
      </c>
      <c r="K155" s="2">
        <f>K12/'Output-Calculation-sheet'!K11*'Output-Calculation-sheet'!K128</f>
        <v>1793430973.9585307</v>
      </c>
      <c r="L155" s="2">
        <f>L12/'Output-Calculation-sheet'!L11*'Output-Calculation-sheet'!L128</f>
        <v>1296916684.4404476</v>
      </c>
      <c r="M155" s="2">
        <f>M12/'Output-Calculation-sheet'!M11*'Output-Calculation-sheet'!M128</f>
        <v>110572263.38800037</v>
      </c>
      <c r="N155" s="2">
        <f>N12/'Output-Calculation-sheet'!N11*'Output-Calculation-sheet'!N128</f>
        <v>111910144.57557726</v>
      </c>
      <c r="O155" s="2">
        <f>O12/'Output-Calculation-sheet'!O11*'Output-Calculation-sheet'!O128</f>
        <v>37060990.474459261</v>
      </c>
      <c r="P155" s="2">
        <f>P12/'Output-Calculation-sheet'!P11*'Output-Calculation-sheet'!P128</f>
        <v>125092407.22078933</v>
      </c>
      <c r="Q155" s="2">
        <f>Q12/'Output-Calculation-sheet'!Q11*'Output-Calculation-sheet'!Q128</f>
        <v>745541215.57956684</v>
      </c>
      <c r="R155" s="2">
        <f>R12/'Output-Calculation-sheet'!R11*'Output-Calculation-sheet'!R128</f>
        <v>833622412.44452894</v>
      </c>
      <c r="S155" s="2">
        <f>S12/'Output-Calculation-sheet'!S11*'Output-Calculation-sheet'!S128</f>
        <v>58440783.966132961</v>
      </c>
      <c r="T155" s="2">
        <f>T12/'Output-Calculation-sheet'!T11*'Output-Calculation-sheet'!T128</f>
        <v>196049261.26024401</v>
      </c>
      <c r="U155" s="2">
        <f>U12/'Output-Calculation-sheet'!U11*'Output-Calculation-sheet'!U128</f>
        <v>385830781.79363656</v>
      </c>
      <c r="V155" s="2">
        <f>V12/'Output-Calculation-sheet'!V11*'Output-Calculation-sheet'!V128</f>
        <v>96277591.789038271</v>
      </c>
      <c r="W155" s="2">
        <f>W12/'Output-Calculation-sheet'!W11*'Output-Calculation-sheet'!W128</f>
        <v>89353058.55381161</v>
      </c>
      <c r="X155" s="2">
        <f>X12/'Output-Calculation-sheet'!X11*'Output-Calculation-sheet'!X128</f>
        <v>3400128.6522361231</v>
      </c>
      <c r="Y155" s="2">
        <f>Y12/'Output-Calculation-sheet'!Y11*'Output-Calculation-sheet'!Y128</f>
        <v>26439700.753157057</v>
      </c>
      <c r="AA155" s="2">
        <f t="shared" si="13"/>
        <v>21119.199950786424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989.7852376323317</v>
      </c>
      <c r="C19" s="2">
        <f>C8/'Output-Calculation-sheet'!C7*'Output-Calculation-sheet'!C25</f>
        <v>40.134545021800783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2440.5700496518712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180.8684928777989</v>
      </c>
      <c r="N19" s="2">
        <f>N8/'Output-Calculation-sheet'!N7*'Output-Calculation-sheet'!N25</f>
        <v>930.65031206922208</v>
      </c>
      <c r="O19" s="2">
        <f>O8/'Output-Calculation-sheet'!O7*'Output-Calculation-sheet'!O25</f>
        <v>1014.8934681375555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405.7116400159897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1.5230884987302062</v>
      </c>
      <c r="Y19" s="2">
        <f>Y8/'Output-Calculation-sheet'!Y7*'Output-Calculation-sheet'!Y25</f>
        <v>0</v>
      </c>
      <c r="AA19" s="2">
        <f t="shared" si="0"/>
        <v>6.0041368339052994</v>
      </c>
    </row>
    <row r="20" spans="1:27" x14ac:dyDescent="0.25">
      <c r="A20" s="2">
        <v>2032</v>
      </c>
      <c r="B20" s="2">
        <f>B9/'Output-Calculation-sheet'!B8*'Output-Calculation-sheet'!B26</f>
        <v>1802.521273794734</v>
      </c>
      <c r="C20" s="2">
        <f>C9/'Output-Calculation-sheet'!C8*'Output-Calculation-sheet'!C26</f>
        <v>46.138601038177697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2751.0028021125704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522.48354109286538</v>
      </c>
      <c r="N20" s="2">
        <f>N9/'Output-Calculation-sheet'!N8*'Output-Calculation-sheet'!N26</f>
        <v>1142.6663499174661</v>
      </c>
      <c r="O20" s="2">
        <f>O9/'Output-Calculation-sheet'!O8*'Output-Calculation-sheet'!O26</f>
        <v>1182.0884533028395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516.53235100981988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1.7935568402525568</v>
      </c>
      <c r="Y20" s="2">
        <f>Y9/'Output-Calculation-sheet'!Y8*'Output-Calculation-sheet'!Y26</f>
        <v>0</v>
      </c>
      <c r="AA20" s="2">
        <f t="shared" si="0"/>
        <v>7.9652269291087263</v>
      </c>
    </row>
    <row r="21" spans="1:27" x14ac:dyDescent="0.25">
      <c r="A21" s="2">
        <v>2033</v>
      </c>
      <c r="B21" s="2">
        <f>B10/'Output-Calculation-sheet'!B9*'Output-Calculation-sheet'!B27</f>
        <v>2400.4637676487296</v>
      </c>
      <c r="C21" s="2">
        <f>C10/'Output-Calculation-sheet'!C9*'Output-Calculation-sheet'!C27</f>
        <v>52.316051533889123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3022.7762634649966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26.227581640394551</v>
      </c>
      <c r="M21" s="2">
        <f>M10/'Output-Calculation-sheet'!M9*'Output-Calculation-sheet'!M27</f>
        <v>1349.2266003236584</v>
      </c>
      <c r="N21" s="2">
        <f>N10/'Output-Calculation-sheet'!N9*'Output-Calculation-sheet'!N27</f>
        <v>1356.1688728432873</v>
      </c>
      <c r="O21" s="2">
        <f>O10/'Output-Calculation-sheet'!O9*'Output-Calculation-sheet'!O27</f>
        <v>1321.0702289731717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630.19160732249406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2.1882609499433041</v>
      </c>
      <c r="Y21" s="2">
        <f>Y10/'Output-Calculation-sheet'!Y9*'Output-Calculation-sheet'!Y27</f>
        <v>0</v>
      </c>
      <c r="AA21" s="2">
        <f t="shared" si="0"/>
        <v>10.160629234700565</v>
      </c>
    </row>
    <row r="22" spans="1:27" x14ac:dyDescent="0.25">
      <c r="A22" s="2">
        <v>2034</v>
      </c>
      <c r="B22" s="2">
        <f>B11/'Output-Calculation-sheet'!B10*'Output-Calculation-sheet'!B28</f>
        <v>4474.2078158752365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1525.5774770401431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907.75077355122232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289.45075280114509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33.830793371162152</v>
      </c>
      <c r="AA22" s="2">
        <f t="shared" si="0"/>
        <v>10.660556058283644</v>
      </c>
    </row>
    <row r="23" spans="1:27" x14ac:dyDescent="0.25">
      <c r="A23" s="2">
        <v>2035</v>
      </c>
      <c r="B23" s="2">
        <f>B12/'Output-Calculation-sheet'!B11*'Output-Calculation-sheet'!B29</f>
        <v>1041.763071031774</v>
      </c>
      <c r="C23" s="2">
        <f>C12/'Output-Calculation-sheet'!C11*'Output-Calculation-sheet'!C29</f>
        <v>195.78460147388074</v>
      </c>
      <c r="D23" s="2">
        <f>D12/'Output-Calculation-sheet'!D11*'Output-Calculation-sheet'!D29</f>
        <v>0</v>
      </c>
      <c r="E23" s="2">
        <f>E12/'Output-Calculation-sheet'!E11*'Output-Calculation-sheet'!E29</f>
        <v>2637.7447721804547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317.58205103516411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1329.6938796020829</v>
      </c>
      <c r="M23" s="2">
        <f>M12/'Output-Calculation-sheet'!M11*'Output-Calculation-sheet'!M29</f>
        <v>266.28524858722005</v>
      </c>
      <c r="N23" s="2">
        <f>N12/'Output-Calculation-sheet'!N11*'Output-Calculation-sheet'!N29</f>
        <v>185.71246425200977</v>
      </c>
      <c r="O23" s="2">
        <f>O12/'Output-Calculation-sheet'!O11*'Output-Calculation-sheet'!O29</f>
        <v>21.455517608824042</v>
      </c>
      <c r="P23" s="2">
        <f>P12/'Output-Calculation-sheet'!P11*'Output-Calculation-sheet'!P29</f>
        <v>36.956635247912295</v>
      </c>
      <c r="Q23" s="2">
        <f>Q12/'Output-Calculation-sheet'!Q11*'Output-Calculation-sheet'!Q29</f>
        <v>518.17587341999013</v>
      </c>
      <c r="R23" s="2">
        <f>R12/'Output-Calculation-sheet'!R11*'Output-Calculation-sheet'!R29</f>
        <v>0</v>
      </c>
      <c r="S23" s="2">
        <f>S12/'Output-Calculation-sheet'!S11*'Output-Calculation-sheet'!S29</f>
        <v>110.32990616575604</v>
      </c>
      <c r="T23" s="2">
        <f>T12/'Output-Calculation-sheet'!T11*'Output-Calculation-sheet'!T29</f>
        <v>0</v>
      </c>
      <c r="U23" s="2">
        <f>U12/'Output-Calculation-sheet'!U11*'Output-Calculation-sheet'!U29</f>
        <v>120.28748866821765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9.6518967959980433</v>
      </c>
      <c r="Y23" s="2">
        <f>Y12/'Output-Calculation-sheet'!Y11*'Output-Calculation-sheet'!Y29</f>
        <v>81.74248733373922</v>
      </c>
      <c r="AA23" s="2">
        <f t="shared" si="0"/>
        <v>6.8731658934030238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6787.6149255183354</v>
      </c>
      <c r="C30" s="2">
        <f>C8/'Output-Calculation-sheet'!C7*'Output-Calculation-sheet'!C16</f>
        <v>0</v>
      </c>
      <c r="D30" s="2">
        <f>D8/'Output-Calculation-sheet'!D7*'Output-Calculation-sheet'!D16</f>
        <v>5565.745483165415</v>
      </c>
      <c r="E30" s="2">
        <f>E8/'Output-Calculation-sheet'!E7*'Output-Calculation-sheet'!E16</f>
        <v>6974.7446032329144</v>
      </c>
      <c r="F30" s="2">
        <f>F8/'Output-Calculation-sheet'!F7*'Output-Calculation-sheet'!F16</f>
        <v>3406.4622978783477</v>
      </c>
      <c r="G30" s="2">
        <f>G8/'Output-Calculation-sheet'!G7*'Output-Calculation-sheet'!G16</f>
        <v>2073.4165608091262</v>
      </c>
      <c r="H30" s="2">
        <f>H8/'Output-Calculation-sheet'!H7*'Output-Calculation-sheet'!H16</f>
        <v>0</v>
      </c>
      <c r="I30" s="2">
        <f>I8/'Output-Calculation-sheet'!I7*'Output-Calculation-sheet'!I16</f>
        <v>1954.1568208375145</v>
      </c>
      <c r="J30" s="2">
        <f>J8/'Output-Calculation-sheet'!J7*'Output-Calculation-sheet'!J16</f>
        <v>2095.0251116866521</v>
      </c>
      <c r="K30" s="2">
        <f>K8/'Output-Calculation-sheet'!K7*'Output-Calculation-sheet'!K16</f>
        <v>2027.5053667770637</v>
      </c>
      <c r="L30" s="2">
        <f>L8/'Output-Calculation-sheet'!L7*'Output-Calculation-sheet'!L16</f>
        <v>2241.1025287891734</v>
      </c>
      <c r="M30" s="2">
        <f>M8/'Output-Calculation-sheet'!M7*'Output-Calculation-sheet'!M16</f>
        <v>0</v>
      </c>
      <c r="N30" s="2">
        <f>N8/'Output-Calculation-sheet'!N7*'Output-Calculation-sheet'!N16</f>
        <v>1004.9722258234835</v>
      </c>
      <c r="O30" s="2">
        <f>O8/'Output-Calculation-sheet'!O7*'Output-Calculation-sheet'!O16</f>
        <v>0</v>
      </c>
      <c r="P30" s="2">
        <f>P8/'Output-Calculation-sheet'!P7*'Output-Calculation-sheet'!P16</f>
        <v>1918.4914771779181</v>
      </c>
      <c r="Q30" s="2">
        <f>Q8/'Output-Calculation-sheet'!Q7*'Output-Calculation-sheet'!Q16</f>
        <v>1882.133552099014</v>
      </c>
      <c r="R30" s="2">
        <f>R8/'Output-Calculation-sheet'!R7*'Output-Calculation-sheet'!R16</f>
        <v>1670.0937611606348</v>
      </c>
      <c r="S30" s="2">
        <f>S8/'Output-Calculation-sheet'!S7*'Output-Calculation-sheet'!S16</f>
        <v>884.6184740415207</v>
      </c>
      <c r="T30" s="2">
        <f>T8/'Output-Calculation-sheet'!T7*'Output-Calculation-sheet'!T16</f>
        <v>631.06714785293627</v>
      </c>
      <c r="U30" s="2">
        <f>U8/'Output-Calculation-sheet'!U7*'Output-Calculation-sheet'!U16</f>
        <v>484.67120520926915</v>
      </c>
      <c r="V30" s="2">
        <f>V8/'Output-Calculation-sheet'!V7*'Output-Calculation-sheet'!V16</f>
        <v>630.33412183753637</v>
      </c>
      <c r="W30" s="2">
        <f>W8/'Output-Calculation-sheet'!W7*'Output-Calculation-sheet'!W16</f>
        <v>303.47430375040182</v>
      </c>
      <c r="X30" s="2">
        <f>X8/'Output-Calculation-sheet'!X7*'Output-Calculation-sheet'!X16</f>
        <v>0</v>
      </c>
      <c r="Y30" s="2">
        <f>Y8/'Output-Calculation-sheet'!Y7*'Output-Calculation-sheet'!Y16</f>
        <v>206.97496449928605</v>
      </c>
      <c r="AA30" s="2">
        <f t="shared" si="1"/>
        <v>42.742604932146534</v>
      </c>
    </row>
    <row r="31" spans="1:27" x14ac:dyDescent="0.25">
      <c r="A31" s="2">
        <v>2032</v>
      </c>
      <c r="B31" s="2">
        <f>B9/'Output-Calculation-sheet'!B8*'Output-Calculation-sheet'!B17</f>
        <v>9209.3032579770825</v>
      </c>
      <c r="C31" s="2">
        <f>C9/'Output-Calculation-sheet'!C8*'Output-Calculation-sheet'!C17</f>
        <v>0</v>
      </c>
      <c r="D31" s="2">
        <f>D9/'Output-Calculation-sheet'!D8*'Output-Calculation-sheet'!D17</f>
        <v>6148.5849714803626</v>
      </c>
      <c r="E31" s="2">
        <f>E9/'Output-Calculation-sheet'!E8*'Output-Calculation-sheet'!E17</f>
        <v>7723.3793620032011</v>
      </c>
      <c r="F31" s="2">
        <f>F9/'Output-Calculation-sheet'!F8*'Output-Calculation-sheet'!F17</f>
        <v>3768.3925528135624</v>
      </c>
      <c r="G31" s="2">
        <f>G9/'Output-Calculation-sheet'!G8*'Output-Calculation-sheet'!G17</f>
        <v>2292.3094426349376</v>
      </c>
      <c r="H31" s="2">
        <f>H9/'Output-Calculation-sheet'!H8*'Output-Calculation-sheet'!H17</f>
        <v>0</v>
      </c>
      <c r="I31" s="2">
        <f>I9/'Output-Calculation-sheet'!I8*'Output-Calculation-sheet'!I17</f>
        <v>2158.3468044078759</v>
      </c>
      <c r="J31" s="2">
        <f>J9/'Output-Calculation-sheet'!J8*'Output-Calculation-sheet'!J17</f>
        <v>2316.6768707718552</v>
      </c>
      <c r="K31" s="2">
        <f>K9/'Output-Calculation-sheet'!K8*'Output-Calculation-sheet'!K17</f>
        <v>2239.4654262005333</v>
      </c>
      <c r="L31" s="2">
        <f>L9/'Output-Calculation-sheet'!L8*'Output-Calculation-sheet'!L17</f>
        <v>2474.5253319927961</v>
      </c>
      <c r="M31" s="2">
        <f>M9/'Output-Calculation-sheet'!M8*'Output-Calculation-sheet'!M17</f>
        <v>0</v>
      </c>
      <c r="N31" s="2">
        <f>N9/'Output-Calculation-sheet'!N8*'Output-Calculation-sheet'!N17</f>
        <v>1043.3602630131652</v>
      </c>
      <c r="O31" s="2">
        <f>O9/'Output-Calculation-sheet'!O8*'Output-Calculation-sheet'!O17</f>
        <v>0</v>
      </c>
      <c r="P31" s="2">
        <f>P9/'Output-Calculation-sheet'!P8*'Output-Calculation-sheet'!P17</f>
        <v>2131.5366062539756</v>
      </c>
      <c r="Q31" s="2">
        <f>Q9/'Output-Calculation-sheet'!Q8*'Output-Calculation-sheet'!Q17</f>
        <v>2084.5492479800109</v>
      </c>
      <c r="R31" s="2">
        <f>R9/'Output-Calculation-sheet'!R8*'Output-Calculation-sheet'!R17</f>
        <v>1865.4769131462008</v>
      </c>
      <c r="S31" s="2">
        <f>S9/'Output-Calculation-sheet'!S8*'Output-Calculation-sheet'!S17</f>
        <v>933.88334510910511</v>
      </c>
      <c r="T31" s="2">
        <f>T9/'Output-Calculation-sheet'!T8*'Output-Calculation-sheet'!T17</f>
        <v>699.49385825011132</v>
      </c>
      <c r="U31" s="2">
        <f>U9/'Output-Calculation-sheet'!U8*'Output-Calculation-sheet'!U17</f>
        <v>540.56334891800179</v>
      </c>
      <c r="V31" s="2">
        <f>V9/'Output-Calculation-sheet'!V8*'Output-Calculation-sheet'!V17</f>
        <v>689.87514038026609</v>
      </c>
      <c r="W31" s="2">
        <f>W9/'Output-Calculation-sheet'!W8*'Output-Calculation-sheet'!W17</f>
        <v>335.40598102405949</v>
      </c>
      <c r="X31" s="2">
        <f>X9/'Output-Calculation-sheet'!X8*'Output-Calculation-sheet'!X17</f>
        <v>0</v>
      </c>
      <c r="Y31" s="2">
        <f>Y9/'Output-Calculation-sheet'!Y8*'Output-Calculation-sheet'!Y17</f>
        <v>228.64976526349199</v>
      </c>
      <c r="AA31" s="2">
        <f t="shared" si="1"/>
        <v>48.883778489620596</v>
      </c>
    </row>
    <row r="32" spans="1:27" x14ac:dyDescent="0.25">
      <c r="A32" s="2">
        <v>2033</v>
      </c>
      <c r="B32" s="2">
        <f>B10/'Output-Calculation-sheet'!B9*'Output-Calculation-sheet'!B18</f>
        <v>9824.3015312365387</v>
      </c>
      <c r="C32" s="2">
        <f>C10/'Output-Calculation-sheet'!C9*'Output-Calculation-sheet'!C18</f>
        <v>0</v>
      </c>
      <c r="D32" s="2">
        <f>D10/'Output-Calculation-sheet'!D9*'Output-Calculation-sheet'!D18</f>
        <v>6653.2801843274474</v>
      </c>
      <c r="E32" s="2">
        <f>E10/'Output-Calculation-sheet'!E9*'Output-Calculation-sheet'!E18</f>
        <v>8367.9881527453726</v>
      </c>
      <c r="F32" s="2">
        <f>F10/'Output-Calculation-sheet'!F9*'Output-Calculation-sheet'!F18</f>
        <v>4075.672217546628</v>
      </c>
      <c r="G32" s="2">
        <f>G10/'Output-Calculation-sheet'!G9*'Output-Calculation-sheet'!G18</f>
        <v>2480.1491022197192</v>
      </c>
      <c r="H32" s="2">
        <f>H10/'Output-Calculation-sheet'!H9*'Output-Calculation-sheet'!H18</f>
        <v>0</v>
      </c>
      <c r="I32" s="2">
        <f>I10/'Output-Calculation-sheet'!I9*'Output-Calculation-sheet'!I18</f>
        <v>2336.5622040974372</v>
      </c>
      <c r="J32" s="2">
        <f>J10/'Output-Calculation-sheet'!J9*'Output-Calculation-sheet'!J18</f>
        <v>2502.519239701101</v>
      </c>
      <c r="K32" s="2">
        <f>K10/'Output-Calculation-sheet'!K9*'Output-Calculation-sheet'!K18</f>
        <v>2428.7321568578459</v>
      </c>
      <c r="L32" s="2">
        <f>L10/'Output-Calculation-sheet'!L9*'Output-Calculation-sheet'!L18</f>
        <v>2668.0092250352063</v>
      </c>
      <c r="M32" s="2">
        <f>M10/'Output-Calculation-sheet'!M9*'Output-Calculation-sheet'!M18</f>
        <v>0</v>
      </c>
      <c r="N32" s="2">
        <f>N10/'Output-Calculation-sheet'!N9*'Output-Calculation-sheet'!N18</f>
        <v>1038.3749435379291</v>
      </c>
      <c r="O32" s="2">
        <f>O10/'Output-Calculation-sheet'!O9*'Output-Calculation-sheet'!O18</f>
        <v>0</v>
      </c>
      <c r="P32" s="2">
        <f>P10/'Output-Calculation-sheet'!P9*'Output-Calculation-sheet'!P18</f>
        <v>2342.5286780900969</v>
      </c>
      <c r="Q32" s="2">
        <f>Q10/'Output-Calculation-sheet'!Q9*'Output-Calculation-sheet'!Q18</f>
        <v>2266.4191217201701</v>
      </c>
      <c r="R32" s="2">
        <f>R10/'Output-Calculation-sheet'!R9*'Output-Calculation-sheet'!R18</f>
        <v>2038.5525992247494</v>
      </c>
      <c r="S32" s="2">
        <f>S10/'Output-Calculation-sheet'!S9*'Output-Calculation-sheet'!S18</f>
        <v>970.91814660337502</v>
      </c>
      <c r="T32" s="2">
        <f>T10/'Output-Calculation-sheet'!T9*'Output-Calculation-sheet'!T18</f>
        <v>754.33786621608215</v>
      </c>
      <c r="U32" s="2">
        <f>U10/'Output-Calculation-sheet'!U9*'Output-Calculation-sheet'!U18</f>
        <v>588.08041442614035</v>
      </c>
      <c r="V32" s="2">
        <f>V10/'Output-Calculation-sheet'!V9*'Output-Calculation-sheet'!V18</f>
        <v>742.88587840346838</v>
      </c>
      <c r="W32" s="2">
        <f>W10/'Output-Calculation-sheet'!W9*'Output-Calculation-sheet'!W18</f>
        <v>362.32439731897216</v>
      </c>
      <c r="X32" s="2">
        <f>X10/'Output-Calculation-sheet'!X9*'Output-Calculation-sheet'!X18</f>
        <v>0</v>
      </c>
      <c r="Y32" s="2">
        <f>Y10/'Output-Calculation-sheet'!Y9*'Output-Calculation-sheet'!Y18</f>
        <v>247.57438333765299</v>
      </c>
      <c r="AA32" s="2">
        <f t="shared" si="1"/>
        <v>52.689210442645944</v>
      </c>
    </row>
    <row r="33" spans="1:27" x14ac:dyDescent="0.25">
      <c r="A33" s="2">
        <v>2034</v>
      </c>
      <c r="B33" s="2">
        <f>B11/'Output-Calculation-sheet'!B10*'Output-Calculation-sheet'!B19</f>
        <v>13503.774766251912</v>
      </c>
      <c r="C33" s="2">
        <f>C11/'Output-Calculation-sheet'!C10*'Output-Calculation-sheet'!C19</f>
        <v>0</v>
      </c>
      <c r="D33" s="2">
        <f>D11/'Output-Calculation-sheet'!D10*'Output-Calculation-sheet'!D19</f>
        <v>8983.2545974340883</v>
      </c>
      <c r="E33" s="2">
        <f>E11/'Output-Calculation-sheet'!E10*'Output-Calculation-sheet'!E19</f>
        <v>11115.770377914798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3057.6669177907474</v>
      </c>
      <c r="H33" s="2">
        <f>H11/'Output-Calculation-sheet'!H10*'Output-Calculation-sheet'!H19</f>
        <v>0</v>
      </c>
      <c r="I33" s="2">
        <f>I11/'Output-Calculation-sheet'!I10*'Output-Calculation-sheet'!I19</f>
        <v>3336.7174155017078</v>
      </c>
      <c r="J33" s="2">
        <f>J11/'Output-Calculation-sheet'!J10*'Output-Calculation-sheet'!J19</f>
        <v>2821.3318486844869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3182.9450711938007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1906.5855934673407</v>
      </c>
      <c r="R33" s="2">
        <f>R11/'Output-Calculation-sheet'!R10*'Output-Calculation-sheet'!R19</f>
        <v>2826.9769210165427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829.4290304525523</v>
      </c>
      <c r="U33" s="2">
        <f>U11/'Output-Calculation-sheet'!U10*'Output-Calculation-sheet'!U19</f>
        <v>954.0199646603827</v>
      </c>
      <c r="V33" s="2">
        <f>V11/'Output-Calculation-sheet'!V10*'Output-Calculation-sheet'!V19</f>
        <v>650.60468834195069</v>
      </c>
      <c r="W33" s="2">
        <f>W11/'Output-Calculation-sheet'!W10*'Output-Calculation-sheet'!W19</f>
        <v>405.03690561389499</v>
      </c>
      <c r="X33" s="2">
        <f>X11/'Output-Calculation-sheet'!X10*'Output-Calculation-sheet'!X19</f>
        <v>0</v>
      </c>
      <c r="Y33" s="2">
        <f>Y11/'Output-Calculation-sheet'!Y10*'Output-Calculation-sheet'!Y19</f>
        <v>331.65792721504698</v>
      </c>
      <c r="AA33" s="2">
        <f t="shared" si="1"/>
        <v>66.896913960375869</v>
      </c>
    </row>
    <row r="34" spans="1:27" x14ac:dyDescent="0.25">
      <c r="A34" s="2">
        <v>2035</v>
      </c>
      <c r="B34" s="2">
        <f>B12/'Output-Calculation-sheet'!B11*'Output-Calculation-sheet'!B20</f>
        <v>212.93201062523025</v>
      </c>
      <c r="C34" s="2">
        <f>C12/'Output-Calculation-sheet'!C11*'Output-Calculation-sheet'!C20</f>
        <v>0</v>
      </c>
      <c r="D34" s="2">
        <f>D12/'Output-Calculation-sheet'!D11*'Output-Calculation-sheet'!D20</f>
        <v>9483.9157779032994</v>
      </c>
      <c r="E34" s="2">
        <f>E12/'Output-Calculation-sheet'!E11*'Output-Calculation-sheet'!E20</f>
        <v>5597.720182030982</v>
      </c>
      <c r="F34" s="2">
        <f>F12/'Output-Calculation-sheet'!F11*'Output-Calculation-sheet'!F20</f>
        <v>6477.4021513833341</v>
      </c>
      <c r="G34" s="2">
        <f>G12/'Output-Calculation-sheet'!G11*'Output-Calculation-sheet'!G20</f>
        <v>3493.0987539039252</v>
      </c>
      <c r="H34" s="2">
        <f>H12/'Output-Calculation-sheet'!H11*'Output-Calculation-sheet'!H20</f>
        <v>0</v>
      </c>
      <c r="I34" s="2">
        <f>I12/'Output-Calculation-sheet'!I11*'Output-Calculation-sheet'!I20</f>
        <v>3802.9188751420429</v>
      </c>
      <c r="J34" s="2">
        <f>J12/'Output-Calculation-sheet'!J11*'Output-Calculation-sheet'!J20</f>
        <v>3259.3130629829111</v>
      </c>
      <c r="K34" s="2">
        <f>K12/'Output-Calculation-sheet'!K11*'Output-Calculation-sheet'!K20</f>
        <v>4285.2632165002351</v>
      </c>
      <c r="L34" s="2">
        <f>L12/'Output-Calculation-sheet'!L11*'Output-Calculation-sheet'!L20</f>
        <v>3385.6250819512761</v>
      </c>
      <c r="M34" s="2">
        <f>M12/'Output-Calculation-sheet'!M11*'Output-Calculation-sheet'!M20</f>
        <v>0</v>
      </c>
      <c r="N34" s="2">
        <f>N12/'Output-Calculation-sheet'!N11*'Output-Calculation-sheet'!N20</f>
        <v>0.65323097878533898</v>
      </c>
      <c r="O34" s="2">
        <f>O12/'Output-Calculation-sheet'!O11*'Output-Calculation-sheet'!O20</f>
        <v>0</v>
      </c>
      <c r="P34" s="2">
        <f>P12/'Output-Calculation-sheet'!P11*'Output-Calculation-sheet'!P20</f>
        <v>1066.6451895101238</v>
      </c>
      <c r="Q34" s="2">
        <f>Q12/'Output-Calculation-sheet'!Q11*'Output-Calculation-sheet'!Q20</f>
        <v>1660.7963735913891</v>
      </c>
      <c r="R34" s="2">
        <f>R12/'Output-Calculation-sheet'!R11*'Output-Calculation-sheet'!R20</f>
        <v>3365.0810032658737</v>
      </c>
      <c r="S34" s="2">
        <f>S12/'Output-Calculation-sheet'!S11*'Output-Calculation-sheet'!S20</f>
        <v>6.9312731096466536</v>
      </c>
      <c r="T34" s="2">
        <f>T12/'Output-Calculation-sheet'!T11*'Output-Calculation-sheet'!T20</f>
        <v>1051.5739063350586</v>
      </c>
      <c r="U34" s="2">
        <f>U12/'Output-Calculation-sheet'!U11*'Output-Calculation-sheet'!U20</f>
        <v>961.39372244770288</v>
      </c>
      <c r="V34" s="2">
        <f>V12/'Output-Calculation-sheet'!V11*'Output-Calculation-sheet'!V20</f>
        <v>880.76168876228064</v>
      </c>
      <c r="W34" s="2">
        <f>W12/'Output-Calculation-sheet'!W11*'Output-Calculation-sheet'!W20</f>
        <v>569.04836118337562</v>
      </c>
      <c r="X34" s="2">
        <f>X12/'Output-Calculation-sheet'!X11*'Output-Calculation-sheet'!X20</f>
        <v>0</v>
      </c>
      <c r="Y34" s="2">
        <f>Y12/'Output-Calculation-sheet'!Y11*'Output-Calculation-sheet'!Y20</f>
        <v>141.67301133397325</v>
      </c>
      <c r="AA34" s="2">
        <f t="shared" si="1"/>
        <v>49.702746872941447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0.14174003611982591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5.6949586017412381E-2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5.9961690474563706E-2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9.7929696095885338E-2</v>
      </c>
      <c r="R45" s="2">
        <f>R12/'Output-Calculation-sheet'!R11*'Output-Calculation-sheet'!R38*0.0114</f>
        <v>4.8557875480775711E-2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1.3473438533102136E-2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1.3295969884940497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139.75947813246421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130.68947143940946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535.19476957487018</v>
      </c>
      <c r="S52" s="2">
        <f>S8/'Output-Calculation-sheet'!S7*'Output-Calculation-sheet'!S43</f>
        <v>0</v>
      </c>
      <c r="T52" s="2">
        <f>T8/'Output-Calculation-sheet'!T7*'Output-Calculation-sheet'!T43</f>
        <v>437.32852858755962</v>
      </c>
      <c r="U52" s="2">
        <f>U8/'Output-Calculation-sheet'!U7*'Output-Calculation-sheet'!U43</f>
        <v>47.055055194283511</v>
      </c>
      <c r="V52" s="2">
        <f>V8/'Output-Calculation-sheet'!V7*'Output-Calculation-sheet'!V43</f>
        <v>794.64979739116359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2.0846771003197504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322.90858881202985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251.50628145384124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774.12648020392146</v>
      </c>
      <c r="S53" s="2">
        <f>S9/'Output-Calculation-sheet'!S8*'Output-Calculation-sheet'!S44</f>
        <v>0</v>
      </c>
      <c r="T53" s="2">
        <f>T9/'Output-Calculation-sheet'!T8*'Output-Calculation-sheet'!T44</f>
        <v>534.2165943754411</v>
      </c>
      <c r="U53" s="2">
        <f>U9/'Output-Calculation-sheet'!U8*'Output-Calculation-sheet'!U44</f>
        <v>89.560320476510611</v>
      </c>
      <c r="V53" s="2">
        <f>V9/'Output-Calculation-sheet'!V8*'Output-Calculation-sheet'!V44</f>
        <v>897.32633401300745</v>
      </c>
      <c r="W53" s="2">
        <f>W9/'Output-Calculation-sheet'!W8*'Output-Calculation-sheet'!W44</f>
        <v>0</v>
      </c>
      <c r="X53" s="2">
        <f>X9/'Output-Calculation-sheet'!X8*'Output-Calculation-sheet'!X44</f>
        <v>0.11352344074008208</v>
      </c>
      <c r="Y53" s="2">
        <f>Y9/'Output-Calculation-sheet'!Y8*'Output-Calculation-sheet'!Y44</f>
        <v>0</v>
      </c>
      <c r="AA53" s="2">
        <f t="shared" si="3"/>
        <v>2.869758122775492</v>
      </c>
    </row>
    <row r="54" spans="1:27" x14ac:dyDescent="0.25">
      <c r="A54" s="2">
        <v>2033</v>
      </c>
      <c r="B54" s="2">
        <f>B10/'Output-Calculation-sheet'!B9*'Output-Calculation-sheet'!B45</f>
        <v>409.7639671283448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481.04007715094571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434.14300770494776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266.88145019943391</v>
      </c>
      <c r="Q54" s="2">
        <f>Q10/'Output-Calculation-sheet'!Q9*'Output-Calculation-sheet'!Q45</f>
        <v>0</v>
      </c>
      <c r="R54" s="2">
        <f>R10/'Output-Calculation-sheet'!R9*'Output-Calculation-sheet'!R45</f>
        <v>1064.8743127629477</v>
      </c>
      <c r="S54" s="2">
        <f>S10/'Output-Calculation-sheet'!S9*'Output-Calculation-sheet'!S45</f>
        <v>0</v>
      </c>
      <c r="T54" s="2">
        <f>T10/'Output-Calculation-sheet'!T9*'Output-Calculation-sheet'!T45</f>
        <v>643.0045182549851</v>
      </c>
      <c r="U54" s="2">
        <f>U10/'Output-Calculation-sheet'!U9*'Output-Calculation-sheet'!U45</f>
        <v>153.25523630432147</v>
      </c>
      <c r="V54" s="2">
        <f>V10/'Output-Calculation-sheet'!V9*'Output-Calculation-sheet'!V45</f>
        <v>1002.7029314519135</v>
      </c>
      <c r="W54" s="2">
        <f>W10/'Output-Calculation-sheet'!W9*'Output-Calculation-sheet'!W45</f>
        <v>14.501840398016265</v>
      </c>
      <c r="X54" s="2">
        <f>X10/'Output-Calculation-sheet'!X9*'Output-Calculation-sheet'!X45</f>
        <v>0.61070019813108511</v>
      </c>
      <c r="Y54" s="2">
        <f>Y10/'Output-Calculation-sheet'!Y9*'Output-Calculation-sheet'!Y45</f>
        <v>0</v>
      </c>
      <c r="AA54" s="2">
        <f t="shared" si="3"/>
        <v>4.4707780415539871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710.07484382498353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296.07908991076948</v>
      </c>
      <c r="AA55" s="2">
        <f t="shared" si="3"/>
        <v>44.321691151268894</v>
      </c>
    </row>
    <row r="56" spans="1:27" x14ac:dyDescent="0.25">
      <c r="A56" s="2">
        <v>2035</v>
      </c>
      <c r="B56" s="2">
        <f>B12/'Output-Calculation-sheet'!B11*'Output-Calculation-sheet'!B47</f>
        <v>508.5461895284231</v>
      </c>
      <c r="C56" s="2">
        <f>C12/'Output-Calculation-sheet'!C11*'Output-Calculation-sheet'!C47</f>
        <v>400.31731365498666</v>
      </c>
      <c r="D56" s="2">
        <f>D12/'Output-Calculation-sheet'!D11*'Output-Calculation-sheet'!D47</f>
        <v>9251.2016440994994</v>
      </c>
      <c r="E56" s="2">
        <f>E12/'Output-Calculation-sheet'!E11*'Output-Calculation-sheet'!E47</f>
        <v>11268.747316076218</v>
      </c>
      <c r="F56" s="2">
        <f>F12/'Output-Calculation-sheet'!F11*'Output-Calculation-sheet'!F47</f>
        <v>2937.6056223950063</v>
      </c>
      <c r="G56" s="2">
        <f>G12/'Output-Calculation-sheet'!G11*'Output-Calculation-sheet'!G47</f>
        <v>7250.8187185003653</v>
      </c>
      <c r="H56" s="2">
        <f>H12/'Output-Calculation-sheet'!H11*'Output-Calculation-sheet'!H47</f>
        <v>150.41319194685539</v>
      </c>
      <c r="I56" s="2">
        <f>I12/'Output-Calculation-sheet'!I11*'Output-Calculation-sheet'!I47</f>
        <v>3620.9028847323352</v>
      </c>
      <c r="J56" s="2">
        <f>J12/'Output-Calculation-sheet'!J11*'Output-Calculation-sheet'!J47</f>
        <v>3305.4072586129696</v>
      </c>
      <c r="K56" s="2">
        <f>K12/'Output-Calculation-sheet'!K11*'Output-Calculation-sheet'!K47</f>
        <v>4711.402912427825</v>
      </c>
      <c r="L56" s="2">
        <f>L12/'Output-Calculation-sheet'!L11*'Output-Calculation-sheet'!L47</f>
        <v>2618.0641608521123</v>
      </c>
      <c r="M56" s="2">
        <f>M12/'Output-Calculation-sheet'!M11*'Output-Calculation-sheet'!M47</f>
        <v>104.74588906940686</v>
      </c>
      <c r="N56" s="2">
        <f>N12/'Output-Calculation-sheet'!N11*'Output-Calculation-sheet'!N47</f>
        <v>96.820351452235982</v>
      </c>
      <c r="O56" s="2">
        <f>O12/'Output-Calculation-sheet'!O11*'Output-Calculation-sheet'!O47</f>
        <v>13.724211690079343</v>
      </c>
      <c r="P56" s="2">
        <f>P12/'Output-Calculation-sheet'!P11*'Output-Calculation-sheet'!P47</f>
        <v>1386.963578894414</v>
      </c>
      <c r="Q56" s="2">
        <f>Q12/'Output-Calculation-sheet'!Q11*'Output-Calculation-sheet'!Q47</f>
        <v>1234.8591064722384</v>
      </c>
      <c r="R56" s="2">
        <f>R12/'Output-Calculation-sheet'!R11*'Output-Calculation-sheet'!R47</f>
        <v>5580.9610832181033</v>
      </c>
      <c r="S56" s="2">
        <f>S12/'Output-Calculation-sheet'!S11*'Output-Calculation-sheet'!S47</f>
        <v>44.260106011325682</v>
      </c>
      <c r="T56" s="2">
        <f>T12/'Output-Calculation-sheet'!T11*'Output-Calculation-sheet'!T47</f>
        <v>1967.0432337947063</v>
      </c>
      <c r="U56" s="2">
        <f>U12/'Output-Calculation-sheet'!U11*'Output-Calculation-sheet'!U47</f>
        <v>1877.1259033465428</v>
      </c>
      <c r="V56" s="2">
        <f>V12/'Output-Calculation-sheet'!V11*'Output-Calculation-sheet'!V47</f>
        <v>1310.3199769947228</v>
      </c>
      <c r="W56" s="2">
        <f>W12/'Output-Calculation-sheet'!W11*'Output-Calculation-sheet'!W47</f>
        <v>761.99813996959404</v>
      </c>
      <c r="X56" s="2">
        <f>X12/'Output-Calculation-sheet'!X11*'Output-Calculation-sheet'!X47</f>
        <v>11.764433358218628</v>
      </c>
      <c r="Y56" s="2">
        <f>Y12/'Output-Calculation-sheet'!Y11*'Output-Calculation-sheet'!Y47</f>
        <v>304.68023999255524</v>
      </c>
      <c r="AA56" s="2">
        <f t="shared" si="3"/>
        <v>60.718693467090752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6.5294810079511851</v>
      </c>
      <c r="C63" s="2">
        <f>C8*'Output-Calculation-sheet'!C52/10^9</f>
        <v>3.0910080115839538</v>
      </c>
      <c r="D63" s="2">
        <f>D8*'Output-Calculation-sheet'!D52/10^9</f>
        <v>1.2070962164152923</v>
      </c>
      <c r="E63" s="2">
        <f>E8*'Output-Calculation-sheet'!E52/10^9</f>
        <v>1.5542357566775062</v>
      </c>
      <c r="F63" s="2">
        <f>F8*'Output-Calculation-sheet'!F52/10^9</f>
        <v>0.64648738965898223</v>
      </c>
      <c r="G63" s="2">
        <f>G8*'Output-Calculation-sheet'!G52/10^9</f>
        <v>0.46390566156931345</v>
      </c>
      <c r="H63" s="2">
        <f>H8*'Output-Calculation-sheet'!H52/10^9</f>
        <v>0.89606521725551569</v>
      </c>
      <c r="I63" s="2">
        <f>I8*'Output-Calculation-sheet'!I52/10^9</f>
        <v>0.4158301895550417</v>
      </c>
      <c r="J63" s="2">
        <f>J8*'Output-Calculation-sheet'!J52/10^9</f>
        <v>0.4470512416887078</v>
      </c>
      <c r="K63" s="2">
        <f>K8*'Output-Calculation-sheet'!K52/10^9</f>
        <v>0.45650026117218256</v>
      </c>
      <c r="L63" s="2">
        <f>L8*'Output-Calculation-sheet'!L52/10^9</f>
        <v>0.47476525461012897</v>
      </c>
      <c r="M63" s="2">
        <f>M8*'Output-Calculation-sheet'!M52/10^9</f>
        <v>0.66599023233956178</v>
      </c>
      <c r="N63" s="2">
        <f>N8*'Output-Calculation-sheet'!N52/10^9</f>
        <v>0.57246798861795489</v>
      </c>
      <c r="O63" s="2">
        <f>O8*'Output-Calculation-sheet'!O52/10^9</f>
        <v>0.59304180679535923</v>
      </c>
      <c r="P63" s="2">
        <f>P8*'Output-Calculation-sheet'!P52/10^9</f>
        <v>0.49149464848105284</v>
      </c>
      <c r="Q63" s="2">
        <f>Q8*'Output-Calculation-sheet'!Q52/10^9</f>
        <v>0.46495136297570294</v>
      </c>
      <c r="R63" s="2">
        <f>R8*'Output-Calculation-sheet'!R52/10^9</f>
        <v>0.39168804859126072</v>
      </c>
      <c r="S63" s="2">
        <f>S8*'Output-Calculation-sheet'!S52/10^9</f>
        <v>0.36013805990985853</v>
      </c>
      <c r="T63" s="2">
        <f>T8*'Output-Calculation-sheet'!T52/10^9</f>
        <v>0.12825967693033966</v>
      </c>
      <c r="U63" s="2">
        <f>U8*'Output-Calculation-sheet'!U52/10^9</f>
        <v>0.12582217916133104</v>
      </c>
      <c r="V63" s="2">
        <f>V8*'Output-Calculation-sheet'!V52/10^9</f>
        <v>0.11276815808744597</v>
      </c>
      <c r="W63" s="2">
        <f>W8*'Output-Calculation-sheet'!W52/10^9</f>
        <v>5.8865123511695483E-2</v>
      </c>
      <c r="X63" s="2">
        <f>X8*'Output-Calculation-sheet'!X52/10^9</f>
        <v>7.2238861151843983E-2</v>
      </c>
      <c r="Y63" s="2">
        <f>Y8*'Output-Calculation-sheet'!Y52/10^9</f>
        <v>4.9064787544951777E-2</v>
      </c>
      <c r="AA63" s="2">
        <f t="shared" si="4"/>
        <v>20.269217142236172</v>
      </c>
    </row>
    <row r="64" spans="1:27" x14ac:dyDescent="0.25">
      <c r="A64" s="2">
        <v>2032</v>
      </c>
      <c r="B64" s="2">
        <f>B9*'Output-Calculation-sheet'!B53/10^9</f>
        <v>7.1662529265437405</v>
      </c>
      <c r="C64" s="2">
        <f>C9*'Output-Calculation-sheet'!C53/10^9</f>
        <v>3.3989725188468758</v>
      </c>
      <c r="D64" s="2">
        <f>D9*'Output-Calculation-sheet'!D53/10^9</f>
        <v>1.3206544575054586</v>
      </c>
      <c r="E64" s="2">
        <f>E9*'Output-Calculation-sheet'!E53/10^9</f>
        <v>1.7006731281806622</v>
      </c>
      <c r="F64" s="2">
        <f>F9*'Output-Calculation-sheet'!F53/10^9</f>
        <v>0.70678398003551923</v>
      </c>
      <c r="G64" s="2">
        <f>G9*'Output-Calculation-sheet'!G53/10^9</f>
        <v>0.50740303396369812</v>
      </c>
      <c r="H64" s="2">
        <f>H9*'Output-Calculation-sheet'!H53/10^9</f>
        <v>0.97652536650241617</v>
      </c>
      <c r="I64" s="2">
        <f>I9*'Output-Calculation-sheet'!I53/10^9</f>
        <v>0.45490530435129839</v>
      </c>
      <c r="J64" s="2">
        <f>J9*'Output-Calculation-sheet'!J53/10^9</f>
        <v>0.48889417578620259</v>
      </c>
      <c r="K64" s="2">
        <f>K9*'Output-Calculation-sheet'!K53/10^9</f>
        <v>0.49954026867181639</v>
      </c>
      <c r="L64" s="2">
        <f>L9*'Output-Calculation-sheet'!L53/10^9</f>
        <v>0.51936699060951075</v>
      </c>
      <c r="M64" s="2">
        <f>M9*'Output-Calculation-sheet'!M53/10^9</f>
        <v>0.73136719274032158</v>
      </c>
      <c r="N64" s="2">
        <f>N9*'Output-Calculation-sheet'!N53/10^9</f>
        <v>0.62471061231721292</v>
      </c>
      <c r="O64" s="2">
        <f>O9*'Output-Calculation-sheet'!O53/10^9</f>
        <v>0.64729234729838847</v>
      </c>
      <c r="P64" s="2">
        <f>P9*'Output-Calculation-sheet'!P53/10^9</f>
        <v>0.53814845023379188</v>
      </c>
      <c r="Q64" s="2">
        <f>Q9*'Output-Calculation-sheet'!Q53/10^9</f>
        <v>0.50900860605980769</v>
      </c>
      <c r="R64" s="2">
        <f>R9*'Output-Calculation-sheet'!R53/10^9</f>
        <v>0.42811973408608572</v>
      </c>
      <c r="S64" s="2">
        <f>S9*'Output-Calculation-sheet'!S53/10^9</f>
        <v>0.39335688104149469</v>
      </c>
      <c r="T64" s="2">
        <f>T9*'Output-Calculation-sheet'!T53/10^9</f>
        <v>0.13987237175351447</v>
      </c>
      <c r="U64" s="2">
        <f>U9*'Output-Calculation-sheet'!U53/10^9</f>
        <v>0.13770841932935637</v>
      </c>
      <c r="V64" s="2">
        <f>V9*'Output-Calculation-sheet'!V53/10^9</f>
        <v>0.12257134178483022</v>
      </c>
      <c r="W64" s="2">
        <f>W9*'Output-Calculation-sheet'!W53/10^9</f>
        <v>6.436384059432318E-2</v>
      </c>
      <c r="X64" s="2">
        <f>X9*'Output-Calculation-sheet'!X53/10^9</f>
        <v>7.9434011245563013E-2</v>
      </c>
      <c r="Y64" s="2">
        <f>Y9*'Output-Calculation-sheet'!Y53/10^9</f>
        <v>5.3704097955943809E-2</v>
      </c>
      <c r="AA64" s="2">
        <f t="shared" si="4"/>
        <v>22.209630057437835</v>
      </c>
    </row>
    <row r="65" spans="1:27" x14ac:dyDescent="0.25">
      <c r="A65" s="2">
        <v>2033</v>
      </c>
      <c r="B65" s="2">
        <f>B10*'Output-Calculation-sheet'!B54/10^9</f>
        <v>7.6917606896640738</v>
      </c>
      <c r="C65" s="2">
        <f>C10*'Output-Calculation-sheet'!C54/10^9</f>
        <v>3.6567585269514593</v>
      </c>
      <c r="D65" s="2">
        <f>D10*'Output-Calculation-sheet'!D54/10^9</f>
        <v>1.4135604637719064</v>
      </c>
      <c r="E65" s="2">
        <f>E10*'Output-Calculation-sheet'!E54/10^9</f>
        <v>1.8205465405158652</v>
      </c>
      <c r="F65" s="2">
        <f>F10*'Output-Calculation-sheet'!F54/10^9</f>
        <v>0.75594055434424501</v>
      </c>
      <c r="G65" s="2">
        <f>G10*'Output-Calculation-sheet'!G54/10^9</f>
        <v>0.54286249277137877</v>
      </c>
      <c r="H65" s="2">
        <f>H10*'Output-Calculation-sheet'!H54/10^9</f>
        <v>1.0408889711971441</v>
      </c>
      <c r="I65" s="2">
        <f>I10*'Output-Calculation-sheet'!I54/10^9</f>
        <v>0.48686126413788205</v>
      </c>
      <c r="J65" s="2">
        <f>J10*'Output-Calculation-sheet'!J54/10^9</f>
        <v>0.52295859832668168</v>
      </c>
      <c r="K65" s="2">
        <f>K10*'Output-Calculation-sheet'!K54/10^9</f>
        <v>0.53478333681508083</v>
      </c>
      <c r="L65" s="2">
        <f>L10*'Output-Calculation-sheet'!L54/10^9</f>
        <v>0.55583421851077941</v>
      </c>
      <c r="M65" s="2">
        <f>M10*'Output-Calculation-sheet'!M54/10^9</f>
        <v>0.78328477097271498</v>
      </c>
      <c r="N65" s="2">
        <f>N10*'Output-Calculation-sheet'!N54/10^9</f>
        <v>0.66658707355848323</v>
      </c>
      <c r="O65" s="2">
        <f>O10*'Output-Calculation-sheet'!O54/10^9</f>
        <v>0.69092001656019975</v>
      </c>
      <c r="P65" s="2">
        <f>P10*'Output-Calculation-sheet'!P54/10^9</f>
        <v>0.57633179581931493</v>
      </c>
      <c r="Q65" s="2">
        <f>Q10*'Output-Calculation-sheet'!Q54/10^9</f>
        <v>0.54515131311007103</v>
      </c>
      <c r="R65" s="2">
        <f>R10*'Output-Calculation-sheet'!R54/10^9</f>
        <v>0.45763850526165006</v>
      </c>
      <c r="S65" s="2">
        <f>S10*'Output-Calculation-sheet'!S54/10^9</f>
        <v>0.42010026811550033</v>
      </c>
      <c r="T65" s="2">
        <f>T10*'Output-Calculation-sheet'!T54/10^9</f>
        <v>0.14919482776940604</v>
      </c>
      <c r="U65" s="2">
        <f>U10*'Output-Calculation-sheet'!U54/10^9</f>
        <v>0.14741793412033621</v>
      </c>
      <c r="V65" s="2">
        <f>V10*'Output-Calculation-sheet'!V54/10^9</f>
        <v>0.13033929925617035</v>
      </c>
      <c r="W65" s="2">
        <f>W10*'Output-Calculation-sheet'!W54/10^9</f>
        <v>6.8843623820300681E-2</v>
      </c>
      <c r="X65" s="2">
        <f>X10*'Output-Calculation-sheet'!X54/10^9</f>
        <v>8.5455353885527496E-2</v>
      </c>
      <c r="Y65" s="2">
        <f>Y10*'Output-Calculation-sheet'!Y54/10^9</f>
        <v>5.7507631068855689E-2</v>
      </c>
      <c r="AA65" s="2">
        <f t="shared" si="4"/>
        <v>23.801528070325023</v>
      </c>
    </row>
    <row r="66" spans="1:27" x14ac:dyDescent="0.25">
      <c r="A66" s="2">
        <v>2034</v>
      </c>
      <c r="B66" s="2">
        <f>B11*'Output-Calculation-sheet'!B55/10^9</f>
        <v>8.1567237689769261</v>
      </c>
      <c r="C66" s="2">
        <f>C11*'Output-Calculation-sheet'!C55/10^9</f>
        <v>3.9614219011354006</v>
      </c>
      <c r="D66" s="2">
        <f>D11*'Output-Calculation-sheet'!D55/10^9</f>
        <v>1.5929474218838777</v>
      </c>
      <c r="E66" s="2">
        <f>E11*'Output-Calculation-sheet'!E55/10^9</f>
        <v>2.0631846840360395</v>
      </c>
      <c r="F66" s="2">
        <f>F11*'Output-Calculation-sheet'!F55/10^9</f>
        <v>0.81202233889637676</v>
      </c>
      <c r="G66" s="2">
        <f>G11*'Output-Calculation-sheet'!G55/10^9</f>
        <v>0.59233446829602654</v>
      </c>
      <c r="H66" s="2">
        <f>H11*'Output-Calculation-sheet'!H55/10^9</f>
        <v>1.1908114256818156</v>
      </c>
      <c r="I66" s="2">
        <f>I11*'Output-Calculation-sheet'!I55/10^9</f>
        <v>0.55064545004723575</v>
      </c>
      <c r="J66" s="2">
        <f>J11*'Output-Calculation-sheet'!J55/10^9</f>
        <v>0.55439331003398051</v>
      </c>
      <c r="K66" s="2">
        <f>K11*'Output-Calculation-sheet'!K55/10^9</f>
        <v>0.63126700849224404</v>
      </c>
      <c r="L66" s="2">
        <f>L11*'Output-Calculation-sheet'!L55/10^9</f>
        <v>0.61199251724989423</v>
      </c>
      <c r="M66" s="2">
        <f>M11*'Output-Calculation-sheet'!M55/10^9</f>
        <v>0.83490685294999423</v>
      </c>
      <c r="N66" s="2">
        <f>N11*'Output-Calculation-sheet'!N55/10^9</f>
        <v>0.79141808474472486</v>
      </c>
      <c r="O66" s="2">
        <f>O11*'Output-Calculation-sheet'!O55/10^9</f>
        <v>0.75285868776304521</v>
      </c>
      <c r="P66" s="2">
        <f>P11*'Output-Calculation-sheet'!P55/10^9</f>
        <v>0.65438122621236672</v>
      </c>
      <c r="Q66" s="2">
        <f>Q11*'Output-Calculation-sheet'!Q55/10^9</f>
        <v>0.65891297311102626</v>
      </c>
      <c r="R66" s="2">
        <f>R11*'Output-Calculation-sheet'!R55/10^9</f>
        <v>0.50250760217885193</v>
      </c>
      <c r="S66" s="2">
        <f>S11*'Output-Calculation-sheet'!S55/10^9</f>
        <v>0.45963519273775544</v>
      </c>
      <c r="T66" s="2">
        <f>T11*'Output-Calculation-sheet'!T55/10^9</f>
        <v>0.15745240706899727</v>
      </c>
      <c r="U66" s="2">
        <f>U11*'Output-Calculation-sheet'!U55/10^9</f>
        <v>0.17136354142937585</v>
      </c>
      <c r="V66" s="2">
        <f>V11*'Output-Calculation-sheet'!V55/10^9</f>
        <v>0.14879652427970111</v>
      </c>
      <c r="W66" s="2">
        <f>W11*'Output-Calculation-sheet'!W55/10^9</f>
        <v>7.2900429939224659E-2</v>
      </c>
      <c r="X66" s="2">
        <f>X11*'Output-Calculation-sheet'!X55/10^9</f>
        <v>9.5509301612007422E-2</v>
      </c>
      <c r="Y66" s="2">
        <f>Y11*'Output-Calculation-sheet'!Y55/10^9</f>
        <v>6.967775233499339E-2</v>
      </c>
      <c r="AA66" s="2">
        <f t="shared" si="4"/>
        <v>26.088064871091881</v>
      </c>
    </row>
    <row r="67" spans="1:27" x14ac:dyDescent="0.25">
      <c r="A67" s="2">
        <v>2035</v>
      </c>
      <c r="B67" s="2">
        <f>B12*'Output-Calculation-sheet'!B56/10^9</f>
        <v>8.7753694195872711</v>
      </c>
      <c r="C67" s="2">
        <f>C12*'Output-Calculation-sheet'!C56/10^9</f>
        <v>4.104845826002582</v>
      </c>
      <c r="D67" s="2">
        <f>D12*'Output-Calculation-sheet'!D56/10^9</f>
        <v>2.0137776770323383</v>
      </c>
      <c r="E67" s="2">
        <f>E12*'Output-Calculation-sheet'!E56/10^9</f>
        <v>2.7054132940040496</v>
      </c>
      <c r="F67" s="2">
        <f>F12*'Output-Calculation-sheet'!F56/10^9</f>
        <v>1.0812228904865422</v>
      </c>
      <c r="G67" s="2">
        <f>G12*'Output-Calculation-sheet'!G56/10^9</f>
        <v>0.796608171756929</v>
      </c>
      <c r="H67" s="2">
        <f>H12*'Output-Calculation-sheet'!H56/10^9</f>
        <v>1.2923790671685169</v>
      </c>
      <c r="I67" s="2">
        <f>I12*'Output-Calculation-sheet'!I56/10^9</f>
        <v>0.72996333320083984</v>
      </c>
      <c r="J67" s="2">
        <f>J12*'Output-Calculation-sheet'!J56/10^9</f>
        <v>0.66840442845407022</v>
      </c>
      <c r="K67" s="2">
        <f>K12*'Output-Calculation-sheet'!K56/10^9</f>
        <v>0.80060238277871409</v>
      </c>
      <c r="L67" s="2">
        <f>L12*'Output-Calculation-sheet'!L56/10^9</f>
        <v>0.74616255499117246</v>
      </c>
      <c r="M67" s="2">
        <f>M12*'Output-Calculation-sheet'!M56/10^9</f>
        <v>0.89626275162263802</v>
      </c>
      <c r="N67" s="2">
        <f>N12*'Output-Calculation-sheet'!N56/10^9</f>
        <v>0.87403024822344755</v>
      </c>
      <c r="O67" s="2">
        <f>O12*'Output-Calculation-sheet'!O56/10^9</f>
        <v>0.79717580932462095</v>
      </c>
      <c r="P67" s="2">
        <f>P12*'Output-Calculation-sheet'!P56/10^9</f>
        <v>0.77392123346393404</v>
      </c>
      <c r="Q67" s="2">
        <f>Q12*'Output-Calculation-sheet'!Q56/10^9</f>
        <v>0.76673175132781402</v>
      </c>
      <c r="R67" s="2">
        <f>R12*'Output-Calculation-sheet'!R56/10^9</f>
        <v>0.61641587662014308</v>
      </c>
      <c r="S67" s="2">
        <f>S12*'Output-Calculation-sheet'!S56/10^9</f>
        <v>0.50161462376006161</v>
      </c>
      <c r="T67" s="2">
        <f>T12*'Output-Calculation-sheet'!T56/10^9</f>
        <v>0.19182629558880301</v>
      </c>
      <c r="U67" s="2">
        <f>U12*'Output-Calculation-sheet'!U56/10^9</f>
        <v>0.20737396761300975</v>
      </c>
      <c r="V67" s="2">
        <f>V12*'Output-Calculation-sheet'!V56/10^9</f>
        <v>0.1479403713387196</v>
      </c>
      <c r="W67" s="2">
        <f>W12*'Output-Calculation-sheet'!W56/10^9</f>
        <v>0.10042164677568415</v>
      </c>
      <c r="X67" s="2">
        <f>X12*'Output-Calculation-sheet'!X56/10^9</f>
        <v>9.6117513154927933E-2</v>
      </c>
      <c r="Y67" s="2">
        <f>Y12*'Output-Calculation-sheet'!Y56/10^9</f>
        <v>8.9368698678875994E-2</v>
      </c>
      <c r="AA67" s="2">
        <f t="shared" si="4"/>
        <v>29.773949832955708</v>
      </c>
    </row>
    <row r="68" spans="1:27" x14ac:dyDescent="0.25">
      <c r="B68" s="2">
        <f>SUM(B60:B67)</f>
        <v>52.911824902557633</v>
      </c>
      <c r="C68" s="2">
        <f t="shared" ref="C68:Y68" si="5">SUM(C60:C67)</f>
        <v>25.597495564813158</v>
      </c>
      <c r="D68" s="2">
        <f t="shared" si="5"/>
        <v>10.128812763574421</v>
      </c>
      <c r="E68" s="2">
        <f t="shared" si="5"/>
        <v>13.165787806889709</v>
      </c>
      <c r="F68" s="2">
        <f t="shared" si="5"/>
        <v>5.3873547782253031</v>
      </c>
      <c r="G68" s="2">
        <f t="shared" si="5"/>
        <v>3.8945924466511253</v>
      </c>
      <c r="H68" s="2">
        <f t="shared" si="5"/>
        <v>7.3164766783473603</v>
      </c>
      <c r="I68" s="2">
        <f t="shared" si="5"/>
        <v>3.5274615829030913</v>
      </c>
      <c r="J68" s="2">
        <f t="shared" si="5"/>
        <v>3.6380046904239292</v>
      </c>
      <c r="K68" s="2">
        <f t="shared" si="5"/>
        <v>3.8981583725485085</v>
      </c>
      <c r="L68" s="2">
        <f t="shared" si="5"/>
        <v>3.9235042612785453</v>
      </c>
      <c r="M68" s="2">
        <f t="shared" si="5"/>
        <v>5.3628351163338852</v>
      </c>
      <c r="N68" s="2">
        <f t="shared" si="5"/>
        <v>4.75373359867356</v>
      </c>
      <c r="O68" s="2">
        <f t="shared" si="5"/>
        <v>4.7448367246495184</v>
      </c>
      <c r="P68" s="2">
        <f t="shared" si="5"/>
        <v>4.0828142699560264</v>
      </c>
      <c r="Q68" s="2">
        <f t="shared" si="5"/>
        <v>3.9371005044562741</v>
      </c>
      <c r="R68" s="2">
        <f t="shared" si="5"/>
        <v>3.2344178773454515</v>
      </c>
      <c r="S68" s="2">
        <f t="shared" si="5"/>
        <v>2.9046221630934728</v>
      </c>
      <c r="T68" s="2">
        <f t="shared" si="5"/>
        <v>1.0432577073542697</v>
      </c>
      <c r="U68" s="2">
        <f t="shared" si="5"/>
        <v>1.0581166248546223</v>
      </c>
      <c r="V68" s="2">
        <f t="shared" si="5"/>
        <v>0.90921962076915697</v>
      </c>
      <c r="W68" s="2">
        <f t="shared" si="5"/>
        <v>0.49145586215089815</v>
      </c>
      <c r="X68" s="2">
        <f t="shared" si="5"/>
        <v>0.63221695016043411</v>
      </c>
      <c r="Y68" s="2">
        <f t="shared" si="5"/>
        <v>0.42409907686971382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51.19432035349174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47.871302062349073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178.60478063273561</v>
      </c>
      <c r="S74" s="2">
        <f>S8/'Output-Calculation-sheet'!S7*'Output-Calculation-sheet'!S61</f>
        <v>0</v>
      </c>
      <c r="T74" s="2">
        <f>T8/'Output-Calculation-sheet'!T7*'Output-Calculation-sheet'!T61</f>
        <v>133.65663626108227</v>
      </c>
      <c r="U74" s="2">
        <f>U8/'Output-Calculation-sheet'!U7*'Output-Calculation-sheet'!U61</f>
        <v>17.236370135369775</v>
      </c>
      <c r="V74" s="2">
        <f>V8/'Output-Calculation-sheet'!V7*'Output-Calculation-sheet'!V61</f>
        <v>154.73322769577376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0.58329663714080215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118.28079510379112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92.127303657600194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240.5801289620041</v>
      </c>
      <c r="S75" s="2">
        <f>S9/'Output-Calculation-sheet'!S8*'Output-Calculation-sheet'!S62</f>
        <v>0</v>
      </c>
      <c r="T75" s="2">
        <f>T9/'Output-Calculation-sheet'!T8*'Output-Calculation-sheet'!T62</f>
        <v>158.6260384181378</v>
      </c>
      <c r="U75" s="2">
        <f>U9/'Output-Calculation-sheet'!U8*'Output-Calculation-sheet'!U62</f>
        <v>32.806087549784692</v>
      </c>
      <c r="V75" s="2">
        <f>V9/'Output-Calculation-sheet'!V8*'Output-Calculation-sheet'!V62</f>
        <v>170.32779690880034</v>
      </c>
      <c r="W75" s="2">
        <f>W9/'Output-Calculation-sheet'!W8*'Output-Calculation-sheet'!W62</f>
        <v>0</v>
      </c>
      <c r="X75" s="2">
        <f>X9/'Output-Calculation-sheet'!X8*'Output-Calculation-sheet'!X62</f>
        <v>4.1436055870129961E-2</v>
      </c>
      <c r="Y75" s="2">
        <f>Y9/'Output-Calculation-sheet'!Y8*'Output-Calculation-sheet'!Y62</f>
        <v>0</v>
      </c>
      <c r="AA75" s="2">
        <f t="shared" si="6"/>
        <v>0.81278958665598844</v>
      </c>
    </row>
    <row r="76" spans="1:27" x14ac:dyDescent="0.25">
      <c r="A76" s="2">
        <v>2033</v>
      </c>
      <c r="B76" s="2">
        <f>B10/'Output-Calculation-sheet'!B9*'Output-Calculation-sheet'!B63</f>
        <v>150.09543368893128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176.20598242721883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159.02717843877127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74.656042034955277</v>
      </c>
      <c r="Q76" s="2">
        <f>Q10/'Output-Calculation-sheet'!Q9*'Output-Calculation-sheet'!Q63</f>
        <v>0</v>
      </c>
      <c r="R76" s="2">
        <f>R10/'Output-Calculation-sheet'!R9*'Output-Calculation-sheet'!R63</f>
        <v>313.03596750748721</v>
      </c>
      <c r="S76" s="2">
        <f>S10/'Output-Calculation-sheet'!S9*'Output-Calculation-sheet'!S63</f>
        <v>0</v>
      </c>
      <c r="T76" s="2">
        <f>T10/'Output-Calculation-sheet'!T9*'Output-Calculation-sheet'!T63</f>
        <v>183.29568404076952</v>
      </c>
      <c r="U76" s="2">
        <f>U10/'Output-Calculation-sheet'!U9*'Output-Calculation-sheet'!U63</f>
        <v>53.806353383203451</v>
      </c>
      <c r="V76" s="2">
        <f>V10/'Output-Calculation-sheet'!V9*'Output-Calculation-sheet'!V63</f>
        <v>189.72384880966715</v>
      </c>
      <c r="W76" s="2">
        <f>W10/'Output-Calculation-sheet'!W9*'Output-Calculation-sheet'!W63</f>
        <v>5.4294073445080056</v>
      </c>
      <c r="X76" s="2">
        <f>X10/'Output-Calculation-sheet'!X9*'Output-Calculation-sheet'!X63</f>
        <v>0.17270601603147087</v>
      </c>
      <c r="Y76" s="2">
        <f>Y10/'Output-Calculation-sheet'!Y9*'Output-Calculation-sheet'!Y63</f>
        <v>0</v>
      </c>
      <c r="AA76" s="2">
        <f t="shared" si="6"/>
        <v>1.3054486036915436</v>
      </c>
    </row>
    <row r="77" spans="1:27" x14ac:dyDescent="0.25">
      <c r="A77" s="2">
        <v>2034</v>
      </c>
      <c r="B77" s="2">
        <f>B11/'Output-Calculation-sheet'!B10*'Output-Calculation-sheet'!B64</f>
        <v>532.39077812761946</v>
      </c>
      <c r="C77" s="2">
        <f>C11/'Output-Calculation-sheet'!C10*'Output-Calculation-sheet'!C64</f>
        <v>0</v>
      </c>
      <c r="D77" s="2">
        <f>D11/'Output-Calculation-sheet'!D10*'Output-Calculation-sheet'!D64</f>
        <v>1792.0179683783367</v>
      </c>
      <c r="E77" s="2">
        <f>E11/'Output-Calculation-sheet'!E10*'Output-Calculation-sheet'!E64</f>
        <v>2243.6038426946347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946.27352910980653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559.82814161726901</v>
      </c>
      <c r="J77" s="2">
        <f>J11/'Output-Calculation-sheet'!J10*'Output-Calculation-sheet'!J64</f>
        <v>391.98799560540999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354.06324752097197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174.44715334629996</v>
      </c>
      <c r="R77" s="2">
        <f>R11/'Output-Calculation-sheet'!R10*'Output-Calculation-sheet'!R64</f>
        <v>898.36315100921399</v>
      </c>
      <c r="S77" s="2">
        <f>S11/'Output-Calculation-sheet'!S10*'Output-Calculation-sheet'!S64</f>
        <v>0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330.27267245082464</v>
      </c>
      <c r="V77" s="2">
        <f>V11/'Output-Calculation-sheet'!V10*'Output-Calculation-sheet'!V64</f>
        <v>129.00705085857791</v>
      </c>
      <c r="W77" s="2">
        <f>W11/'Output-Calculation-sheet'!W10*'Output-Calculation-sheet'!W64</f>
        <v>28.480502029598483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59.626746702118886</v>
      </c>
      <c r="AA77" s="2">
        <f t="shared" si="6"/>
        <v>10.72674407711078</v>
      </c>
    </row>
    <row r="78" spans="1:27" x14ac:dyDescent="0.25">
      <c r="A78" s="2">
        <v>2035</v>
      </c>
      <c r="B78" s="2">
        <f>B12/'Output-Calculation-sheet'!B11*'Output-Calculation-sheet'!B65</f>
        <v>97.814518307832799</v>
      </c>
      <c r="C78" s="2">
        <f>C12/'Output-Calculation-sheet'!C11*'Output-Calculation-sheet'!C65</f>
        <v>71.397770294230568</v>
      </c>
      <c r="D78" s="2">
        <f>D12/'Output-Calculation-sheet'!D11*'Output-Calculation-sheet'!D65</f>
        <v>2058.0012496208719</v>
      </c>
      <c r="E78" s="2">
        <f>E12/'Output-Calculation-sheet'!E11*'Output-Calculation-sheet'!E65</f>
        <v>1839.6571910248224</v>
      </c>
      <c r="F78" s="2">
        <f>F12/'Output-Calculation-sheet'!F11*'Output-Calculation-sheet'!F65</f>
        <v>828.26142410524835</v>
      </c>
      <c r="G78" s="2">
        <f>G12/'Output-Calculation-sheet'!G11*'Output-Calculation-sheet'!G65</f>
        <v>1593.5862848533204</v>
      </c>
      <c r="H78" s="2">
        <f>H12/'Output-Calculation-sheet'!H11*'Output-Calculation-sheet'!H65</f>
        <v>27.998600187697779</v>
      </c>
      <c r="I78" s="2">
        <f>I12/'Output-Calculation-sheet'!I11*'Output-Calculation-sheet'!I65</f>
        <v>926.61967108056149</v>
      </c>
      <c r="J78" s="2">
        <f>J12/'Output-Calculation-sheet'!J11*'Output-Calculation-sheet'!J65</f>
        <v>832.6046127671425</v>
      </c>
      <c r="K78" s="2">
        <f>K12/'Output-Calculation-sheet'!K11*'Output-Calculation-sheet'!K65</f>
        <v>1050.6874994814561</v>
      </c>
      <c r="L78" s="2">
        <f>L12/'Output-Calculation-sheet'!L11*'Output-Calculation-sheet'!L65</f>
        <v>622.79420203301993</v>
      </c>
      <c r="M78" s="2">
        <f>M12/'Output-Calculation-sheet'!M11*'Output-Calculation-sheet'!M65</f>
        <v>19.184708373009816</v>
      </c>
      <c r="N78" s="2">
        <f>N12/'Output-Calculation-sheet'!N11*'Output-Calculation-sheet'!N65</f>
        <v>16.42146695074063</v>
      </c>
      <c r="O78" s="2">
        <f>O12/'Output-Calculation-sheet'!O11*'Output-Calculation-sheet'!O65</f>
        <v>3.2697934351614033</v>
      </c>
      <c r="P78" s="2">
        <f>P12/'Output-Calculation-sheet'!P11*'Output-Calculation-sheet'!P65</f>
        <v>276.27861605510145</v>
      </c>
      <c r="Q78" s="2">
        <f>Q12/'Output-Calculation-sheet'!Q11*'Output-Calculation-sheet'!Q65</f>
        <v>263.06901509020884</v>
      </c>
      <c r="R78" s="2">
        <f>R12/'Output-Calculation-sheet'!R11*'Output-Calculation-sheet'!R65</f>
        <v>1205.1542910140249</v>
      </c>
      <c r="S78" s="2">
        <f>S12/'Output-Calculation-sheet'!S11*'Output-Calculation-sheet'!S65</f>
        <v>7.3078352814255512</v>
      </c>
      <c r="T78" s="2">
        <f>T12/'Output-Calculation-sheet'!T11*'Output-Calculation-sheet'!T65</f>
        <v>432.31733710527948</v>
      </c>
      <c r="U78" s="2">
        <f>U12/'Output-Calculation-sheet'!U11*'Output-Calculation-sheet'!U65</f>
        <v>368.62826502840841</v>
      </c>
      <c r="V78" s="2">
        <f>V12/'Output-Calculation-sheet'!V11*'Output-Calculation-sheet'!V65</f>
        <v>232.70490259182128</v>
      </c>
      <c r="W78" s="2">
        <f>W12/'Output-Calculation-sheet'!W11*'Output-Calculation-sheet'!W65</f>
        <v>167.4721387853678</v>
      </c>
      <c r="X78" s="2">
        <f>X12/'Output-Calculation-sheet'!X11*'Output-Calculation-sheet'!X65</f>
        <v>2.4494644617704968</v>
      </c>
      <c r="Y78" s="2">
        <f>Y12/'Output-Calculation-sheet'!Y11*'Output-Calculation-sheet'!Y65</f>
        <v>49.038337431002802</v>
      </c>
      <c r="AA78" s="2">
        <f t="shared" si="6"/>
        <v>12.992719195359527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130.37206375562994</v>
      </c>
      <c r="E89" s="2">
        <f>E12/'Output-Calculation-sheet'!E11*'Output-Calculation-sheet'!E74</f>
        <v>91.177801012753505</v>
      </c>
      <c r="F89" s="2">
        <f>F12/'Output-Calculation-sheet'!F11*'Output-Calculation-sheet'!F74</f>
        <v>54.737992963882107</v>
      </c>
      <c r="G89" s="2">
        <f>G12/'Output-Calculation-sheet'!G11*'Output-Calculation-sheet'!G74</f>
        <v>48.638102858877581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45.429543628147329</v>
      </c>
      <c r="J89" s="2">
        <f>J12/'Output-Calculation-sheet'!J11*'Output-Calculation-sheet'!J74</f>
        <v>26.643081177736782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35.503632517833772</v>
      </c>
      <c r="M89" s="2">
        <f>M12/'Output-Calculation-sheet'!M11*'Output-Calculation-sheet'!M74</f>
        <v>6.2348743493694556</v>
      </c>
      <c r="N89" s="2">
        <f>N12/'Output-Calculation-sheet'!N11*'Output-Calculation-sheet'!N74</f>
        <v>4.9022962760625814</v>
      </c>
      <c r="O89" s="2">
        <f>O12/'Output-Calculation-sheet'!O11*'Output-Calculation-sheet'!O74</f>
        <v>2.2873686150132237</v>
      </c>
      <c r="P89" s="2">
        <f>P12/'Output-Calculation-sheet'!P11*'Output-Calculation-sheet'!P74</f>
        <v>5.6610758322220978</v>
      </c>
      <c r="Q89" s="2">
        <f>Q12/'Output-Calculation-sheet'!Q11*'Output-Calculation-sheet'!Q74</f>
        <v>57.984688477826843</v>
      </c>
      <c r="R89" s="2">
        <f>R12/'Output-Calculation-sheet'!R11*'Output-Calculation-sheet'!R74</f>
        <v>26.621642259197209</v>
      </c>
      <c r="S89" s="2">
        <f>S12/'Output-Calculation-sheet'!S11*'Output-Calculation-sheet'!S74</f>
        <v>2.1076240957774135</v>
      </c>
      <c r="T89" s="2">
        <f>T12/'Output-Calculation-sheet'!T11*'Output-Calculation-sheet'!T74</f>
        <v>6.3033630564220511</v>
      </c>
      <c r="U89" s="2">
        <f>U12/'Output-Calculation-sheet'!U11*'Output-Calculation-sheet'!U74</f>
        <v>11.648527233762083</v>
      </c>
      <c r="V89" s="2">
        <f>V12/'Output-Calculation-sheet'!V11*'Output-Calculation-sheet'!V74</f>
        <v>1.585064488300068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0.27359147344694484</v>
      </c>
      <c r="Y89" s="2">
        <f>Y12/'Output-Calculation-sheet'!Y11*'Output-Calculation-sheet'!Y74</f>
        <v>2.9042310571214105</v>
      </c>
      <c r="AA89" s="2">
        <f t="shared" si="7"/>
        <v>0.65599574692928964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22026664559.84903</v>
      </c>
      <c r="C96" s="2">
        <f>C8/'Output-Calculation-sheet'!C7*'Output-Calculation-sheet'!C79</f>
        <v>7900543385.7415934</v>
      </c>
      <c r="D96" s="2">
        <f>D8/'Output-Calculation-sheet'!D7*'Output-Calculation-sheet'!D79</f>
        <v>6524641618.7508821</v>
      </c>
      <c r="E96" s="2">
        <f>E8/'Output-Calculation-sheet'!E7*'Output-Calculation-sheet'!E79</f>
        <v>11155673125.707439</v>
      </c>
      <c r="F96" s="2">
        <f>F8/'Output-Calculation-sheet'!F7*'Output-Calculation-sheet'!F79</f>
        <v>5020423439.0309324</v>
      </c>
      <c r="G96" s="2">
        <f>G8/'Output-Calculation-sheet'!G7*'Output-Calculation-sheet'!G79</f>
        <v>3811672952.5137992</v>
      </c>
      <c r="H96" s="2">
        <f>H8/'Output-Calculation-sheet'!H7*'Output-Calculation-sheet'!H79</f>
        <v>1109405185.5053575</v>
      </c>
      <c r="I96" s="2">
        <f>I8/'Output-Calculation-sheet'!I7*'Output-Calculation-sheet'!I79</f>
        <v>2557817693.8189659</v>
      </c>
      <c r="J96" s="2">
        <f>J8/'Output-Calculation-sheet'!J7*'Output-Calculation-sheet'!J79</f>
        <v>1895598004.7882454</v>
      </c>
      <c r="K96" s="2">
        <f>K8/'Output-Calculation-sheet'!K7*'Output-Calculation-sheet'!K79</f>
        <v>2191539697.9954329</v>
      </c>
      <c r="L96" s="2">
        <f>L8/'Output-Calculation-sheet'!L7*'Output-Calculation-sheet'!L79</f>
        <v>1743333888.8371382</v>
      </c>
      <c r="M96" s="2">
        <f>M8/'Output-Calculation-sheet'!M7*'Output-Calculation-sheet'!M79</f>
        <v>2850701022.4619398</v>
      </c>
      <c r="N96" s="2">
        <f>N8/'Output-Calculation-sheet'!N7*'Output-Calculation-sheet'!N79</f>
        <v>875915277.90898705</v>
      </c>
      <c r="O96" s="2">
        <f>O8/'Output-Calculation-sheet'!O7*'Output-Calculation-sheet'!O79</f>
        <v>213810726.94306552</v>
      </c>
      <c r="P96" s="2">
        <f>P8/'Output-Calculation-sheet'!P7*'Output-Calculation-sheet'!P79</f>
        <v>2329644702.3056827</v>
      </c>
      <c r="Q96" s="2">
        <f>Q8/'Output-Calculation-sheet'!Q7*'Output-Calculation-sheet'!Q79</f>
        <v>1033036489.6922824</v>
      </c>
      <c r="R96" s="2">
        <f>R8/'Output-Calculation-sheet'!R7*'Output-Calculation-sheet'!R79</f>
        <v>1570797452.2979941</v>
      </c>
      <c r="S96" s="2">
        <f>S8/'Output-Calculation-sheet'!S7*'Output-Calculation-sheet'!S79</f>
        <v>614351873.78786325</v>
      </c>
      <c r="T96" s="2">
        <f>T8/'Output-Calculation-sheet'!T7*'Output-Calculation-sheet'!T79</f>
        <v>831903213.72808242</v>
      </c>
      <c r="U96" s="2">
        <f>U8/'Output-Calculation-sheet'!U7*'Output-Calculation-sheet'!U79</f>
        <v>412480218.58068103</v>
      </c>
      <c r="V96" s="2">
        <f>V8/'Output-Calculation-sheet'!V7*'Output-Calculation-sheet'!V79</f>
        <v>304527904.26736945</v>
      </c>
      <c r="W96" s="2">
        <f>W8/'Output-Calculation-sheet'!W7*'Output-Calculation-sheet'!W79</f>
        <v>811222517.91127622</v>
      </c>
      <c r="X96" s="2">
        <f>X8/'Output-Calculation-sheet'!X7*'Output-Calculation-sheet'!X79</f>
        <v>331986322.05306691</v>
      </c>
      <c r="Y96" s="2">
        <f>Y8/'Output-Calculation-sheet'!Y7*'Output-Calculation-sheet'!Y79</f>
        <v>364065067.56893796</v>
      </c>
      <c r="AA96" s="2">
        <f t="shared" si="8"/>
        <v>78.481756342046026</v>
      </c>
    </row>
    <row r="97" spans="1:27" x14ac:dyDescent="0.25">
      <c r="A97" s="2">
        <v>2032</v>
      </c>
      <c r="B97" s="2">
        <f>B9/'Output-Calculation-sheet'!B8*'Output-Calculation-sheet'!B80</f>
        <v>23666025369.045151</v>
      </c>
      <c r="C97" s="2">
        <f>C9/'Output-Calculation-sheet'!C8*'Output-Calculation-sheet'!C80</f>
        <v>8742688408.4963722</v>
      </c>
      <c r="D97" s="2">
        <f>D9/'Output-Calculation-sheet'!D8*'Output-Calculation-sheet'!D80</f>
        <v>6901419316.6387711</v>
      </c>
      <c r="E97" s="2">
        <f>E9/'Output-Calculation-sheet'!E8*'Output-Calculation-sheet'!E80</f>
        <v>12150686150.727757</v>
      </c>
      <c r="F97" s="2">
        <f>F9/'Output-Calculation-sheet'!F8*'Output-Calculation-sheet'!F80</f>
        <v>5455588282.4269657</v>
      </c>
      <c r="G97" s="2">
        <f>G9/'Output-Calculation-sheet'!G8*'Output-Calculation-sheet'!G80</f>
        <v>4038442293.9714046</v>
      </c>
      <c r="H97" s="2">
        <f>H9/'Output-Calculation-sheet'!H8*'Output-Calculation-sheet'!H80</f>
        <v>1223581134.1684959</v>
      </c>
      <c r="I97" s="2">
        <f>I9/'Output-Calculation-sheet'!I8*'Output-Calculation-sheet'!I80</f>
        <v>2804761709.5244083</v>
      </c>
      <c r="J97" s="2">
        <f>J9/'Output-Calculation-sheet'!J8*'Output-Calculation-sheet'!J80</f>
        <v>2024112879.8219969</v>
      </c>
      <c r="K97" s="2">
        <f>K9/'Output-Calculation-sheet'!K8*'Output-Calculation-sheet'!K80</f>
        <v>2355758570.8396993</v>
      </c>
      <c r="L97" s="2">
        <f>L9/'Output-Calculation-sheet'!L8*'Output-Calculation-sheet'!L80</f>
        <v>1931593073.9788644</v>
      </c>
      <c r="M97" s="2">
        <f>M9/'Output-Calculation-sheet'!M8*'Output-Calculation-sheet'!M80</f>
        <v>2810328670.7927694</v>
      </c>
      <c r="N97" s="2">
        <f>N9/'Output-Calculation-sheet'!N8*'Output-Calculation-sheet'!N80</f>
        <v>942626407.64752972</v>
      </c>
      <c r="O97" s="2">
        <f>O9/'Output-Calculation-sheet'!O8*'Output-Calculation-sheet'!O80</f>
        <v>246007365.59629965</v>
      </c>
      <c r="P97" s="2">
        <f>P9/'Output-Calculation-sheet'!P8*'Output-Calculation-sheet'!P80</f>
        <v>2501783205.8067174</v>
      </c>
      <c r="Q97" s="2">
        <f>Q9/'Output-Calculation-sheet'!Q8*'Output-Calculation-sheet'!Q80</f>
        <v>1112431913.6242182</v>
      </c>
      <c r="R97" s="2">
        <f>R9/'Output-Calculation-sheet'!R8*'Output-Calculation-sheet'!R80</f>
        <v>1730813370.1257963</v>
      </c>
      <c r="S97" s="2">
        <f>S9/'Output-Calculation-sheet'!S8*'Output-Calculation-sheet'!S80</f>
        <v>667634141.96718574</v>
      </c>
      <c r="T97" s="2">
        <f>T9/'Output-Calculation-sheet'!T8*'Output-Calculation-sheet'!T80</f>
        <v>892825339.84005833</v>
      </c>
      <c r="U97" s="2">
        <f>U9/'Output-Calculation-sheet'!U8*'Output-Calculation-sheet'!U80</f>
        <v>452773195.28367132</v>
      </c>
      <c r="V97" s="2">
        <f>V9/'Output-Calculation-sheet'!V8*'Output-Calculation-sheet'!V80</f>
        <v>333879716.70903969</v>
      </c>
      <c r="W97" s="2">
        <f>W9/'Output-Calculation-sheet'!W8*'Output-Calculation-sheet'!W80</f>
        <v>872777823.47058356</v>
      </c>
      <c r="X97" s="2">
        <f>X9/'Output-Calculation-sheet'!X8*'Output-Calculation-sheet'!X80</f>
        <v>364459059.85518169</v>
      </c>
      <c r="Y97" s="2">
        <f>Y9/'Output-Calculation-sheet'!Y8*'Output-Calculation-sheet'!Y80</f>
        <v>391914997.99388665</v>
      </c>
      <c r="AA97" s="2">
        <f t="shared" si="8"/>
        <v>84.614912398352828</v>
      </c>
    </row>
    <row r="98" spans="1:27" x14ac:dyDescent="0.25">
      <c r="A98" s="2">
        <v>2033</v>
      </c>
      <c r="B98" s="2">
        <f>B10/'Output-Calculation-sheet'!B9*'Output-Calculation-sheet'!B81</f>
        <v>25529734863.331738</v>
      </c>
      <c r="C98" s="2">
        <f>C10/'Output-Calculation-sheet'!C9*'Output-Calculation-sheet'!C81</f>
        <v>9464506186.6642456</v>
      </c>
      <c r="D98" s="2">
        <f>D10/'Output-Calculation-sheet'!D9*'Output-Calculation-sheet'!D81</f>
        <v>7149014658.4801598</v>
      </c>
      <c r="E98" s="2">
        <f>E10/'Output-Calculation-sheet'!E9*'Output-Calculation-sheet'!E81</f>
        <v>12954871848.984528</v>
      </c>
      <c r="F98" s="2">
        <f>F10/'Output-Calculation-sheet'!F9*'Output-Calculation-sheet'!F81</f>
        <v>5803167924.5271549</v>
      </c>
      <c r="G98" s="2">
        <f>G10/'Output-Calculation-sheet'!G9*'Output-Calculation-sheet'!G81</f>
        <v>4176937801.023488</v>
      </c>
      <c r="H98" s="2">
        <f>H10/'Output-Calculation-sheet'!H9*'Output-Calculation-sheet'!H81</f>
        <v>1317086240.2870259</v>
      </c>
      <c r="I98" s="2">
        <f>I10/'Output-Calculation-sheet'!I9*'Output-Calculation-sheet'!I81</f>
        <v>3012903015.8609152</v>
      </c>
      <c r="J98" s="2">
        <f>J10/'Output-Calculation-sheet'!J9*'Output-Calculation-sheet'!J81</f>
        <v>2117669304.8641322</v>
      </c>
      <c r="K98" s="2">
        <f>K10/'Output-Calculation-sheet'!K9*'Output-Calculation-sheet'!K81</f>
        <v>2484328070.9274778</v>
      </c>
      <c r="L98" s="2">
        <f>L10/'Output-Calculation-sheet'!L9*'Output-Calculation-sheet'!L81</f>
        <v>2097768602.5887482</v>
      </c>
      <c r="M98" s="2">
        <f>M10/'Output-Calculation-sheet'!M9*'Output-Calculation-sheet'!M81</f>
        <v>2199975413.6718278</v>
      </c>
      <c r="N98" s="2">
        <f>N10/'Output-Calculation-sheet'!N9*'Output-Calculation-sheet'!N81</f>
        <v>984390157.20263565</v>
      </c>
      <c r="O98" s="2">
        <f>O10/'Output-Calculation-sheet'!O9*'Output-Calculation-sheet'!O81</f>
        <v>272000658.79901183</v>
      </c>
      <c r="P98" s="2">
        <f>P10/'Output-Calculation-sheet'!P9*'Output-Calculation-sheet'!P81</f>
        <v>2672672152.0472217</v>
      </c>
      <c r="Q98" s="2">
        <f>Q10/'Output-Calculation-sheet'!Q9*'Output-Calculation-sheet'!Q81</f>
        <v>1175932868.0318761</v>
      </c>
      <c r="R98" s="2">
        <f>R10/'Output-Calculation-sheet'!R9*'Output-Calculation-sheet'!R81</f>
        <v>1868618625.3011472</v>
      </c>
      <c r="S98" s="2">
        <f>S10/'Output-Calculation-sheet'!S9*'Output-Calculation-sheet'!S81</f>
        <v>712367658.02794647</v>
      </c>
      <c r="T98" s="2">
        <f>T10/'Output-Calculation-sheet'!T9*'Output-Calculation-sheet'!T81</f>
        <v>936573014.90535331</v>
      </c>
      <c r="U98" s="2">
        <f>U10/'Output-Calculation-sheet'!U9*'Output-Calculation-sheet'!U81</f>
        <v>486620859.51255065</v>
      </c>
      <c r="V98" s="2">
        <f>V10/'Output-Calculation-sheet'!V9*'Output-Calculation-sheet'!V81</f>
        <v>358717150.63287324</v>
      </c>
      <c r="W98" s="2">
        <f>W10/'Output-Calculation-sheet'!W9*'Output-Calculation-sheet'!W81</f>
        <v>919216310.73521078</v>
      </c>
      <c r="X98" s="2">
        <f>X10/'Output-Calculation-sheet'!X9*'Output-Calculation-sheet'!X81</f>
        <v>391682587.5546208</v>
      </c>
      <c r="Y98" s="2">
        <f>Y10/'Output-Calculation-sheet'!Y9*'Output-Calculation-sheet'!Y81</f>
        <v>412792522.71804279</v>
      </c>
      <c r="AA98" s="2">
        <f t="shared" si="8"/>
        <v>89.499548496679949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1014.4234007734866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14.913780758764249</v>
      </c>
    </row>
    <row r="108" spans="1:27" x14ac:dyDescent="0.25">
      <c r="A108" s="2">
        <v>2032</v>
      </c>
      <c r="B108" s="2">
        <f>B9/'Output-Calculation-sheet'!B8*'Output-Calculation-sheet'!B89</f>
        <v>8718.5234698775639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956.18660470633074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15.448574693015567</v>
      </c>
    </row>
    <row r="109" spans="1:27" x14ac:dyDescent="0.25">
      <c r="A109" s="2">
        <v>2033</v>
      </c>
      <c r="B109" s="2">
        <f>B10/'Output-Calculation-sheet'!B9*'Output-Calculation-sheet'!B90</f>
        <v>9380.2724366948114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600.11151529047129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16.192493527718593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19.287724131243021</v>
      </c>
      <c r="AA110" s="2">
        <f t="shared" si="9"/>
        <v>19.999883862683372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2552.9784283570984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1046.1668137946438</v>
      </c>
      <c r="Q111" s="2">
        <f>Q12/'Output-Calculation-sheet'!Q11*'Output-Calculation-sheet'!Q92</f>
        <v>744.13683546544451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101.64808699924936</v>
      </c>
      <c r="AA111" s="2">
        <f t="shared" si="9"/>
        <v>32.80983873312659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1543501668.4017866</v>
      </c>
      <c r="C118" s="2">
        <f>C8/'Output-Calculation-sheet'!C7*'Output-Calculation-sheet'!C97</f>
        <v>65350625.624185145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3850248257.6641774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294520519.581025</v>
      </c>
      <c r="N118" s="2">
        <f>N8/'Output-Calculation-sheet'!N7*'Output-Calculation-sheet'!N97</f>
        <v>1455141478.9636946</v>
      </c>
      <c r="O118" s="2">
        <f>O8/'Output-Calculation-sheet'!O7*'Output-Calculation-sheet'!O97</f>
        <v>1645774287.9139934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517727113.4246636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2480180.422537474</v>
      </c>
      <c r="Y118" s="2">
        <f>Y8/'Output-Calculation-sheet'!Y7*'Output-Calculation-sheet'!Y97</f>
        <v>0</v>
      </c>
      <c r="AA118" s="2">
        <f t="shared" si="10"/>
        <v>9374.7441319960635</v>
      </c>
    </row>
    <row r="119" spans="1:27" x14ac:dyDescent="0.25">
      <c r="A119" s="2">
        <v>2032</v>
      </c>
      <c r="B119" s="2">
        <f>B9/'Output-Calculation-sheet'!B8*'Output-Calculation-sheet'!B98</f>
        <v>2660792487.5284686</v>
      </c>
      <c r="C119" s="2">
        <f>C9/'Output-Calculation-sheet'!C8*'Output-Calculation-sheet'!C98</f>
        <v>75132441.869314119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4311432058.1345692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850795592.95552039</v>
      </c>
      <c r="N119" s="2">
        <f>N9/'Output-Calculation-sheet'!N8*'Output-Calculation-sheet'!N98</f>
        <v>1801522809.6544404</v>
      </c>
      <c r="O119" s="2">
        <f>O9/'Output-Calculation-sheet'!O8*'Output-Calculation-sheet'!O98</f>
        <v>1907627590.9387732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664301588.67354727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2920598.2609351659</v>
      </c>
      <c r="Y119" s="2">
        <f>Y9/'Output-Calculation-sheet'!Y8*'Output-Calculation-sheet'!Y98</f>
        <v>0</v>
      </c>
      <c r="AA119" s="2">
        <f t="shared" si="10"/>
        <v>12274.525168015567</v>
      </c>
    </row>
    <row r="120" spans="1:27" x14ac:dyDescent="0.25">
      <c r="A120" s="2">
        <v>2033</v>
      </c>
      <c r="B120" s="2">
        <f>B10/'Output-Calculation-sheet'!B9*'Output-Calculation-sheet'!B99</f>
        <v>3543550190.1114116</v>
      </c>
      <c r="C120" s="2">
        <f>C10/'Output-Calculation-sheet'!C9*'Output-Calculation-sheet'!C99</f>
        <v>85186279.801360741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4708129598.2623596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36713154.864410028</v>
      </c>
      <c r="M120" s="2">
        <f>M10/'Output-Calculation-sheet'!M9*'Output-Calculation-sheet'!M99</f>
        <v>2178734360.8170753</v>
      </c>
      <c r="N120" s="2">
        <f>N10/'Output-Calculation-sheet'!N9*'Output-Calculation-sheet'!N99</f>
        <v>2171979951.8509669</v>
      </c>
      <c r="O120" s="2">
        <f>O10/'Output-Calculation-sheet'!O9*'Output-Calculation-sheet'!O99</f>
        <v>2122426698.6530836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834511736.08196783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3563234.1250294987</v>
      </c>
      <c r="Y120" s="2">
        <f>Y10/'Output-Calculation-sheet'!Y9*'Output-Calculation-sheet'!Y99</f>
        <v>0</v>
      </c>
      <c r="AA120" s="2">
        <f t="shared" si="10"/>
        <v>15684.795204567665</v>
      </c>
    </row>
    <row r="121" spans="1:27" x14ac:dyDescent="0.25">
      <c r="A121" s="2">
        <v>2034</v>
      </c>
      <c r="B121" s="2">
        <f>B11/'Output-Calculation-sheet'!B10*'Output-Calculation-sheet'!B100</f>
        <v>6122266828.3328381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866197526.64304185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706013131.49549294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310293537.92283142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19605032.242194347</v>
      </c>
      <c r="AA121" s="2">
        <f t="shared" si="10"/>
        <v>13605.303393568707</v>
      </c>
    </row>
    <row r="122" spans="1:27" x14ac:dyDescent="0.25">
      <c r="A122" s="2">
        <v>2035</v>
      </c>
      <c r="B122" s="2">
        <f>B12/'Output-Calculation-sheet'!B11*'Output-Calculation-sheet'!B101</f>
        <v>1696377370.114918</v>
      </c>
      <c r="C122" s="2">
        <f>C12/'Output-Calculation-sheet'!C11*'Output-Calculation-sheet'!C101</f>
        <v>318812237.63328588</v>
      </c>
      <c r="D122" s="2">
        <f>D12/'Output-Calculation-sheet'!D11*'Output-Calculation-sheet'!D101</f>
        <v>0</v>
      </c>
      <c r="E122" s="2">
        <f>E12/'Output-Calculation-sheet'!E11*'Output-Calculation-sheet'!E101</f>
        <v>2637023638.6633539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517141756.73673189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1133946968.623841</v>
      </c>
      <c r="M122" s="2">
        <f>M12/'Output-Calculation-sheet'!M11*'Output-Calculation-sheet'!M101</f>
        <v>433610322.10627419</v>
      </c>
      <c r="N122" s="2">
        <f>N12/'Output-Calculation-sheet'!N11*'Output-Calculation-sheet'!N101</f>
        <v>302409175.95554149</v>
      </c>
      <c r="O122" s="2">
        <f>O12/'Output-Calculation-sheet'!O11*'Output-Calculation-sheet'!O101</f>
        <v>34937211.041496605</v>
      </c>
      <c r="P122" s="2">
        <f>P12/'Output-Calculation-sheet'!P11*'Output-Calculation-sheet'!P101</f>
        <v>47157486.300116599</v>
      </c>
      <c r="Q122" s="2">
        <f>Q12/'Output-Calculation-sheet'!Q11*'Output-Calculation-sheet'!Q101</f>
        <v>662367794.18548775</v>
      </c>
      <c r="R122" s="2">
        <f>R12/'Output-Calculation-sheet'!R11*'Output-Calculation-sheet'!R101</f>
        <v>0</v>
      </c>
      <c r="S122" s="2">
        <f>S12/'Output-Calculation-sheet'!S11*'Output-Calculation-sheet'!S101</f>
        <v>179657952.66398522</v>
      </c>
      <c r="T122" s="2">
        <f>T12/'Output-Calculation-sheet'!T11*'Output-Calculation-sheet'!T101</f>
        <v>0</v>
      </c>
      <c r="U122" s="2">
        <f>U12/'Output-Calculation-sheet'!U11*'Output-Calculation-sheet'!U101</f>
        <v>62078907.311378874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15716872.579369918</v>
      </c>
      <c r="Y122" s="2">
        <f>Y12/'Output-Calculation-sheet'!Y11*'Output-Calculation-sheet'!Y101</f>
        <v>93718282.113533244</v>
      </c>
      <c r="AA122" s="2">
        <f t="shared" si="10"/>
        <v>8134.9559760293141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18526964126.459801</v>
      </c>
      <c r="C129" s="2">
        <f>C8/'Output-Calculation-sheet'!C7*'Output-Calculation-sheet'!C106</f>
        <v>0</v>
      </c>
      <c r="D129" s="2">
        <f>D8/'Output-Calculation-sheet'!D7*'Output-Calculation-sheet'!D106</f>
        <v>31736097332.909214</v>
      </c>
      <c r="E129" s="2">
        <f>E8/'Output-Calculation-sheet'!E7*'Output-Calculation-sheet'!E106</f>
        <v>24214372733.061943</v>
      </c>
      <c r="F129" s="2">
        <f>F8/'Output-Calculation-sheet'!F7*'Output-Calculation-sheet'!F106</f>
        <v>16948856040.867807</v>
      </c>
      <c r="G129" s="2">
        <f>G8/'Output-Calculation-sheet'!G7*'Output-Calculation-sheet'!G106</f>
        <v>11607733338.275116</v>
      </c>
      <c r="H129" s="2">
        <f>H8/'Output-Calculation-sheet'!H7*'Output-Calculation-sheet'!H106</f>
        <v>0</v>
      </c>
      <c r="I129" s="2">
        <f>I8/'Output-Calculation-sheet'!I7*'Output-Calculation-sheet'!I106</f>
        <v>10187595266.46479</v>
      </c>
      <c r="J129" s="2">
        <f>J8/'Output-Calculation-sheet'!J7*'Output-Calculation-sheet'!J106</f>
        <v>10867142450.940632</v>
      </c>
      <c r="K129" s="2">
        <f>K8/'Output-Calculation-sheet'!K7*'Output-Calculation-sheet'!K106</f>
        <v>8697363760.3879967</v>
      </c>
      <c r="L129" s="2">
        <f>L8/'Output-Calculation-sheet'!L7*'Output-Calculation-sheet'!L106</f>
        <v>7865936486.2398338</v>
      </c>
      <c r="M129" s="2">
        <f>M8/'Output-Calculation-sheet'!M7*'Output-Calculation-sheet'!M106</f>
        <v>0</v>
      </c>
      <c r="N129" s="2">
        <f>N8/'Output-Calculation-sheet'!N7*'Output-Calculation-sheet'!N106</f>
        <v>2250862913.4249892</v>
      </c>
      <c r="O129" s="2">
        <f>O8/'Output-Calculation-sheet'!O7*'Output-Calculation-sheet'!O106</f>
        <v>0</v>
      </c>
      <c r="P129" s="2">
        <f>P8/'Output-Calculation-sheet'!P7*'Output-Calculation-sheet'!P106</f>
        <v>5306649797.4367027</v>
      </c>
      <c r="Q129" s="2">
        <f>Q8/'Output-Calculation-sheet'!Q7*'Output-Calculation-sheet'!Q106</f>
        <v>4967573550.3160553</v>
      </c>
      <c r="R129" s="2">
        <f>R8/'Output-Calculation-sheet'!R7*'Output-Calculation-sheet'!R106</f>
        <v>5824394494.7717943</v>
      </c>
      <c r="S129" s="2">
        <f>S8/'Output-Calculation-sheet'!S7*'Output-Calculation-sheet'!S106</f>
        <v>2080760804.6211295</v>
      </c>
      <c r="T129" s="2">
        <f>T8/'Output-Calculation-sheet'!T7*'Output-Calculation-sheet'!T106</f>
        <v>2547795439.2090101</v>
      </c>
      <c r="U129" s="2">
        <f>U8/'Output-Calculation-sheet'!U7*'Output-Calculation-sheet'!U106</f>
        <v>1751607365.6860893</v>
      </c>
      <c r="V129" s="2">
        <f>V8/'Output-Calculation-sheet'!V7*'Output-Calculation-sheet'!V106</f>
        <v>1919989938.1393197</v>
      </c>
      <c r="W129" s="2">
        <f>W8/'Output-Calculation-sheet'!W7*'Output-Calculation-sheet'!W106</f>
        <v>1497935019.8923013</v>
      </c>
      <c r="X129" s="2">
        <f>X8/'Output-Calculation-sheet'!X7*'Output-Calculation-sheet'!X106</f>
        <v>0</v>
      </c>
      <c r="Y129" s="2">
        <f>Y8/'Output-Calculation-sheet'!Y7*'Output-Calculation-sheet'!Y106</f>
        <v>713584360.42933631</v>
      </c>
      <c r="AA129" s="2">
        <f t="shared" si="11"/>
        <v>169513.21521953389</v>
      </c>
    </row>
    <row r="130" spans="1:27" x14ac:dyDescent="0.25">
      <c r="A130" s="2">
        <v>2032</v>
      </c>
      <c r="B130" s="2">
        <f>B9/'Output-Calculation-sheet'!B8*'Output-Calculation-sheet'!B107</f>
        <v>24742500535.463478</v>
      </c>
      <c r="C130" s="2">
        <f>C9/'Output-Calculation-sheet'!C8*'Output-Calculation-sheet'!C107</f>
        <v>0</v>
      </c>
      <c r="D130" s="2">
        <f>D9/'Output-Calculation-sheet'!D8*'Output-Calculation-sheet'!D107</f>
        <v>34952123005.708206</v>
      </c>
      <c r="E130" s="2">
        <f>E9/'Output-Calculation-sheet'!E8*'Output-Calculation-sheet'!E107</f>
        <v>26696180968.772614</v>
      </c>
      <c r="F130" s="2">
        <f>F9/'Output-Calculation-sheet'!F8*'Output-Calculation-sheet'!F107</f>
        <v>18678514521.839085</v>
      </c>
      <c r="G130" s="2">
        <f>G9/'Output-Calculation-sheet'!G8*'Output-Calculation-sheet'!G107</f>
        <v>12834289064.684752</v>
      </c>
      <c r="H130" s="2">
        <f>H9/'Output-Calculation-sheet'!H8*'Output-Calculation-sheet'!H107</f>
        <v>0</v>
      </c>
      <c r="I130" s="2">
        <f>I9/'Output-Calculation-sheet'!I8*'Output-Calculation-sheet'!I107</f>
        <v>11221363347.027727</v>
      </c>
      <c r="J130" s="2">
        <f>J9/'Output-Calculation-sheet'!J8*'Output-Calculation-sheet'!J107</f>
        <v>11989666495.397694</v>
      </c>
      <c r="K130" s="2">
        <f>K9/'Output-Calculation-sheet'!K8*'Output-Calculation-sheet'!K107</f>
        <v>9586156762.4782162</v>
      </c>
      <c r="L130" s="2">
        <f>L9/'Output-Calculation-sheet'!L8*'Output-Calculation-sheet'!L107</f>
        <v>8663360527.6692009</v>
      </c>
      <c r="M130" s="2">
        <f>M9/'Output-Calculation-sheet'!M8*'Output-Calculation-sheet'!M107</f>
        <v>0</v>
      </c>
      <c r="N130" s="2">
        <f>N9/'Output-Calculation-sheet'!N8*'Output-Calculation-sheet'!N107</f>
        <v>2310058785.5049047</v>
      </c>
      <c r="O130" s="2">
        <f>O9/'Output-Calculation-sheet'!O8*'Output-Calculation-sheet'!O107</f>
        <v>0</v>
      </c>
      <c r="P130" s="2">
        <f>P9/'Output-Calculation-sheet'!P8*'Output-Calculation-sheet'!P107</f>
        <v>5869021408.5392771</v>
      </c>
      <c r="Q130" s="2">
        <f>Q9/'Output-Calculation-sheet'!Q8*'Output-Calculation-sheet'!Q107</f>
        <v>5488942198.052433</v>
      </c>
      <c r="R130" s="2">
        <f>R9/'Output-Calculation-sheet'!R8*'Output-Calculation-sheet'!R107</f>
        <v>6502378764.0780716</v>
      </c>
      <c r="S130" s="2">
        <f>S9/'Output-Calculation-sheet'!S8*'Output-Calculation-sheet'!S107</f>
        <v>2208089411.2940121</v>
      </c>
      <c r="T130" s="2">
        <f>T9/'Output-Calculation-sheet'!T8*'Output-Calculation-sheet'!T107</f>
        <v>2821016057.4019232</v>
      </c>
      <c r="U130" s="2">
        <f>U9/'Output-Calculation-sheet'!U8*'Output-Calculation-sheet'!U107</f>
        <v>1949141627.7541342</v>
      </c>
      <c r="V130" s="2">
        <f>V9/'Output-Calculation-sheet'!V8*'Output-Calculation-sheet'!V107</f>
        <v>2111670410.5528064</v>
      </c>
      <c r="W130" s="2">
        <f>W9/'Output-Calculation-sheet'!W8*'Output-Calculation-sheet'!W107</f>
        <v>1649530534.533587</v>
      </c>
      <c r="X130" s="2">
        <f>X9/'Output-Calculation-sheet'!X8*'Output-Calculation-sheet'!X107</f>
        <v>0</v>
      </c>
      <c r="Y130" s="2">
        <f>Y9/'Output-Calculation-sheet'!Y8*'Output-Calculation-sheet'!Y107</f>
        <v>786297990.01778102</v>
      </c>
      <c r="AA130" s="2">
        <f t="shared" si="11"/>
        <v>191060.30241676987</v>
      </c>
    </row>
    <row r="131" spans="1:27" x14ac:dyDescent="0.25">
      <c r="A131" s="2">
        <v>2033</v>
      </c>
      <c r="B131" s="2">
        <f>B10/'Output-Calculation-sheet'!B9*'Output-Calculation-sheet'!B108</f>
        <v>26440485116.432648</v>
      </c>
      <c r="C131" s="2">
        <f>C10/'Output-Calculation-sheet'!C9*'Output-Calculation-sheet'!C108</f>
        <v>0</v>
      </c>
      <c r="D131" s="2">
        <f>D10/'Output-Calculation-sheet'!D9*'Output-Calculation-sheet'!D108</f>
        <v>37675419603.882263</v>
      </c>
      <c r="E131" s="2">
        <f>E10/'Output-Calculation-sheet'!E9*'Output-Calculation-sheet'!E108</f>
        <v>28796066226.953613</v>
      </c>
      <c r="F131" s="2">
        <f>F10/'Output-Calculation-sheet'!F9*'Output-Calculation-sheet'!F108</f>
        <v>20133932558.86718</v>
      </c>
      <c r="G131" s="2">
        <f>G10/'Output-Calculation-sheet'!G9*'Output-Calculation-sheet'!G108</f>
        <v>13867862627.233473</v>
      </c>
      <c r="H131" s="2">
        <f>H10/'Output-Calculation-sheet'!H9*'Output-Calculation-sheet'!H108</f>
        <v>0</v>
      </c>
      <c r="I131" s="2">
        <f>I10/'Output-Calculation-sheet'!I9*'Output-Calculation-sheet'!I108</f>
        <v>12100683578.937757</v>
      </c>
      <c r="J131" s="2">
        <f>J10/'Output-Calculation-sheet'!J9*'Output-Calculation-sheet'!J108</f>
        <v>12946398731.043451</v>
      </c>
      <c r="K131" s="2">
        <f>K10/'Output-Calculation-sheet'!K9*'Output-Calculation-sheet'!K108</f>
        <v>10356023210.438829</v>
      </c>
      <c r="L131" s="2">
        <f>L10/'Output-Calculation-sheet'!L9*'Output-Calculation-sheet'!L108</f>
        <v>9316515080.5538139</v>
      </c>
      <c r="M131" s="2">
        <f>M10/'Output-Calculation-sheet'!M9*'Output-Calculation-sheet'!M108</f>
        <v>0</v>
      </c>
      <c r="N131" s="2">
        <f>N10/'Output-Calculation-sheet'!N9*'Output-Calculation-sheet'!N108</f>
        <v>2250792662.4810972</v>
      </c>
      <c r="O131" s="2">
        <f>O10/'Output-Calculation-sheet'!O9*'Output-Calculation-sheet'!O108</f>
        <v>0</v>
      </c>
      <c r="P131" s="2">
        <f>P10/'Output-Calculation-sheet'!P9*'Output-Calculation-sheet'!P108</f>
        <v>6459445972.5249004</v>
      </c>
      <c r="Q131" s="2">
        <f>Q10/'Output-Calculation-sheet'!Q9*'Output-Calculation-sheet'!Q108</f>
        <v>5947041406.3444233</v>
      </c>
      <c r="R131" s="2">
        <f>R10/'Output-Calculation-sheet'!R9*'Output-Calculation-sheet'!R108</f>
        <v>7107153713.2621012</v>
      </c>
      <c r="S131" s="2">
        <f>S10/'Output-Calculation-sheet'!S9*'Output-Calculation-sheet'!S108</f>
        <v>2280278927.2884512</v>
      </c>
      <c r="T131" s="2">
        <f>T10/'Output-Calculation-sheet'!T9*'Output-Calculation-sheet'!T108</f>
        <v>3052012152.0718179</v>
      </c>
      <c r="U131" s="2">
        <f>U10/'Output-Calculation-sheet'!U9*'Output-Calculation-sheet'!U108</f>
        <v>2122768867.9186826</v>
      </c>
      <c r="V131" s="2">
        <f>V10/'Output-Calculation-sheet'!V9*'Output-Calculation-sheet'!V108</f>
        <v>2275120450.1105061</v>
      </c>
      <c r="W131" s="2">
        <f>W10/'Output-Calculation-sheet'!W9*'Output-Calculation-sheet'!W108</f>
        <v>1780217536.3335004</v>
      </c>
      <c r="X131" s="2">
        <f>X10/'Output-Calculation-sheet'!X9*'Output-Calculation-sheet'!X108</f>
        <v>0</v>
      </c>
      <c r="Y131" s="2">
        <f>Y10/'Output-Calculation-sheet'!Y9*'Output-Calculation-sheet'!Y108</f>
        <v>848335471.77328122</v>
      </c>
      <c r="AA131" s="2">
        <f t="shared" si="11"/>
        <v>205756.55389445182</v>
      </c>
    </row>
    <row r="132" spans="1:27" x14ac:dyDescent="0.25">
      <c r="A132" s="2">
        <v>2034</v>
      </c>
      <c r="B132" s="2">
        <f>B11/'Output-Calculation-sheet'!B10*'Output-Calculation-sheet'!B109</f>
        <v>35529767758.992523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34291186161.78936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15899832121.086367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14098786843.779921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10495790502.744917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5051070029.2674742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240353.54234560294</v>
      </c>
    </row>
    <row r="133" spans="1:27" x14ac:dyDescent="0.25">
      <c r="A133" s="2">
        <v>2035</v>
      </c>
      <c r="B133" s="2">
        <f>B12/'Output-Calculation-sheet'!B11*'Output-Calculation-sheet'!B110</f>
        <v>582810429.94181859</v>
      </c>
      <c r="C133" s="2">
        <f>C12/'Output-Calculation-sheet'!C11*'Output-Calculation-sheet'!C110</f>
        <v>0</v>
      </c>
      <c r="D133" s="2">
        <f>D12/'Output-Calculation-sheet'!D11*'Output-Calculation-sheet'!D110</f>
        <v>48285212888.676025</v>
      </c>
      <c r="E133" s="2">
        <f>E12/'Output-Calculation-sheet'!E11*'Output-Calculation-sheet'!E110</f>
        <v>23480036861.230774</v>
      </c>
      <c r="F133" s="2">
        <f>F12/'Output-Calculation-sheet'!F11*'Output-Calculation-sheet'!F110</f>
        <v>26037575606.798519</v>
      </c>
      <c r="G133" s="2">
        <f>G12/'Output-Calculation-sheet'!G11*'Output-Calculation-sheet'!G110</f>
        <v>18047920085.684574</v>
      </c>
      <c r="H133" s="2">
        <f>H12/'Output-Calculation-sheet'!H11*'Output-Calculation-sheet'!H110</f>
        <v>0</v>
      </c>
      <c r="I133" s="2">
        <f>I12/'Output-Calculation-sheet'!I11*'Output-Calculation-sheet'!I110</f>
        <v>16291628294.272179</v>
      </c>
      <c r="J133" s="2">
        <f>J12/'Output-Calculation-sheet'!J11*'Output-Calculation-sheet'!J110</f>
        <v>15690065545.369703</v>
      </c>
      <c r="K133" s="2">
        <f>K12/'Output-Calculation-sheet'!K11*'Output-Calculation-sheet'!K110</f>
        <v>15521912858.926472</v>
      </c>
      <c r="L133" s="2">
        <f>L12/'Output-Calculation-sheet'!L11*'Output-Calculation-sheet'!L110</f>
        <v>11416350830.03175</v>
      </c>
      <c r="M133" s="2">
        <f>M12/'Output-Calculation-sheet'!M11*'Output-Calculation-sheet'!M110</f>
        <v>0</v>
      </c>
      <c r="N133" s="2">
        <f>N12/'Output-Calculation-sheet'!N11*'Output-Calculation-sheet'!N110</f>
        <v>1492121.2502917035</v>
      </c>
      <c r="O133" s="2">
        <f>O12/'Output-Calculation-sheet'!O11*'Output-Calculation-sheet'!O110</f>
        <v>0</v>
      </c>
      <c r="P133" s="2">
        <f>P12/'Output-Calculation-sheet'!P11*'Output-Calculation-sheet'!P110</f>
        <v>3537641386.2257485</v>
      </c>
      <c r="Q133" s="2">
        <f>Q12/'Output-Calculation-sheet'!Q11*'Output-Calculation-sheet'!Q110</f>
        <v>4699140360.3031473</v>
      </c>
      <c r="R133" s="2">
        <f>R12/'Output-Calculation-sheet'!R11*'Output-Calculation-sheet'!R110</f>
        <v>10324538409.173157</v>
      </c>
      <c r="S133" s="2">
        <f>S12/'Output-Calculation-sheet'!S11*'Output-Calculation-sheet'!S110</f>
        <v>17093857.127148099</v>
      </c>
      <c r="T133" s="2">
        <f>T12/'Output-Calculation-sheet'!T11*'Output-Calculation-sheet'!T110</f>
        <v>3879115232.334547</v>
      </c>
      <c r="U133" s="2">
        <f>U12/'Output-Calculation-sheet'!U11*'Output-Calculation-sheet'!U110</f>
        <v>3147372788.1151195</v>
      </c>
      <c r="V133" s="2">
        <f>V12/'Output-Calculation-sheet'!V11*'Output-Calculation-sheet'!V110</f>
        <v>2608709437.7634258</v>
      </c>
      <c r="W133" s="2">
        <f>W12/'Output-Calculation-sheet'!W11*'Output-Calculation-sheet'!W110</f>
        <v>2291850664.9953094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205860.46765821966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70017240909.727814</v>
      </c>
      <c r="C140" s="2">
        <f>C8/'Output-Calculation-sheet'!C7*'Output-Calculation-sheet'!C115</f>
        <v>44945448143.796364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8849262311.1394863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1044008309.9741306</v>
      </c>
      <c r="Y140" s="2">
        <f>Y8/'Output-Calculation-sheet'!Y7*'Output-Calculation-sheet'!Y115</f>
        <v>0</v>
      </c>
      <c r="AA140" s="2">
        <f t="shared" si="12"/>
        <v>124855.95967463779</v>
      </c>
    </row>
    <row r="141" spans="1:27" x14ac:dyDescent="0.25">
      <c r="A141" s="2">
        <v>2032</v>
      </c>
      <c r="B141" s="2">
        <f>B9/'Output-Calculation-sheet'!B8*'Output-Calculation-sheet'!B116</f>
        <v>69443615868.878586</v>
      </c>
      <c r="C141" s="2">
        <f>C9/'Output-Calculation-sheet'!C8*'Output-Calculation-sheet'!C116</f>
        <v>49425072545.842041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8274295589.2850027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1148005794.4840801</v>
      </c>
      <c r="Y141" s="2">
        <f>Y9/'Output-Calculation-sheet'!Y8*'Output-Calculation-sheet'!Y116</f>
        <v>0</v>
      </c>
      <c r="AA141" s="2">
        <f t="shared" si="12"/>
        <v>128290.98979848971</v>
      </c>
    </row>
    <row r="142" spans="1:27" x14ac:dyDescent="0.25">
      <c r="A142" s="2">
        <v>2033</v>
      </c>
      <c r="B142" s="2">
        <f>B10/'Output-Calculation-sheet'!B9*'Output-Calculation-sheet'!B117</f>
        <v>74535666931.3806</v>
      </c>
      <c r="C142" s="2">
        <f>C10/'Output-Calculation-sheet'!C9*'Output-Calculation-sheet'!C117</f>
        <v>53174406925.779427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5046146230.8148088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1234994582.6725683</v>
      </c>
      <c r="Y142" s="2">
        <f>Y10/'Output-Calculation-sheet'!Y9*'Output-Calculation-sheet'!Y117</f>
        <v>0</v>
      </c>
      <c r="AA142" s="2">
        <f t="shared" si="12"/>
        <v>133991.2146706474</v>
      </c>
    </row>
    <row r="143" spans="1:27" x14ac:dyDescent="0.25">
      <c r="A143" s="2">
        <v>2034</v>
      </c>
      <c r="B143" s="2">
        <f>B11/'Output-Calculation-sheet'!B10*'Output-Calculation-sheet'!B118</f>
        <v>63833067080.158272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4044433496.6156664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119960651.5080678</v>
      </c>
      <c r="AA143" s="2">
        <f t="shared" si="12"/>
        <v>165059.96023791868</v>
      </c>
    </row>
    <row r="144" spans="1:27" x14ac:dyDescent="0.25">
      <c r="A144" s="2">
        <v>2035</v>
      </c>
      <c r="B144" s="2">
        <f>B12/'Output-Calculation-sheet'!B11*'Output-Calculation-sheet'!B119</f>
        <v>124335822270.01997</v>
      </c>
      <c r="C144" s="2">
        <f>C12/'Output-Calculation-sheet'!C11*'Output-Calculation-sheet'!C119</f>
        <v>59497160741.972397</v>
      </c>
      <c r="D144" s="2">
        <f>D12/'Output-Calculation-sheet'!D11*'Output-Calculation-sheet'!D119</f>
        <v>0</v>
      </c>
      <c r="E144" s="2">
        <f>E12/'Output-Calculation-sheet'!E11*'Output-Calculation-sheet'!E119</f>
        <v>15674931127.799534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18076251473.775536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12385003039.607412</v>
      </c>
      <c r="N144" s="2">
        <f>N12/'Output-Calculation-sheet'!N11*'Output-Calculation-sheet'!N119</f>
        <v>12262971577.163647</v>
      </c>
      <c r="O144" s="2">
        <f>O12/'Output-Calculation-sheet'!O11*'Output-Calculation-sheet'!O119</f>
        <v>11568252401.998629</v>
      </c>
      <c r="P144" s="2">
        <f>P12/'Output-Calculation-sheet'!P11*'Output-Calculation-sheet'!P119</f>
        <v>7866005993.6839495</v>
      </c>
      <c r="Q144" s="2">
        <f>Q12/'Output-Calculation-sheet'!Q11*'Output-Calculation-sheet'!Q119</f>
        <v>5390789241.0003576</v>
      </c>
      <c r="R144" s="2">
        <f>R12/'Output-Calculation-sheet'!R11*'Output-Calculation-sheet'!R119</f>
        <v>0</v>
      </c>
      <c r="S144" s="2">
        <f>S12/'Output-Calculation-sheet'!S11*'Output-Calculation-sheet'!S119</f>
        <v>7005281627.2285118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1378121290.4732783</v>
      </c>
      <c r="Y144" s="2">
        <f>Y12/'Output-Calculation-sheet'!Y11*'Output-Calculation-sheet'!Y119</f>
        <v>657611506.77862811</v>
      </c>
      <c r="AA144" s="2">
        <f t="shared" si="12"/>
        <v>276098.20229150192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5802907645.6838303</v>
      </c>
      <c r="C151" s="2">
        <f>C8/'Output-Calculation-sheet'!C7*'Output-Calculation-sheet'!C124</f>
        <v>177671863.47764242</v>
      </c>
      <c r="D151" s="2">
        <f>D8/'Output-Calculation-sheet'!D7*'Output-Calculation-sheet'!D124</f>
        <v>8538941359.0712957</v>
      </c>
      <c r="E151" s="2">
        <f>E8/'Output-Calculation-sheet'!E7*'Output-Calculation-sheet'!E124</f>
        <v>7739820891.9158602</v>
      </c>
      <c r="F151" s="2">
        <f>F8/'Output-Calculation-sheet'!F7*'Output-Calculation-sheet'!F124</f>
        <v>3621197748.157937</v>
      </c>
      <c r="G151" s="2">
        <f>G8/'Output-Calculation-sheet'!G7*'Output-Calculation-sheet'!G124</f>
        <v>2845339216.1965332</v>
      </c>
      <c r="H151" s="2">
        <f>H8/'Output-Calculation-sheet'!H7*'Output-Calculation-sheet'!H124</f>
        <v>10248229613.424566</v>
      </c>
      <c r="I151" s="2">
        <f>I8/'Output-Calculation-sheet'!I7*'Output-Calculation-sheet'!I124</f>
        <v>2980303358.2003403</v>
      </c>
      <c r="J151" s="2">
        <f>J8/'Output-Calculation-sheet'!J7*'Output-Calculation-sheet'!J124</f>
        <v>1949497358.7207372</v>
      </c>
      <c r="K151" s="2">
        <f>K8/'Output-Calculation-sheet'!K7*'Output-Calculation-sheet'!K124</f>
        <v>3996465195.7469783</v>
      </c>
      <c r="L151" s="2">
        <f>L8/'Output-Calculation-sheet'!L7*'Output-Calculation-sheet'!L124</f>
        <v>2317243256.0384703</v>
      </c>
      <c r="M151" s="2">
        <f>M8/'Output-Calculation-sheet'!M7*'Output-Calculation-sheet'!M124</f>
        <v>582930690.86126852</v>
      </c>
      <c r="N151" s="2">
        <f>N8/'Output-Calculation-sheet'!N7*'Output-Calculation-sheet'!N124</f>
        <v>5840720760.2970047</v>
      </c>
      <c r="O151" s="2">
        <f>O8/'Output-Calculation-sheet'!O7*'Output-Calculation-sheet'!O124</f>
        <v>7134362677.6013584</v>
      </c>
      <c r="P151" s="2">
        <f>P8/'Output-Calculation-sheet'!P7*'Output-Calculation-sheet'!P124</f>
        <v>3384214314.2755184</v>
      </c>
      <c r="Q151" s="2">
        <f>Q8/'Output-Calculation-sheet'!Q7*'Output-Calculation-sheet'!Q124</f>
        <v>3582815392.5766907</v>
      </c>
      <c r="R151" s="2">
        <f>R8/'Output-Calculation-sheet'!R7*'Output-Calculation-sheet'!R124</f>
        <v>2401326517.5711794</v>
      </c>
      <c r="S151" s="2">
        <f>S8/'Output-Calculation-sheet'!S7*'Output-Calculation-sheet'!S124</f>
        <v>2868843374.6989579</v>
      </c>
      <c r="T151" s="2">
        <f>T8/'Output-Calculation-sheet'!T7*'Output-Calculation-sheet'!T124</f>
        <v>475826223.00994694</v>
      </c>
      <c r="U151" s="2">
        <f>U8/'Output-Calculation-sheet'!U7*'Output-Calculation-sheet'!U124</f>
        <v>881974617.2242378</v>
      </c>
      <c r="V151" s="2">
        <f>V8/'Output-Calculation-sheet'!V7*'Output-Calculation-sheet'!V124</f>
        <v>108706836.31378765</v>
      </c>
      <c r="W151" s="2">
        <f>W8/'Output-Calculation-sheet'!W7*'Output-Calculation-sheet'!W124</f>
        <v>257792342.56186777</v>
      </c>
      <c r="X151" s="2">
        <f>X8/'Output-Calculation-sheet'!X7*'Output-Calculation-sheet'!X124</f>
        <v>6943118.7740946282</v>
      </c>
      <c r="Y151" s="2">
        <f>Y8/'Output-Calculation-sheet'!Y7*'Output-Calculation-sheet'!Y124</f>
        <v>310867306.85135639</v>
      </c>
      <c r="AA151" s="2">
        <f t="shared" si="13"/>
        <v>78054.941679251468</v>
      </c>
    </row>
    <row r="152" spans="1:27" x14ac:dyDescent="0.25">
      <c r="A152" s="2">
        <v>2032</v>
      </c>
      <c r="B152" s="2">
        <f>B9/'Output-Calculation-sheet'!B8*'Output-Calculation-sheet'!B125</f>
        <v>8603013841.9886322</v>
      </c>
      <c r="C152" s="2">
        <f>C9/'Output-Calculation-sheet'!C8*'Output-Calculation-sheet'!C125</f>
        <v>193372182.59699249</v>
      </c>
      <c r="D152" s="2">
        <f>D9/'Output-Calculation-sheet'!D8*'Output-Calculation-sheet'!D125</f>
        <v>9337929458.9568138</v>
      </c>
      <c r="E152" s="2">
        <f>E9/'Output-Calculation-sheet'!E8*'Output-Calculation-sheet'!E125</f>
        <v>8443518949.3767757</v>
      </c>
      <c r="F152" s="2">
        <f>F9/'Output-Calculation-sheet'!F8*'Output-Calculation-sheet'!F125</f>
        <v>3942165413.0351362</v>
      </c>
      <c r="G152" s="2">
        <f>G9/'Output-Calculation-sheet'!G8*'Output-Calculation-sheet'!G125</f>
        <v>3059549564.3231516</v>
      </c>
      <c r="H152" s="2">
        <f>H9/'Output-Calculation-sheet'!H8*'Output-Calculation-sheet'!H125</f>
        <v>11192519864.641331</v>
      </c>
      <c r="I152" s="2">
        <f>I9/'Output-Calculation-sheet'!I8*'Output-Calculation-sheet'!I125</f>
        <v>3259240095.9473152</v>
      </c>
      <c r="J152" s="2">
        <f>J9/'Output-Calculation-sheet'!J8*'Output-Calculation-sheet'!J125</f>
        <v>2104626673.6480691</v>
      </c>
      <c r="K152" s="2">
        <f>K9/'Output-Calculation-sheet'!K8*'Output-Calculation-sheet'!K125</f>
        <v>4373117114.5576458</v>
      </c>
      <c r="L152" s="2">
        <f>L9/'Output-Calculation-sheet'!L8*'Output-Calculation-sheet'!L125</f>
        <v>2534978086.5315838</v>
      </c>
      <c r="M152" s="2">
        <f>M9/'Output-Calculation-sheet'!M8*'Output-Calculation-sheet'!M125</f>
        <v>1571276404.531409</v>
      </c>
      <c r="N152" s="2">
        <f>N9/'Output-Calculation-sheet'!N8*'Output-Calculation-sheet'!N125</f>
        <v>6386853399.1262598</v>
      </c>
      <c r="O152" s="2">
        <f>O9/'Output-Calculation-sheet'!O8*'Output-Calculation-sheet'!O125</f>
        <v>7747800180.3793192</v>
      </c>
      <c r="P152" s="2">
        <f>P9/'Output-Calculation-sheet'!P8*'Output-Calculation-sheet'!P125</f>
        <v>3688232029.7754674</v>
      </c>
      <c r="Q152" s="2">
        <f>Q9/'Output-Calculation-sheet'!Q8*'Output-Calculation-sheet'!Q125</f>
        <v>3913833073.4178185</v>
      </c>
      <c r="R152" s="2">
        <f>R9/'Output-Calculation-sheet'!R8*'Output-Calculation-sheet'!R125</f>
        <v>2543321854.2277737</v>
      </c>
      <c r="S152" s="2">
        <f>S9/'Output-Calculation-sheet'!S8*'Output-Calculation-sheet'!S125</f>
        <v>3139977655.3935246</v>
      </c>
      <c r="T152" s="2">
        <f>T9/'Output-Calculation-sheet'!T8*'Output-Calculation-sheet'!T125</f>
        <v>504018971.52385753</v>
      </c>
      <c r="U152" s="2">
        <f>U9/'Output-Calculation-sheet'!U8*'Output-Calculation-sheet'!U125</f>
        <v>946981543.9154197</v>
      </c>
      <c r="V152" s="2">
        <f>V9/'Output-Calculation-sheet'!V8*'Output-Calculation-sheet'!V125</f>
        <v>119289966.52616453</v>
      </c>
      <c r="W152" s="2">
        <f>W9/'Output-Calculation-sheet'!W8*'Output-Calculation-sheet'!W125</f>
        <v>281224889.27086127</v>
      </c>
      <c r="X152" s="2">
        <f>X9/'Output-Calculation-sheet'!X8*'Output-Calculation-sheet'!X125</f>
        <v>7526406.5902805543</v>
      </c>
      <c r="Y152" s="2">
        <f>Y9/'Output-Calculation-sheet'!Y8*'Output-Calculation-sheet'!Y125</f>
        <v>340281140.47252917</v>
      </c>
      <c r="AA152" s="2">
        <f t="shared" si="13"/>
        <v>88234.648760754149</v>
      </c>
    </row>
    <row r="153" spans="1:27" x14ac:dyDescent="0.25">
      <c r="A153" s="2">
        <v>2033</v>
      </c>
      <c r="B153" s="2">
        <f>B10/'Output-Calculation-sheet'!B9*'Output-Calculation-sheet'!B126</f>
        <v>8933894397.8982773</v>
      </c>
      <c r="C153" s="2">
        <f>C10/'Output-Calculation-sheet'!C9*'Output-Calculation-sheet'!C126</f>
        <v>205539006.81047034</v>
      </c>
      <c r="D153" s="2">
        <f>D10/'Output-Calculation-sheet'!D9*'Output-Calculation-sheet'!D126</f>
        <v>9976314062.8849106</v>
      </c>
      <c r="E153" s="2">
        <f>E10/'Output-Calculation-sheet'!E9*'Output-Calculation-sheet'!E126</f>
        <v>9010789453.9169254</v>
      </c>
      <c r="F153" s="2">
        <f>F10/'Output-Calculation-sheet'!F9*'Output-Calculation-sheet'!F126</f>
        <v>4203688476.9376459</v>
      </c>
      <c r="G153" s="2">
        <f>G10/'Output-Calculation-sheet'!G9*'Output-Calculation-sheet'!G126</f>
        <v>3232298690.07441</v>
      </c>
      <c r="H153" s="2">
        <f>H10/'Output-Calculation-sheet'!H9*'Output-Calculation-sheet'!H126</f>
        <v>11972595456.10268</v>
      </c>
      <c r="I153" s="2">
        <f>I10/'Output-Calculation-sheet'!I9*'Output-Calculation-sheet'!I126</f>
        <v>3479019315.9555559</v>
      </c>
      <c r="J153" s="2">
        <f>J10/'Output-Calculation-sheet'!J9*'Output-Calculation-sheet'!J126</f>
        <v>2217617351.268096</v>
      </c>
      <c r="K153" s="2">
        <f>K10/'Output-Calculation-sheet'!K9*'Output-Calculation-sheet'!K126</f>
        <v>4662781901.5308723</v>
      </c>
      <c r="L153" s="2">
        <f>L10/'Output-Calculation-sheet'!L9*'Output-Calculation-sheet'!L126</f>
        <v>2695080964.0326648</v>
      </c>
      <c r="M153" s="2">
        <f>M10/'Output-Calculation-sheet'!M9*'Output-Calculation-sheet'!M126</f>
        <v>4283356619.564929</v>
      </c>
      <c r="N153" s="2">
        <f>N10/'Output-Calculation-sheet'!N9*'Output-Calculation-sheet'!N126</f>
        <v>6872510386.9699364</v>
      </c>
      <c r="O153" s="2">
        <f>O10/'Output-Calculation-sheet'!O9*'Output-Calculation-sheet'!O126</f>
        <v>8265862476.7690277</v>
      </c>
      <c r="P153" s="2">
        <f>P10/'Output-Calculation-sheet'!P9*'Output-Calculation-sheet'!P126</f>
        <v>3823149559.9569449</v>
      </c>
      <c r="Q153" s="2">
        <f>Q10/'Output-Calculation-sheet'!Q9*'Output-Calculation-sheet'!Q126</f>
        <v>4169417607.9900622</v>
      </c>
      <c r="R153" s="2">
        <f>R10/'Output-Calculation-sheet'!R9*'Output-Calculation-sheet'!R126</f>
        <v>2625079666.0107627</v>
      </c>
      <c r="S153" s="2">
        <f>S10/'Output-Calculation-sheet'!S9*'Output-Calculation-sheet'!S126</f>
        <v>3353925135.0191207</v>
      </c>
      <c r="T153" s="2">
        <f>T10/'Output-Calculation-sheet'!T9*'Output-Calculation-sheet'!T126</f>
        <v>525386750.86109614</v>
      </c>
      <c r="U153" s="2">
        <f>U10/'Output-Calculation-sheet'!U9*'Output-Calculation-sheet'!U126</f>
        <v>993174382.60359609</v>
      </c>
      <c r="V153" s="2">
        <f>V10/'Output-Calculation-sheet'!V9*'Output-Calculation-sheet'!V126</f>
        <v>124207720.4527864</v>
      </c>
      <c r="W153" s="2">
        <f>W10/'Output-Calculation-sheet'!W9*'Output-Calculation-sheet'!W126</f>
        <v>297094710.70614856</v>
      </c>
      <c r="X153" s="2">
        <f>X10/'Output-Calculation-sheet'!X9*'Output-Calculation-sheet'!X126</f>
        <v>7814640.6539245956</v>
      </c>
      <c r="Y153" s="2">
        <f>Y10/'Output-Calculation-sheet'!Y9*'Output-Calculation-sheet'!Y126</f>
        <v>363752699.1199798</v>
      </c>
      <c r="AA153" s="2">
        <f t="shared" si="13"/>
        <v>96294.351434090815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648618167.40163624</v>
      </c>
      <c r="C155" s="2">
        <f>C12/'Output-Calculation-sheet'!C11*'Output-Calculation-sheet'!C128</f>
        <v>83359899.198366597</v>
      </c>
      <c r="D155" s="2">
        <f>D12/'Output-Calculation-sheet'!D11*'Output-Calculation-sheet'!D128</f>
        <v>6500267660.7349043</v>
      </c>
      <c r="E155" s="2">
        <f>E12/'Output-Calculation-sheet'!E11*'Output-Calculation-sheet'!E128</f>
        <v>1210778616.3223078</v>
      </c>
      <c r="F155" s="2">
        <f>F12/'Output-Calculation-sheet'!F11*'Output-Calculation-sheet'!F128</f>
        <v>1874328971.4133146</v>
      </c>
      <c r="G155" s="2">
        <f>G12/'Output-Calculation-sheet'!G11*'Output-Calculation-sheet'!G128</f>
        <v>1674148754.8021276</v>
      </c>
      <c r="H155" s="2">
        <f>H12/'Output-Calculation-sheet'!H11*'Output-Calculation-sheet'!H128</f>
        <v>134185656.32984872</v>
      </c>
      <c r="I155" s="2">
        <f>I12/'Output-Calculation-sheet'!I11*'Output-Calculation-sheet'!I128</f>
        <v>1669432586.4446216</v>
      </c>
      <c r="J155" s="2">
        <f>J12/'Output-Calculation-sheet'!J11*'Output-Calculation-sheet'!J128</f>
        <v>1598486624.3023641</v>
      </c>
      <c r="K155" s="2">
        <f>K12/'Output-Calculation-sheet'!K11*'Output-Calculation-sheet'!K128</f>
        <v>1815168434.5354345</v>
      </c>
      <c r="L155" s="2">
        <f>L12/'Output-Calculation-sheet'!L11*'Output-Calculation-sheet'!L128</f>
        <v>1312636093.6114221</v>
      </c>
      <c r="M155" s="2">
        <f>M12/'Output-Calculation-sheet'!M11*'Output-Calculation-sheet'!M128</f>
        <v>111912465.63229999</v>
      </c>
      <c r="N155" s="2">
        <f>N12/'Output-Calculation-sheet'!N11*'Output-Calculation-sheet'!N128</f>
        <v>113266562.74343005</v>
      </c>
      <c r="O155" s="2">
        <f>O12/'Output-Calculation-sheet'!O11*'Output-Calculation-sheet'!O128</f>
        <v>37510191.938623451</v>
      </c>
      <c r="P155" s="2">
        <f>P12/'Output-Calculation-sheet'!P11*'Output-Calculation-sheet'!P128</f>
        <v>126608602.32944748</v>
      </c>
      <c r="Q155" s="2">
        <f>Q12/'Output-Calculation-sheet'!Q11*'Output-Calculation-sheet'!Q128</f>
        <v>754577622.90019357</v>
      </c>
      <c r="R155" s="2">
        <f>R12/'Output-Calculation-sheet'!R11*'Output-Calculation-sheet'!R128</f>
        <v>843726416.77458644</v>
      </c>
      <c r="S155" s="2">
        <f>S12/'Output-Calculation-sheet'!S11*'Output-Calculation-sheet'!S128</f>
        <v>59149121.36857181</v>
      </c>
      <c r="T155" s="2">
        <f>T12/'Output-Calculation-sheet'!T11*'Output-Calculation-sheet'!T128</f>
        <v>198425496.05804577</v>
      </c>
      <c r="U155" s="2">
        <f>U12/'Output-Calculation-sheet'!U11*'Output-Calculation-sheet'!U128</f>
        <v>390507282.6070931</v>
      </c>
      <c r="V155" s="2">
        <f>V12/'Output-Calculation-sheet'!V11*'Output-Calculation-sheet'!V128</f>
        <v>97444534.027876794</v>
      </c>
      <c r="W155" s="2">
        <f>W12/'Output-Calculation-sheet'!W11*'Output-Calculation-sheet'!W128</f>
        <v>90436071.290818229</v>
      </c>
      <c r="X155" s="2">
        <f>X12/'Output-Calculation-sheet'!X11*'Output-Calculation-sheet'!X128</f>
        <v>3441340.2536903163</v>
      </c>
      <c r="Y155" s="2">
        <f>Y12/'Output-Calculation-sheet'!Y11*'Output-Calculation-sheet'!Y128</f>
        <v>26760165.806528099</v>
      </c>
      <c r="AA155" s="2">
        <f t="shared" si="13"/>
        <v>21375.177338827561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963.31566043141834</v>
      </c>
      <c r="C19" s="2">
        <f>C8/'Output-Calculation-sheet'!C7*'Output-Calculation-sheet'!C25</f>
        <v>39.061236997507237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2375.3024997962793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176.03157234855971</v>
      </c>
      <c r="N19" s="2">
        <f>N8/'Output-Calculation-sheet'!N7*'Output-Calculation-sheet'!N25</f>
        <v>905.76216528164514</v>
      </c>
      <c r="O19" s="2">
        <f>O8/'Output-Calculation-sheet'!O7*'Output-Calculation-sheet'!O25</f>
        <v>987.75242785508919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394.86179585949247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1.4823569268011272</v>
      </c>
      <c r="Y19" s="2">
        <f>Y8/'Output-Calculation-sheet'!Y7*'Output-Calculation-sheet'!Y25</f>
        <v>0</v>
      </c>
      <c r="AA19" s="2">
        <f t="shared" si="0"/>
        <v>5.843569715496792</v>
      </c>
    </row>
    <row r="20" spans="1:27" x14ac:dyDescent="0.25">
      <c r="A20" s="2">
        <v>2032</v>
      </c>
      <c r="B20" s="2">
        <f>B9/'Output-Calculation-sheet'!B8*'Output-Calculation-sheet'!B26</f>
        <v>1633.4230312619216</v>
      </c>
      <c r="C20" s="2">
        <f>C9/'Output-Calculation-sheet'!C8*'Output-Calculation-sheet'!C26</f>
        <v>41.810243608002423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2492.9255489877055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473.46828128118835</v>
      </c>
      <c r="N20" s="2">
        <f>N9/'Output-Calculation-sheet'!N8*'Output-Calculation-sheet'!N26</f>
        <v>1035.4704602591723</v>
      </c>
      <c r="O20" s="2">
        <f>O9/'Output-Calculation-sheet'!O8*'Output-Calculation-sheet'!O26</f>
        <v>1071.1942947273756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468.07538462782475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1.6252995697400596</v>
      </c>
      <c r="Y20" s="2">
        <f>Y9/'Output-Calculation-sheet'!Y8*'Output-Calculation-sheet'!Y26</f>
        <v>0</v>
      </c>
      <c r="AA20" s="2">
        <f t="shared" si="0"/>
        <v>7.2179925443229305</v>
      </c>
    </row>
    <row r="21" spans="1:27" x14ac:dyDescent="0.25">
      <c r="A21" s="2">
        <v>2033</v>
      </c>
      <c r="B21" s="2">
        <f>B10/'Output-Calculation-sheet'!B9*'Output-Calculation-sheet'!B27</f>
        <v>1931.0720180119513</v>
      </c>
      <c r="C21" s="2">
        <f>C10/'Output-Calculation-sheet'!C9*'Output-Calculation-sheet'!C27</f>
        <v>42.086060440279091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2431.6962154382163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21.098984991345784</v>
      </c>
      <c r="M21" s="2">
        <f>M10/'Output-Calculation-sheet'!M9*'Output-Calculation-sheet'!M27</f>
        <v>1085.3959842911815</v>
      </c>
      <c r="N21" s="2">
        <f>N10/'Output-Calculation-sheet'!N9*'Output-Calculation-sheet'!N27</f>
        <v>1090.9807501954804</v>
      </c>
      <c r="O21" s="2">
        <f>O10/'Output-Calculation-sheet'!O9*'Output-Calculation-sheet'!O27</f>
        <v>1062.7453691990256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506.96261084517414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1.7603637869872359</v>
      </c>
      <c r="Y21" s="2">
        <f>Y10/'Output-Calculation-sheet'!Y9*'Output-Calculation-sheet'!Y27</f>
        <v>0</v>
      </c>
      <c r="AA21" s="2">
        <f t="shared" si="0"/>
        <v>8.1737983571996402</v>
      </c>
    </row>
    <row r="22" spans="1:27" x14ac:dyDescent="0.25">
      <c r="A22" s="2">
        <v>2034</v>
      </c>
      <c r="B22" s="2">
        <f>B11/'Output-Calculation-sheet'!B10*'Output-Calculation-sheet'!B28</f>
        <v>3015.3167621922457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1028.137164800477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611.76329666004597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195.07044434853194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22.799691594202898</v>
      </c>
      <c r="AA22" s="2">
        <f t="shared" si="0"/>
        <v>7.1845016368656616</v>
      </c>
    </row>
    <row r="23" spans="1:27" x14ac:dyDescent="0.25">
      <c r="A23" s="2">
        <v>2035</v>
      </c>
      <c r="B23" s="2">
        <f>B12/'Output-Calculation-sheet'!B11*'Output-Calculation-sheet'!B29</f>
        <v>548.73540839974339</v>
      </c>
      <c r="C23" s="2">
        <f>C12/'Output-Calculation-sheet'!C11*'Output-Calculation-sheet'!C29</f>
        <v>103.12704129716094</v>
      </c>
      <c r="D23" s="2">
        <f>D12/'Output-Calculation-sheet'!D11*'Output-Calculation-sheet'!D29</f>
        <v>0</v>
      </c>
      <c r="E23" s="2">
        <f>E12/'Output-Calculation-sheet'!E11*'Output-Calculation-sheet'!E29</f>
        <v>1389.3984103152986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167.2822941425745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700.39928882047479</v>
      </c>
      <c r="M23" s="2">
        <f>M12/'Output-Calculation-sheet'!M11*'Output-Calculation-sheet'!M29</f>
        <v>140.26235782154995</v>
      </c>
      <c r="N23" s="2">
        <f>N12/'Output-Calculation-sheet'!N11*'Output-Calculation-sheet'!N29</f>
        <v>97.821671500909986</v>
      </c>
      <c r="O23" s="2">
        <f>O12/'Output-Calculation-sheet'!O11*'Output-Calculation-sheet'!O29</f>
        <v>11.301420202815825</v>
      </c>
      <c r="P23" s="2">
        <f>P12/'Output-Calculation-sheet'!P11*'Output-Calculation-sheet'!P29</f>
        <v>19.466436178965861</v>
      </c>
      <c r="Q23" s="2">
        <f>Q12/'Output-Calculation-sheet'!Q11*'Output-Calculation-sheet'!Q29</f>
        <v>272.9425312056772</v>
      </c>
      <c r="R23" s="2">
        <f>R12/'Output-Calculation-sheet'!R11*'Output-Calculation-sheet'!R29</f>
        <v>0</v>
      </c>
      <c r="S23" s="2">
        <f>S12/'Output-Calculation-sheet'!S11*'Output-Calculation-sheet'!S29</f>
        <v>58.114870647708905</v>
      </c>
      <c r="T23" s="2">
        <f>T12/'Output-Calculation-sheet'!T11*'Output-Calculation-sheet'!T29</f>
        <v>0</v>
      </c>
      <c r="U23" s="2">
        <f>U12/'Output-Calculation-sheet'!U11*'Output-Calculation-sheet'!U29</f>
        <v>63.359900206829984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5.0840135127257007</v>
      </c>
      <c r="Y23" s="2">
        <f>Y12/'Output-Calculation-sheet'!Y11*'Output-Calculation-sheet'!Y29</f>
        <v>43.056812453781205</v>
      </c>
      <c r="AA23" s="2">
        <f t="shared" si="0"/>
        <v>3.6203524567062164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6606.0954499290074</v>
      </c>
      <c r="C30" s="2">
        <f>C8/'Output-Calculation-sheet'!C7*'Output-Calculation-sheet'!C16</f>
        <v>0</v>
      </c>
      <c r="D30" s="2">
        <f>D8/'Output-Calculation-sheet'!D7*'Output-Calculation-sheet'!D16</f>
        <v>5416.9021541825605</v>
      </c>
      <c r="E30" s="2">
        <f>E8/'Output-Calculation-sheet'!E7*'Output-Calculation-sheet'!E16</f>
        <v>6788.2207658259704</v>
      </c>
      <c r="F30" s="2">
        <f>F8/'Output-Calculation-sheet'!F7*'Output-Calculation-sheet'!F16</f>
        <v>3315.3641350168955</v>
      </c>
      <c r="G30" s="2">
        <f>G8/'Output-Calculation-sheet'!G7*'Output-Calculation-sheet'!G16</f>
        <v>2017.9677041892055</v>
      </c>
      <c r="H30" s="2">
        <f>H8/'Output-Calculation-sheet'!H7*'Output-Calculation-sheet'!H16</f>
        <v>0</v>
      </c>
      <c r="I30" s="2">
        <f>I8/'Output-Calculation-sheet'!I7*'Output-Calculation-sheet'!I16</f>
        <v>1901.8972973922234</v>
      </c>
      <c r="J30" s="2">
        <f>J8/'Output-Calculation-sheet'!J7*'Output-Calculation-sheet'!J16</f>
        <v>2038.9983830356023</v>
      </c>
      <c r="K30" s="2">
        <f>K8/'Output-Calculation-sheet'!K7*'Output-Calculation-sheet'!K16</f>
        <v>1973.2843016503009</v>
      </c>
      <c r="L30" s="2">
        <f>L8/'Output-Calculation-sheet'!L7*'Output-Calculation-sheet'!L16</f>
        <v>2181.1692885815824</v>
      </c>
      <c r="M30" s="2">
        <f>M8/'Output-Calculation-sheet'!M7*'Output-Calculation-sheet'!M16</f>
        <v>0</v>
      </c>
      <c r="N30" s="2">
        <f>N8/'Output-Calculation-sheet'!N7*'Output-Calculation-sheet'!N16</f>
        <v>978.09650682423785</v>
      </c>
      <c r="O30" s="2">
        <f>O8/'Output-Calculation-sheet'!O7*'Output-Calculation-sheet'!O16</f>
        <v>0</v>
      </c>
      <c r="P30" s="2">
        <f>P8/'Output-Calculation-sheet'!P7*'Output-Calculation-sheet'!P16</f>
        <v>1867.1857430310538</v>
      </c>
      <c r="Q30" s="2">
        <f>Q8/'Output-Calculation-sheet'!Q7*'Output-Calculation-sheet'!Q16</f>
        <v>1831.8001287809548</v>
      </c>
      <c r="R30" s="2">
        <f>R8/'Output-Calculation-sheet'!R7*'Output-Calculation-sheet'!R16</f>
        <v>1625.4308645412104</v>
      </c>
      <c r="S30" s="2">
        <f>S8/'Output-Calculation-sheet'!S7*'Output-Calculation-sheet'!S16</f>
        <v>860.96134509907631</v>
      </c>
      <c r="T30" s="2">
        <f>T8/'Output-Calculation-sheet'!T7*'Output-Calculation-sheet'!T16</f>
        <v>614.19067813612048</v>
      </c>
      <c r="U30" s="2">
        <f>U8/'Output-Calculation-sheet'!U7*'Output-Calculation-sheet'!U16</f>
        <v>471.70976529727892</v>
      </c>
      <c r="V30" s="2">
        <f>V8/'Output-Calculation-sheet'!V7*'Output-Calculation-sheet'!V16</f>
        <v>613.47725525074031</v>
      </c>
      <c r="W30" s="2">
        <f>W8/'Output-Calculation-sheet'!W7*'Output-Calculation-sheet'!W16</f>
        <v>295.35856691558098</v>
      </c>
      <c r="X30" s="2">
        <f>X8/'Output-Calculation-sheet'!X7*'Output-Calculation-sheet'!X16</f>
        <v>0</v>
      </c>
      <c r="Y30" s="2">
        <f>Y8/'Output-Calculation-sheet'!Y7*'Output-Calculation-sheet'!Y16</f>
        <v>201.43988517786138</v>
      </c>
      <c r="AA30" s="2">
        <f t="shared" si="1"/>
        <v>41.599550218857459</v>
      </c>
    </row>
    <row r="31" spans="1:27" x14ac:dyDescent="0.25">
      <c r="A31" s="2">
        <v>2032</v>
      </c>
      <c r="B31" s="2">
        <f>B9/'Output-Calculation-sheet'!B8*'Output-Calculation-sheet'!B17</f>
        <v>8345.3595040167238</v>
      </c>
      <c r="C31" s="2">
        <f>C9/'Output-Calculation-sheet'!C8*'Output-Calculation-sheet'!C17</f>
        <v>0</v>
      </c>
      <c r="D31" s="2">
        <f>D9/'Output-Calculation-sheet'!D8*'Output-Calculation-sheet'!D17</f>
        <v>5571.7735197341399</v>
      </c>
      <c r="E31" s="2">
        <f>E9/'Output-Calculation-sheet'!E8*'Output-Calculation-sheet'!E17</f>
        <v>6998.8331968533848</v>
      </c>
      <c r="F31" s="2">
        <f>F9/'Output-Calculation-sheet'!F8*'Output-Calculation-sheet'!F17</f>
        <v>3414.8718664734815</v>
      </c>
      <c r="G31" s="2">
        <f>G9/'Output-Calculation-sheet'!G8*'Output-Calculation-sheet'!G17</f>
        <v>2077.2631606707337</v>
      </c>
      <c r="H31" s="2">
        <f>H9/'Output-Calculation-sheet'!H8*'Output-Calculation-sheet'!H17</f>
        <v>0</v>
      </c>
      <c r="I31" s="2">
        <f>I9/'Output-Calculation-sheet'!I8*'Output-Calculation-sheet'!I17</f>
        <v>1955.8678341412283</v>
      </c>
      <c r="J31" s="2">
        <f>J9/'Output-Calculation-sheet'!J8*'Output-Calculation-sheet'!J17</f>
        <v>2099.3446300603664</v>
      </c>
      <c r="K31" s="2">
        <f>K9/'Output-Calculation-sheet'!K8*'Output-Calculation-sheet'!K17</f>
        <v>2029.3765505301369</v>
      </c>
      <c r="L31" s="2">
        <f>L9/'Output-Calculation-sheet'!L8*'Output-Calculation-sheet'!L17</f>
        <v>2242.3850012093512</v>
      </c>
      <c r="M31" s="2">
        <f>M9/'Output-Calculation-sheet'!M8*'Output-Calculation-sheet'!M17</f>
        <v>0</v>
      </c>
      <c r="N31" s="2">
        <f>N9/'Output-Calculation-sheet'!N8*'Output-Calculation-sheet'!N17</f>
        <v>945.48048241414278</v>
      </c>
      <c r="O31" s="2">
        <f>O9/'Output-Calculation-sheet'!O8*'Output-Calculation-sheet'!O17</f>
        <v>0</v>
      </c>
      <c r="P31" s="2">
        <f>P9/'Output-Calculation-sheet'!P8*'Output-Calculation-sheet'!P17</f>
        <v>1931.5727560337261</v>
      </c>
      <c r="Q31" s="2">
        <f>Q9/'Output-Calculation-sheet'!Q8*'Output-Calculation-sheet'!Q17</f>
        <v>1888.9933788587366</v>
      </c>
      <c r="R31" s="2">
        <f>R9/'Output-Calculation-sheet'!R8*'Output-Calculation-sheet'!R17</f>
        <v>1690.4726720952956</v>
      </c>
      <c r="S31" s="2">
        <f>S9/'Output-Calculation-sheet'!S8*'Output-Calculation-sheet'!S17</f>
        <v>846.27382022612881</v>
      </c>
      <c r="T31" s="2">
        <f>T9/'Output-Calculation-sheet'!T8*'Output-Calculation-sheet'!T17</f>
        <v>633.87289509577579</v>
      </c>
      <c r="U31" s="2">
        <f>U9/'Output-Calculation-sheet'!U8*'Output-Calculation-sheet'!U17</f>
        <v>489.85198500313953</v>
      </c>
      <c r="V31" s="2">
        <f>V9/'Output-Calculation-sheet'!V8*'Output-Calculation-sheet'!V17</f>
        <v>625.15652900998782</v>
      </c>
      <c r="W31" s="2">
        <f>W9/'Output-Calculation-sheet'!W8*'Output-Calculation-sheet'!W17</f>
        <v>303.94085339937379</v>
      </c>
      <c r="X31" s="2">
        <f>X9/'Output-Calculation-sheet'!X8*'Output-Calculation-sheet'!X17</f>
        <v>0</v>
      </c>
      <c r="Y31" s="2">
        <f>Y9/'Output-Calculation-sheet'!Y8*'Output-Calculation-sheet'!Y17</f>
        <v>207.19965866907759</v>
      </c>
      <c r="AA31" s="2">
        <f t="shared" si="1"/>
        <v>44.297890294494927</v>
      </c>
    </row>
    <row r="32" spans="1:27" x14ac:dyDescent="0.25">
      <c r="A32" s="2">
        <v>2033</v>
      </c>
      <c r="B32" s="2">
        <f>B10/'Output-Calculation-sheet'!B9*'Output-Calculation-sheet'!B18</f>
        <v>7903.2368824568812</v>
      </c>
      <c r="C32" s="2">
        <f>C10/'Output-Calculation-sheet'!C9*'Output-Calculation-sheet'!C18</f>
        <v>0</v>
      </c>
      <c r="D32" s="2">
        <f>D10/'Output-Calculation-sheet'!D9*'Output-Calculation-sheet'!D18</f>
        <v>5352.2837399594646</v>
      </c>
      <c r="E32" s="2">
        <f>E10/'Output-Calculation-sheet'!E9*'Output-Calculation-sheet'!E18</f>
        <v>6731.6940945332972</v>
      </c>
      <c r="F32" s="2">
        <f>F10/'Output-Calculation-sheet'!F9*'Output-Calculation-sheet'!F18</f>
        <v>3278.7066732534508</v>
      </c>
      <c r="G32" s="2">
        <f>G10/'Output-Calculation-sheet'!G9*'Output-Calculation-sheet'!G18</f>
        <v>1995.1755141404024</v>
      </c>
      <c r="H32" s="2">
        <f>H10/'Output-Calculation-sheet'!H9*'Output-Calculation-sheet'!H18</f>
        <v>0</v>
      </c>
      <c r="I32" s="2">
        <f>I10/'Output-Calculation-sheet'!I9*'Output-Calculation-sheet'!I18</f>
        <v>1879.6659010173246</v>
      </c>
      <c r="J32" s="2">
        <f>J10/'Output-Calculation-sheet'!J9*'Output-Calculation-sheet'!J18</f>
        <v>2013.1713477420444</v>
      </c>
      <c r="K32" s="2">
        <f>K10/'Output-Calculation-sheet'!K9*'Output-Calculation-sheet'!K18</f>
        <v>1953.8127467543243</v>
      </c>
      <c r="L32" s="2">
        <f>L10/'Output-Calculation-sheet'!L9*'Output-Calculation-sheet'!L18</f>
        <v>2146.3010721923006</v>
      </c>
      <c r="M32" s="2">
        <f>M10/'Output-Calculation-sheet'!M9*'Output-Calculation-sheet'!M18</f>
        <v>0</v>
      </c>
      <c r="N32" s="2">
        <f>N10/'Output-Calculation-sheet'!N9*'Output-Calculation-sheet'!N18</f>
        <v>835.32891630975075</v>
      </c>
      <c r="O32" s="2">
        <f>O10/'Output-Calculation-sheet'!O9*'Output-Calculation-sheet'!O18</f>
        <v>0</v>
      </c>
      <c r="P32" s="2">
        <f>P10/'Output-Calculation-sheet'!P9*'Output-Calculation-sheet'!P18</f>
        <v>1884.4656780973621</v>
      </c>
      <c r="Q32" s="2">
        <f>Q10/'Output-Calculation-sheet'!Q9*'Output-Calculation-sheet'!Q18</f>
        <v>1823.2387449563425</v>
      </c>
      <c r="R32" s="2">
        <f>R10/'Output-Calculation-sheet'!R9*'Output-Calculation-sheet'!R18</f>
        <v>1639.9297230236318</v>
      </c>
      <c r="S32" s="2">
        <f>S10/'Output-Calculation-sheet'!S9*'Output-Calculation-sheet'!S18</f>
        <v>781.06276376847472</v>
      </c>
      <c r="T32" s="2">
        <f>T10/'Output-Calculation-sheet'!T9*'Output-Calculation-sheet'!T18</f>
        <v>606.83304835029742</v>
      </c>
      <c r="U32" s="2">
        <f>U10/'Output-Calculation-sheet'!U9*'Output-Calculation-sheet'!U18</f>
        <v>473.08592945418377</v>
      </c>
      <c r="V32" s="2">
        <f>V10/'Output-Calculation-sheet'!V9*'Output-Calculation-sheet'!V18</f>
        <v>597.62040639602492</v>
      </c>
      <c r="W32" s="2">
        <f>W10/'Output-Calculation-sheet'!W9*'Output-Calculation-sheet'!W18</f>
        <v>291.474720233352</v>
      </c>
      <c r="X32" s="2">
        <f>X10/'Output-Calculation-sheet'!X9*'Output-Calculation-sheet'!X18</f>
        <v>0</v>
      </c>
      <c r="Y32" s="2">
        <f>Y10/'Output-Calculation-sheet'!Y9*'Output-Calculation-sheet'!Y18</f>
        <v>199.16316608610691</v>
      </c>
      <c r="AA32" s="2">
        <f t="shared" si="1"/>
        <v>42.386251068725009</v>
      </c>
    </row>
    <row r="33" spans="1:27" x14ac:dyDescent="0.25">
      <c r="A33" s="2">
        <v>2034</v>
      </c>
      <c r="B33" s="2">
        <f>B11/'Output-Calculation-sheet'!B10*'Output-Calculation-sheet'!B19</f>
        <v>9100.6408466484827</v>
      </c>
      <c r="C33" s="2">
        <f>C11/'Output-Calculation-sheet'!C10*'Output-Calculation-sheet'!C19</f>
        <v>0</v>
      </c>
      <c r="D33" s="2">
        <f>D11/'Output-Calculation-sheet'!D10*'Output-Calculation-sheet'!D19</f>
        <v>6054.1126566747962</v>
      </c>
      <c r="E33" s="2">
        <f>E11/'Output-Calculation-sheet'!E10*'Output-Calculation-sheet'!E19</f>
        <v>7491.2856363713372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2060.6629575187876</v>
      </c>
      <c r="H33" s="2">
        <f>H11/'Output-Calculation-sheet'!H10*'Output-Calculation-sheet'!H19</f>
        <v>0</v>
      </c>
      <c r="I33" s="2">
        <f>I11/'Output-Calculation-sheet'!I10*'Output-Calculation-sheet'!I19</f>
        <v>2248.7243256699112</v>
      </c>
      <c r="J33" s="2">
        <f>J11/'Output-Calculation-sheet'!J10*'Output-Calculation-sheet'!J19</f>
        <v>1901.388930764497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2145.0920523302507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1284.911147429955</v>
      </c>
      <c r="R33" s="2">
        <f>R11/'Output-Calculation-sheet'!R10*'Output-Calculation-sheet'!R19</f>
        <v>1905.1933318846775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558.97968120714222</v>
      </c>
      <c r="U33" s="2">
        <f>U11/'Output-Calculation-sheet'!U10*'Output-Calculation-sheet'!U19</f>
        <v>642.94563625310195</v>
      </c>
      <c r="V33" s="2">
        <f>V11/'Output-Calculation-sheet'!V10*'Output-Calculation-sheet'!V19</f>
        <v>438.46403722187995</v>
      </c>
      <c r="W33" s="2">
        <f>W11/'Output-Calculation-sheet'!W10*'Output-Calculation-sheet'!W19</f>
        <v>272.96777911625566</v>
      </c>
      <c r="X33" s="2">
        <f>X11/'Output-Calculation-sheet'!X10*'Output-Calculation-sheet'!X19</f>
        <v>0</v>
      </c>
      <c r="Y33" s="2">
        <f>Y11/'Output-Calculation-sheet'!Y10*'Output-Calculation-sheet'!Y19</f>
        <v>223.51525642083706</v>
      </c>
      <c r="AA33" s="2">
        <f t="shared" si="1"/>
        <v>45.084044886769462</v>
      </c>
    </row>
    <row r="34" spans="1:27" x14ac:dyDescent="0.25">
      <c r="A34" s="2">
        <v>2035</v>
      </c>
      <c r="B34" s="2">
        <f>B12/'Output-Calculation-sheet'!B11*'Output-Calculation-sheet'!B20</f>
        <v>112.15922032645223</v>
      </c>
      <c r="C34" s="2">
        <f>C12/'Output-Calculation-sheet'!C11*'Output-Calculation-sheet'!C20</f>
        <v>0</v>
      </c>
      <c r="D34" s="2">
        <f>D12/'Output-Calculation-sheet'!D11*'Output-Calculation-sheet'!D20</f>
        <v>4995.5316542966702</v>
      </c>
      <c r="E34" s="2">
        <f>E12/'Output-Calculation-sheet'!E11*'Output-Calculation-sheet'!E20</f>
        <v>2948.5276984833445</v>
      </c>
      <c r="F34" s="2">
        <f>F12/'Output-Calculation-sheet'!F11*'Output-Calculation-sheet'!F20</f>
        <v>3411.8889541634571</v>
      </c>
      <c r="G34" s="2">
        <f>G12/'Output-Calculation-sheet'!G11*'Output-Calculation-sheet'!G20</f>
        <v>1839.9452088522373</v>
      </c>
      <c r="H34" s="2">
        <f>H12/'Output-Calculation-sheet'!H11*'Output-Calculation-sheet'!H20</f>
        <v>0</v>
      </c>
      <c r="I34" s="2">
        <f>I12/'Output-Calculation-sheet'!I11*'Output-Calculation-sheet'!I20</f>
        <v>2003.1390054893918</v>
      </c>
      <c r="J34" s="2">
        <f>J12/'Output-Calculation-sheet'!J11*'Output-Calculation-sheet'!J20</f>
        <v>1716.8015784502663</v>
      </c>
      <c r="K34" s="2">
        <f>K12/'Output-Calculation-sheet'!K11*'Output-Calculation-sheet'!K20</f>
        <v>2257.2077342669936</v>
      </c>
      <c r="L34" s="2">
        <f>L12/'Output-Calculation-sheet'!L11*'Output-Calculation-sheet'!L20</f>
        <v>1783.3348231406876</v>
      </c>
      <c r="M34" s="2">
        <f>M12/'Output-Calculation-sheet'!M11*'Output-Calculation-sheet'!M20</f>
        <v>0</v>
      </c>
      <c r="N34" s="2">
        <f>N12/'Output-Calculation-sheet'!N11*'Output-Calculation-sheet'!N20</f>
        <v>0.34408108512439717</v>
      </c>
      <c r="O34" s="2">
        <f>O12/'Output-Calculation-sheet'!O11*'Output-Calculation-sheet'!O20</f>
        <v>0</v>
      </c>
      <c r="P34" s="2">
        <f>P12/'Output-Calculation-sheet'!P11*'Output-Calculation-sheet'!P20</f>
        <v>561.84174689909662</v>
      </c>
      <c r="Q34" s="2">
        <f>Q12/'Output-Calculation-sheet'!Q11*'Output-Calculation-sheet'!Q20</f>
        <v>874.80330381541035</v>
      </c>
      <c r="R34" s="2">
        <f>R12/'Output-Calculation-sheet'!R11*'Output-Calculation-sheet'!R20</f>
        <v>1772.5134917640007</v>
      </c>
      <c r="S34" s="2">
        <f>S12/'Output-Calculation-sheet'!S11*'Output-Calculation-sheet'!S20</f>
        <v>3.6509596916169738</v>
      </c>
      <c r="T34" s="2">
        <f>T12/'Output-Calculation-sheet'!T11*'Output-Calculation-sheet'!T20</f>
        <v>553.90314074368098</v>
      </c>
      <c r="U34" s="2">
        <f>U12/'Output-Calculation-sheet'!U11*'Output-Calculation-sheet'!U20</f>
        <v>506.40187926588499</v>
      </c>
      <c r="V34" s="2">
        <f>V12/'Output-Calculation-sheet'!V11*'Output-Calculation-sheet'!V20</f>
        <v>463.92998410583613</v>
      </c>
      <c r="W34" s="2">
        <f>W12/'Output-Calculation-sheet'!W11*'Output-Calculation-sheet'!W20</f>
        <v>299.73896517938721</v>
      </c>
      <c r="X34" s="2">
        <f>X12/'Output-Calculation-sheet'!X11*'Output-Calculation-sheet'!X20</f>
        <v>0</v>
      </c>
      <c r="Y34" s="2">
        <f>Y12/'Output-Calculation-sheet'!Y11*'Output-Calculation-sheet'!Y20</f>
        <v>74.624451466276042</v>
      </c>
      <c r="AA34" s="2">
        <f t="shared" si="1"/>
        <v>26.180287881485821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7.4659755917221252E-2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2.9997467956423617E-2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3.1584055555272383E-2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5.1583218176870282E-2</v>
      </c>
      <c r="R45" s="2">
        <f>R12/'Output-Calculation-sheet'!R11*'Output-Calculation-sheet'!R38*0.0114</f>
        <v>2.5577241480231612E-2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7.0969618731907816E-3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0.70034825266531198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136.0219256257852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127.19447583623501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520.88219071213166</v>
      </c>
      <c r="S52" s="2">
        <f>S8/'Output-Calculation-sheet'!S7*'Output-Calculation-sheet'!S43</f>
        <v>0</v>
      </c>
      <c r="T52" s="2">
        <f>T8/'Output-Calculation-sheet'!T7*'Output-Calculation-sheet'!T43</f>
        <v>425.63316194691254</v>
      </c>
      <c r="U52" s="2">
        <f>U8/'Output-Calculation-sheet'!U7*'Output-Calculation-sheet'!U43</f>
        <v>45.796673710298407</v>
      </c>
      <c r="V52" s="2">
        <f>V8/'Output-Calculation-sheet'!V7*'Output-Calculation-sheet'!V43</f>
        <v>773.39867809779946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2.0289271059291623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292.61586735531608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227.91195788157447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701.50407668298419</v>
      </c>
      <c r="S53" s="2">
        <f>S9/'Output-Calculation-sheet'!S8*'Output-Calculation-sheet'!S44</f>
        <v>0</v>
      </c>
      <c r="T53" s="2">
        <f>T9/'Output-Calculation-sheet'!T8*'Output-Calculation-sheet'!T44</f>
        <v>484.10063260896789</v>
      </c>
      <c r="U53" s="2">
        <f>U9/'Output-Calculation-sheet'!U8*'Output-Calculation-sheet'!U44</f>
        <v>81.15848188884685</v>
      </c>
      <c r="V53" s="2">
        <f>V9/'Output-Calculation-sheet'!V8*'Output-Calculation-sheet'!V44</f>
        <v>813.14629782371446</v>
      </c>
      <c r="W53" s="2">
        <f>W9/'Output-Calculation-sheet'!W8*'Output-Calculation-sheet'!W44</f>
        <v>0</v>
      </c>
      <c r="X53" s="2">
        <f>X9/'Output-Calculation-sheet'!X8*'Output-Calculation-sheet'!X44</f>
        <v>0.10287357236154565</v>
      </c>
      <c r="Y53" s="2">
        <f>Y9/'Output-Calculation-sheet'!Y8*'Output-Calculation-sheet'!Y44</f>
        <v>0</v>
      </c>
      <c r="AA53" s="2">
        <f t="shared" si="3"/>
        <v>2.6005401878137655</v>
      </c>
    </row>
    <row r="54" spans="1:27" x14ac:dyDescent="0.25">
      <c r="A54" s="2">
        <v>2033</v>
      </c>
      <c r="B54" s="2">
        <f>B10/'Output-Calculation-sheet'!B9*'Output-Calculation-sheet'!B45</f>
        <v>329.6378564739527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386.97648556403237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349.24976802118209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214.69488835958671</v>
      </c>
      <c r="Q54" s="2">
        <f>Q10/'Output-Calculation-sheet'!Q9*'Output-Calculation-sheet'!Q45</f>
        <v>0</v>
      </c>
      <c r="R54" s="2">
        <f>R10/'Output-Calculation-sheet'!R9*'Output-Calculation-sheet'!R45</f>
        <v>856.64654296800427</v>
      </c>
      <c r="S54" s="2">
        <f>S10/'Output-Calculation-sheet'!S9*'Output-Calculation-sheet'!S45</f>
        <v>0</v>
      </c>
      <c r="T54" s="2">
        <f>T10/'Output-Calculation-sheet'!T9*'Output-Calculation-sheet'!T45</f>
        <v>517.27005814118081</v>
      </c>
      <c r="U54" s="2">
        <f>U10/'Output-Calculation-sheet'!U9*'Output-Calculation-sheet'!U45</f>
        <v>123.2873840586923</v>
      </c>
      <c r="V54" s="2">
        <f>V10/'Output-Calculation-sheet'!V9*'Output-Calculation-sheet'!V45</f>
        <v>806.63228472802837</v>
      </c>
      <c r="W54" s="2">
        <f>W10/'Output-Calculation-sheet'!W9*'Output-Calculation-sheet'!W45</f>
        <v>11.666119930531053</v>
      </c>
      <c r="X54" s="2">
        <f>X10/'Output-Calculation-sheet'!X9*'Output-Calculation-sheet'!X45</f>
        <v>0.49128259293012838</v>
      </c>
      <c r="Y54" s="2">
        <f>Y10/'Output-Calculation-sheet'!Y9*'Output-Calculation-sheet'!Y45</f>
        <v>0</v>
      </c>
      <c r="AA54" s="2">
        <f t="shared" si="3"/>
        <v>3.5965526708381206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478.54294371386408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199.53750015251038</v>
      </c>
      <c r="AA55" s="2">
        <f t="shared" si="3"/>
        <v>29.869854901003432</v>
      </c>
    </row>
    <row r="56" spans="1:27" x14ac:dyDescent="0.25">
      <c r="A56" s="2">
        <v>2035</v>
      </c>
      <c r="B56" s="2">
        <f>B12/'Output-Calculation-sheet'!B11*'Output-Calculation-sheet'!B47</f>
        <v>267.87021805700124</v>
      </c>
      <c r="C56" s="2">
        <f>C12/'Output-Calculation-sheet'!C11*'Output-Calculation-sheet'!C47</f>
        <v>210.86203831394729</v>
      </c>
      <c r="D56" s="2">
        <f>D12/'Output-Calculation-sheet'!D11*'Output-Calculation-sheet'!D47</f>
        <v>4872.9524529368582</v>
      </c>
      <c r="E56" s="2">
        <f>E12/'Output-Calculation-sheet'!E11*'Output-Calculation-sheet'!E47</f>
        <v>5935.6688987989637</v>
      </c>
      <c r="F56" s="2">
        <f>F12/'Output-Calculation-sheet'!F11*'Output-Calculation-sheet'!F47</f>
        <v>1547.3462879863796</v>
      </c>
      <c r="G56" s="2">
        <f>G12/'Output-Calculation-sheet'!G11*'Output-Calculation-sheet'!G47</f>
        <v>3819.2762647923132</v>
      </c>
      <c r="H56" s="2">
        <f>H12/'Output-Calculation-sheet'!H11*'Output-Calculation-sheet'!H47</f>
        <v>79.228230109866601</v>
      </c>
      <c r="I56" s="2">
        <f>I12/'Output-Calculation-sheet'!I11*'Output-Calculation-sheet'!I47</f>
        <v>1907.2644044307906</v>
      </c>
      <c r="J56" s="2">
        <f>J12/'Output-Calculation-sheet'!J11*'Output-Calculation-sheet'!J47</f>
        <v>1741.0811079971015</v>
      </c>
      <c r="K56" s="2">
        <f>K12/'Output-Calculation-sheet'!K11*'Output-Calculation-sheet'!K47</f>
        <v>2481.6713830394274</v>
      </c>
      <c r="L56" s="2">
        <f>L12/'Output-Calculation-sheet'!L11*'Output-Calculation-sheet'!L47</f>
        <v>1379.0318993541077</v>
      </c>
      <c r="M56" s="2">
        <f>M12/'Output-Calculation-sheet'!M11*'Output-Calculation-sheet'!M47</f>
        <v>55.173560874804828</v>
      </c>
      <c r="N56" s="2">
        <f>N12/'Output-Calculation-sheet'!N11*'Output-Calculation-sheet'!N47</f>
        <v>50.998885037199578</v>
      </c>
      <c r="O56" s="2">
        <f>O12/'Output-Calculation-sheet'!O11*'Output-Calculation-sheet'!O47</f>
        <v>7.2290534346369881</v>
      </c>
      <c r="P56" s="2">
        <f>P12/'Output-Calculation-sheet'!P11*'Output-Calculation-sheet'!P47</f>
        <v>730.56537236093197</v>
      </c>
      <c r="Q56" s="2">
        <f>Q12/'Output-Calculation-sheet'!Q11*'Output-Calculation-sheet'!Q47</f>
        <v>650.44628183553527</v>
      </c>
      <c r="R56" s="2">
        <f>R12/'Output-Calculation-sheet'!R11*'Output-Calculation-sheet'!R47</f>
        <v>2939.7000569713568</v>
      </c>
      <c r="S56" s="2">
        <f>S12/'Output-Calculation-sheet'!S11*'Output-Calculation-sheet'!S47</f>
        <v>23.313446236759511</v>
      </c>
      <c r="T56" s="2">
        <f>T12/'Output-Calculation-sheet'!T11*'Output-Calculation-sheet'!T47</f>
        <v>1036.1149307848414</v>
      </c>
      <c r="U56" s="2">
        <f>U12/'Output-Calculation-sheet'!U11*'Output-Calculation-sheet'!U47</f>
        <v>988.75212400304599</v>
      </c>
      <c r="V56" s="2">
        <f>V12/'Output-Calculation-sheet'!V11*'Output-Calculation-sheet'!V47</f>
        <v>690.19433276552729</v>
      </c>
      <c r="W56" s="2">
        <f>W12/'Output-Calculation-sheet'!W11*'Output-Calculation-sheet'!W47</f>
        <v>401.37279978828013</v>
      </c>
      <c r="X56" s="2">
        <f>X12/'Output-Calculation-sheet'!X11*'Output-Calculation-sheet'!X47</f>
        <v>6.1967651982710468</v>
      </c>
      <c r="Y56" s="2">
        <f>Y12/'Output-Calculation-sheet'!Y11*'Output-Calculation-sheet'!Y47</f>
        <v>160.48642975802639</v>
      </c>
      <c r="AA56" s="2">
        <f t="shared" si="3"/>
        <v>31.98279722486598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6.3548647426739873</v>
      </c>
      <c r="C63" s="2">
        <f>C8*'Output-Calculation-sheet'!C52/10^9</f>
        <v>3.0083459632117444</v>
      </c>
      <c r="D63" s="2">
        <f>D8*'Output-Calculation-sheet'!D52/10^9</f>
        <v>1.1748151464674661</v>
      </c>
      <c r="E63" s="2">
        <f>E8*'Output-Calculation-sheet'!E52/10^9</f>
        <v>1.5126712214777227</v>
      </c>
      <c r="F63" s="2">
        <f>F8*'Output-Calculation-sheet'!F52/10^9</f>
        <v>0.62919854030118672</v>
      </c>
      <c r="G63" s="2">
        <f>G8*'Output-Calculation-sheet'!G52/10^9</f>
        <v>0.45149954935832187</v>
      </c>
      <c r="H63" s="2">
        <f>H8*'Output-Calculation-sheet'!H52/10^9</f>
        <v>0.87210197094368436</v>
      </c>
      <c r="I63" s="2">
        <f>I8*'Output-Calculation-sheet'!I52/10^9</f>
        <v>0.40470974757792438</v>
      </c>
      <c r="J63" s="2">
        <f>J8*'Output-Calculation-sheet'!J52/10^9</f>
        <v>0.43509586298155545</v>
      </c>
      <c r="K63" s="2">
        <f>K8*'Output-Calculation-sheet'!K52/10^9</f>
        <v>0.44429218971797613</v>
      </c>
      <c r="L63" s="2">
        <f>L8*'Output-Calculation-sheet'!L52/10^9</f>
        <v>0.46206872703888024</v>
      </c>
      <c r="M63" s="2">
        <f>M8*'Output-Calculation-sheet'!M52/10^9</f>
        <v>0.64817982337434499</v>
      </c>
      <c r="N63" s="2">
        <f>N8*'Output-Calculation-sheet'!N52/10^9</f>
        <v>0.55715862145056627</v>
      </c>
      <c r="O63" s="2">
        <f>O8*'Output-Calculation-sheet'!O52/10^9</f>
        <v>0.57718223919270539</v>
      </c>
      <c r="P63" s="2">
        <f>P8*'Output-Calculation-sheet'!P52/10^9</f>
        <v>0.47835073094503716</v>
      </c>
      <c r="Q63" s="2">
        <f>Q8*'Output-Calculation-sheet'!Q52/10^9</f>
        <v>0.45251728583549927</v>
      </c>
      <c r="R63" s="2">
        <f>R8*'Output-Calculation-sheet'!R52/10^9</f>
        <v>0.38121323380652783</v>
      </c>
      <c r="S63" s="2">
        <f>S8*'Output-Calculation-sheet'!S52/10^9</f>
        <v>0.35050697852237056</v>
      </c>
      <c r="T63" s="2">
        <f>T8*'Output-Calculation-sheet'!T52/10^9</f>
        <v>0.12482966070945425</v>
      </c>
      <c r="U63" s="2">
        <f>U8*'Output-Calculation-sheet'!U52/10^9</f>
        <v>0.12245734832907412</v>
      </c>
      <c r="V63" s="2">
        <f>V8*'Output-Calculation-sheet'!V52/10^9</f>
        <v>0.10975242765137613</v>
      </c>
      <c r="W63" s="2">
        <f>W8*'Output-Calculation-sheet'!W52/10^9</f>
        <v>5.7290908346634695E-2</v>
      </c>
      <c r="X63" s="2">
        <f>X8*'Output-Calculation-sheet'!X52/10^9</f>
        <v>7.0306995491027702E-2</v>
      </c>
      <c r="Y63" s="2">
        <f>Y8*'Output-Calculation-sheet'!Y52/10^9</f>
        <v>4.7752660295131207E-2</v>
      </c>
      <c r="AA63" s="2">
        <f t="shared" si="4"/>
        <v>19.727162575700195</v>
      </c>
    </row>
    <row r="64" spans="1:27" x14ac:dyDescent="0.25">
      <c r="A64" s="2">
        <v>2032</v>
      </c>
      <c r="B64" s="2">
        <f>B9*'Output-Calculation-sheet'!B53/10^9</f>
        <v>6.4939719426566302</v>
      </c>
      <c r="C64" s="2">
        <f>C9*'Output-Calculation-sheet'!C53/10^9</f>
        <v>3.0801078886700974</v>
      </c>
      <c r="D64" s="2">
        <f>D9*'Output-Calculation-sheet'!D53/10^9</f>
        <v>1.196761135965261</v>
      </c>
      <c r="E64" s="2">
        <f>E9*'Output-Calculation-sheet'!E53/10^9</f>
        <v>1.5411294704835161</v>
      </c>
      <c r="F64" s="2">
        <f>F9*'Output-Calculation-sheet'!F53/10^9</f>
        <v>0.64047911550388281</v>
      </c>
      <c r="G64" s="2">
        <f>G9*'Output-Calculation-sheet'!G53/10^9</f>
        <v>0.45980250766397418</v>
      </c>
      <c r="H64" s="2">
        <f>H9*'Output-Calculation-sheet'!H53/10^9</f>
        <v>0.88491550554547227</v>
      </c>
      <c r="I64" s="2">
        <f>I9*'Output-Calculation-sheet'!I53/10^9</f>
        <v>0.41222969846359853</v>
      </c>
      <c r="J64" s="2">
        <f>J9*'Output-Calculation-sheet'!J53/10^9</f>
        <v>0.44303000368911977</v>
      </c>
      <c r="K64" s="2">
        <f>K9*'Output-Calculation-sheet'!K53/10^9</f>
        <v>0.45267736461912755</v>
      </c>
      <c r="L64" s="2">
        <f>L9*'Output-Calculation-sheet'!L53/10^9</f>
        <v>0.47064410083371711</v>
      </c>
      <c r="M64" s="2">
        <f>M9*'Output-Calculation-sheet'!M53/10^9</f>
        <v>0.66275612626553648</v>
      </c>
      <c r="N64" s="2">
        <f>N9*'Output-Calculation-sheet'!N53/10^9</f>
        <v>0.56610521987596529</v>
      </c>
      <c r="O64" s="2">
        <f>O9*'Output-Calculation-sheet'!O53/10^9</f>
        <v>0.58656851567188806</v>
      </c>
      <c r="P64" s="2">
        <f>P9*'Output-Calculation-sheet'!P53/10^9</f>
        <v>0.4876636329507677</v>
      </c>
      <c r="Q64" s="2">
        <f>Q9*'Output-Calculation-sheet'!Q53/10^9</f>
        <v>0.46125745772656929</v>
      </c>
      <c r="R64" s="2">
        <f>R9*'Output-Calculation-sheet'!R53/10^9</f>
        <v>0.38795693785169516</v>
      </c>
      <c r="S64" s="2">
        <f>S9*'Output-Calculation-sheet'!S53/10^9</f>
        <v>0.35645525982940574</v>
      </c>
      <c r="T64" s="2">
        <f>T9*'Output-Calculation-sheet'!T53/10^9</f>
        <v>0.12675065575144914</v>
      </c>
      <c r="U64" s="2">
        <f>U9*'Output-Calculation-sheet'!U53/10^9</f>
        <v>0.12478970817232092</v>
      </c>
      <c r="V64" s="2">
        <f>V9*'Output-Calculation-sheet'!V53/10^9</f>
        <v>0.11107267112721901</v>
      </c>
      <c r="W64" s="2">
        <f>W9*'Output-Calculation-sheet'!W53/10^9</f>
        <v>5.8325735809990092E-2</v>
      </c>
      <c r="X64" s="2">
        <f>X9*'Output-Calculation-sheet'!X53/10^9</f>
        <v>7.1982142635613949E-2</v>
      </c>
      <c r="Y64" s="2">
        <f>Y9*'Output-Calculation-sheet'!Y53/10^9</f>
        <v>4.8666005638707571E-2</v>
      </c>
      <c r="AA64" s="2">
        <f t="shared" si="4"/>
        <v>20.126098803401526</v>
      </c>
    </row>
    <row r="65" spans="1:27" x14ac:dyDescent="0.25">
      <c r="A65" s="2">
        <v>2033</v>
      </c>
      <c r="B65" s="2">
        <f>B10*'Output-Calculation-sheet'!B54/10^9</f>
        <v>6.1876975762910815</v>
      </c>
      <c r="C65" s="2">
        <f>C10*'Output-Calculation-sheet'!C54/10^9</f>
        <v>2.9417082495435105</v>
      </c>
      <c r="D65" s="2">
        <f>D10*'Output-Calculation-sheet'!D54/10^9</f>
        <v>1.1371498683488448</v>
      </c>
      <c r="E65" s="2">
        <f>E10*'Output-Calculation-sheet'!E54/10^9</f>
        <v>1.4645530289849813</v>
      </c>
      <c r="F65" s="2">
        <f>F10*'Output-Calculation-sheet'!F54/10^9</f>
        <v>0.60812234346051974</v>
      </c>
      <c r="G65" s="2">
        <f>G10*'Output-Calculation-sheet'!G54/10^9</f>
        <v>0.43671001560079692</v>
      </c>
      <c r="H65" s="2">
        <f>H10*'Output-Calculation-sheet'!H54/10^9</f>
        <v>0.83735134569637426</v>
      </c>
      <c r="I65" s="2">
        <f>I10*'Output-Calculation-sheet'!I54/10^9</f>
        <v>0.39165938536597306</v>
      </c>
      <c r="J65" s="2">
        <f>J10*'Output-Calculation-sheet'!J54/10^9</f>
        <v>0.42069817066915433</v>
      </c>
      <c r="K65" s="2">
        <f>K10*'Output-Calculation-sheet'!K54/10^9</f>
        <v>0.43021067484563813</v>
      </c>
      <c r="L65" s="2">
        <f>L10*'Output-Calculation-sheet'!L54/10^9</f>
        <v>0.44714522272130186</v>
      </c>
      <c r="M65" s="2">
        <f>M10*'Output-Calculation-sheet'!M54/10^9</f>
        <v>0.6301196142784905</v>
      </c>
      <c r="N65" s="2">
        <f>N10*'Output-Calculation-sheet'!N54/10^9</f>
        <v>0.53624123082603714</v>
      </c>
      <c r="O65" s="2">
        <f>O10*'Output-Calculation-sheet'!O54/10^9</f>
        <v>0.55581605881543028</v>
      </c>
      <c r="P65" s="2">
        <f>P10*'Output-Calculation-sheet'!P54/10^9</f>
        <v>0.46363466051703273</v>
      </c>
      <c r="Q65" s="2">
        <f>Q10*'Output-Calculation-sheet'!Q54/10^9</f>
        <v>0.4385512751814965</v>
      </c>
      <c r="R65" s="2">
        <f>R10*'Output-Calculation-sheet'!R54/10^9</f>
        <v>0.36815090641472575</v>
      </c>
      <c r="S65" s="2">
        <f>S10*'Output-Calculation-sheet'!S54/10^9</f>
        <v>0.33795297535849905</v>
      </c>
      <c r="T65" s="2">
        <f>T10*'Output-Calculation-sheet'!T54/10^9</f>
        <v>0.12002095637536497</v>
      </c>
      <c r="U65" s="2">
        <f>U10*'Output-Calculation-sheet'!U54/10^9</f>
        <v>0.11859152025933355</v>
      </c>
      <c r="V65" s="2">
        <f>V10*'Output-Calculation-sheet'!V54/10^9</f>
        <v>0.10485247768909799</v>
      </c>
      <c r="W65" s="2">
        <f>W10*'Output-Calculation-sheet'!W54/10^9</f>
        <v>5.5381796371849118E-2</v>
      </c>
      <c r="X65" s="2">
        <f>X10*'Output-Calculation-sheet'!X54/10^9</f>
        <v>6.8745233692608348E-2</v>
      </c>
      <c r="Y65" s="2">
        <f>Y10*'Output-Calculation-sheet'!Y54/10^9</f>
        <v>4.62624675597572E-2</v>
      </c>
      <c r="AA65" s="2">
        <f t="shared" si="4"/>
        <v>19.147327054867901</v>
      </c>
    </row>
    <row r="66" spans="1:27" x14ac:dyDescent="0.25">
      <c r="A66" s="2">
        <v>2034</v>
      </c>
      <c r="B66" s="2">
        <f>B11*'Output-Calculation-sheet'!B55/10^9</f>
        <v>5.4970861697350069</v>
      </c>
      <c r="C66" s="2">
        <f>C11*'Output-Calculation-sheet'!C55/10^9</f>
        <v>2.6697333588811856</v>
      </c>
      <c r="D66" s="2">
        <f>D11*'Output-Calculation-sheet'!D55/10^9</f>
        <v>1.0735400008588512</v>
      </c>
      <c r="E66" s="2">
        <f>E11*'Output-Calculation-sheet'!E55/10^9</f>
        <v>1.3904484586519397</v>
      </c>
      <c r="F66" s="2">
        <f>F11*'Output-Calculation-sheet'!F55/10^9</f>
        <v>0.54724873553282305</v>
      </c>
      <c r="G66" s="2">
        <f>G11*'Output-Calculation-sheet'!G55/10^9</f>
        <v>0.39919380694386714</v>
      </c>
      <c r="H66" s="2">
        <f>H11*'Output-Calculation-sheet'!H55/10^9</f>
        <v>0.80252724062751746</v>
      </c>
      <c r="I66" s="2">
        <f>I11*'Output-Calculation-sheet'!I55/10^9</f>
        <v>0.37109819746437606</v>
      </c>
      <c r="J66" s="2">
        <f>J11*'Output-Calculation-sheet'!J55/10^9</f>
        <v>0.37362400437935278</v>
      </c>
      <c r="K66" s="2">
        <f>K11*'Output-Calculation-sheet'!K55/10^9</f>
        <v>0.42543173461272599</v>
      </c>
      <c r="L66" s="2">
        <f>L11*'Output-Calculation-sheet'!L55/10^9</f>
        <v>0.41244201689787824</v>
      </c>
      <c r="M66" s="2">
        <f>M11*'Output-Calculation-sheet'!M55/10^9</f>
        <v>0.56267136712710419</v>
      </c>
      <c r="N66" s="2">
        <f>N11*'Output-Calculation-sheet'!N55/10^9</f>
        <v>0.53336284657265831</v>
      </c>
      <c r="O66" s="2">
        <f>O11*'Output-Calculation-sheet'!O55/10^9</f>
        <v>0.50737639246868416</v>
      </c>
      <c r="P66" s="2">
        <f>P11*'Output-Calculation-sheet'!P55/10^9</f>
        <v>0.44100917111202131</v>
      </c>
      <c r="Q66" s="2">
        <f>Q11*'Output-Calculation-sheet'!Q55/10^9</f>
        <v>0.44406326536688728</v>
      </c>
      <c r="R66" s="2">
        <f>R11*'Output-Calculation-sheet'!R55/10^9</f>
        <v>0.33865650822089066</v>
      </c>
      <c r="S66" s="2">
        <f>S11*'Output-Calculation-sheet'!S55/10^9</f>
        <v>0.30976337224168504</v>
      </c>
      <c r="T66" s="2">
        <f>T11*'Output-Calculation-sheet'!T55/10^9</f>
        <v>0.10611238945989615</v>
      </c>
      <c r="U66" s="2">
        <f>U11*'Output-Calculation-sheet'!U55/10^9</f>
        <v>0.11548756342234036</v>
      </c>
      <c r="V66" s="2">
        <f>V11*'Output-Calculation-sheet'!V55/10^9</f>
        <v>0.10027890350210757</v>
      </c>
      <c r="W66" s="2">
        <f>W11*'Output-Calculation-sheet'!W55/10^9</f>
        <v>4.9130013046514071E-2</v>
      </c>
      <c r="X66" s="2">
        <f>X11*'Output-Calculation-sheet'!X55/10^9</f>
        <v>6.4366880115429917E-2</v>
      </c>
      <c r="Y66" s="2">
        <f>Y11*'Output-Calculation-sheet'!Y55/10^9</f>
        <v>4.6958143924856102E-2</v>
      </c>
      <c r="AA66" s="2">
        <f t="shared" si="4"/>
        <v>17.581610541166597</v>
      </c>
    </row>
    <row r="67" spans="1:27" x14ac:dyDescent="0.25">
      <c r="A67" s="2">
        <v>2035</v>
      </c>
      <c r="B67" s="2">
        <f>B12*'Output-Calculation-sheet'!B56/10^9</f>
        <v>4.6223138986359524</v>
      </c>
      <c r="C67" s="2">
        <f>C12*'Output-Calculation-sheet'!C56/10^9</f>
        <v>2.1621751753195024</v>
      </c>
      <c r="D67" s="2">
        <f>D12*'Output-Calculation-sheet'!D56/10^9</f>
        <v>1.0607317025916376</v>
      </c>
      <c r="E67" s="2">
        <f>E12*'Output-Calculation-sheet'!E56/10^9</f>
        <v>1.4250419409713635</v>
      </c>
      <c r="F67" s="2">
        <f>F12*'Output-Calculation-sheet'!F56/10^9</f>
        <v>0.56952036492776381</v>
      </c>
      <c r="G67" s="2">
        <f>G12*'Output-Calculation-sheet'!G56/10^9</f>
        <v>0.41960319252886918</v>
      </c>
      <c r="H67" s="2">
        <f>H12*'Output-Calculation-sheet'!H56/10^9</f>
        <v>0.68074418737805853</v>
      </c>
      <c r="I67" s="2">
        <f>I12*'Output-Calculation-sheet'!I56/10^9</f>
        <v>0.38449887397533206</v>
      </c>
      <c r="J67" s="2">
        <f>J12*'Output-Calculation-sheet'!J56/10^9</f>
        <v>0.35207350617706296</v>
      </c>
      <c r="K67" s="2">
        <f>K12*'Output-Calculation-sheet'!K56/10^9</f>
        <v>0.42170709223238168</v>
      </c>
      <c r="L67" s="2">
        <f>L12*'Output-Calculation-sheet'!L56/10^9</f>
        <v>0.39303160740777393</v>
      </c>
      <c r="M67" s="2">
        <f>M12*'Output-Calculation-sheet'!M56/10^9</f>
        <v>0.47209497122798844</v>
      </c>
      <c r="N67" s="2">
        <f>N12*'Output-Calculation-sheet'!N56/10^9</f>
        <v>0.46038428367172796</v>
      </c>
      <c r="O67" s="2">
        <f>O12*'Output-Calculation-sheet'!O56/10^9</f>
        <v>0.41990218837657373</v>
      </c>
      <c r="P67" s="2">
        <f>P12*'Output-Calculation-sheet'!P56/10^9</f>
        <v>0.40765313718930268</v>
      </c>
      <c r="Q67" s="2">
        <f>Q12*'Output-Calculation-sheet'!Q56/10^9</f>
        <v>0.40386616918683821</v>
      </c>
      <c r="R67" s="2">
        <f>R12*'Output-Calculation-sheet'!R56/10^9</f>
        <v>0.32468919969128324</v>
      </c>
      <c r="S67" s="2">
        <f>S12*'Output-Calculation-sheet'!S56/10^9</f>
        <v>0.26421910421113964</v>
      </c>
      <c r="T67" s="2">
        <f>T12*'Output-Calculation-sheet'!T56/10^9</f>
        <v>0.10104205416638466</v>
      </c>
      <c r="U67" s="2">
        <f>U12*'Output-Calculation-sheet'!U56/10^9</f>
        <v>0.10923159207102416</v>
      </c>
      <c r="V67" s="2">
        <f>V12*'Output-Calculation-sheet'!V56/10^9</f>
        <v>7.7925703399104276E-2</v>
      </c>
      <c r="W67" s="2">
        <f>W12*'Output-Calculation-sheet'!W56/10^9</f>
        <v>5.2895821408848069E-2</v>
      </c>
      <c r="X67" s="2">
        <f>X12*'Output-Calculation-sheet'!X56/10^9</f>
        <v>5.0628673929859848E-2</v>
      </c>
      <c r="Y67" s="2">
        <f>Y12*'Output-Calculation-sheet'!Y56/10^9</f>
        <v>4.7073821995952593E-2</v>
      </c>
      <c r="AA67" s="2">
        <f t="shared" si="4"/>
        <v>15.683048262671727</v>
      </c>
    </row>
    <row r="68" spans="1:27" x14ac:dyDescent="0.25">
      <c r="B68" s="2">
        <f>SUM(B60:B67)</f>
        <v>43.748171419827088</v>
      </c>
      <c r="C68" s="2">
        <f t="shared" ref="C68:Y68" si="5">SUM(C60:C67)</f>
        <v>21.246559415918931</v>
      </c>
      <c r="D68" s="2">
        <f t="shared" si="5"/>
        <v>8.2237743811976074</v>
      </c>
      <c r="E68" s="2">
        <f t="shared" si="5"/>
        <v>10.655578524045108</v>
      </c>
      <c r="F68" s="2">
        <f t="shared" si="5"/>
        <v>4.3794667245298147</v>
      </c>
      <c r="G68" s="2">
        <f t="shared" si="5"/>
        <v>3.1582876903896087</v>
      </c>
      <c r="H68" s="2">
        <f t="shared" si="5"/>
        <v>5.997446880733059</v>
      </c>
      <c r="I68" s="2">
        <f t="shared" si="5"/>
        <v>2.8534519444579969</v>
      </c>
      <c r="J68" s="2">
        <f t="shared" si="5"/>
        <v>2.9808244840305318</v>
      </c>
      <c r="K68" s="2">
        <f t="shared" si="5"/>
        <v>3.1497841706463201</v>
      </c>
      <c r="L68" s="2">
        <f t="shared" si="5"/>
        <v>3.200714400206611</v>
      </c>
      <c r="M68" s="2">
        <f t="shared" si="5"/>
        <v>4.4268452179821196</v>
      </c>
      <c r="N68" s="2">
        <f t="shared" si="5"/>
        <v>3.8777717936086913</v>
      </c>
      <c r="O68" s="2">
        <f t="shared" si="5"/>
        <v>3.9103934514331868</v>
      </c>
      <c r="P68" s="2">
        <f t="shared" si="5"/>
        <v>3.3268482484597266</v>
      </c>
      <c r="Q68" s="2">
        <f t="shared" si="5"/>
        <v>3.192599951169143</v>
      </c>
      <c r="R68" s="2">
        <f t="shared" si="5"/>
        <v>2.6387148965925826</v>
      </c>
      <c r="S68" s="2">
        <f t="shared" si="5"/>
        <v>2.3886748276919021</v>
      </c>
      <c r="T68" s="2">
        <f t="shared" si="5"/>
        <v>0.85540784470575837</v>
      </c>
      <c r="U68" s="2">
        <f t="shared" si="5"/>
        <v>0.85898831545530618</v>
      </c>
      <c r="V68" s="2">
        <f t="shared" si="5"/>
        <v>0.75068610939119462</v>
      </c>
      <c r="W68" s="2">
        <f t="shared" si="5"/>
        <v>0.39908547249350612</v>
      </c>
      <c r="X68" s="2">
        <f t="shared" si="5"/>
        <v>0.52949183497510399</v>
      </c>
      <c r="Y68" s="2">
        <f t="shared" si="5"/>
        <v>0.34148920870049787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49.82524354437853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46.591091894051658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173.82839798964903</v>
      </c>
      <c r="S74" s="2">
        <f>S8/'Output-Calculation-sheet'!S7*'Output-Calculation-sheet'!S61</f>
        <v>0</v>
      </c>
      <c r="T74" s="2">
        <f>T8/'Output-Calculation-sheet'!T7*'Output-Calculation-sheet'!T61</f>
        <v>130.08229051675701</v>
      </c>
      <c r="U74" s="2">
        <f>U8/'Output-Calculation-sheet'!U7*'Output-Calculation-sheet'!U61</f>
        <v>16.77542223211244</v>
      </c>
      <c r="V74" s="2">
        <f>V8/'Output-Calculation-sheet'!V7*'Output-Calculation-sheet'!V61</f>
        <v>150.59523597765403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0.5676976821546027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107.18462948943044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83.484651077422669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218.01081031526897</v>
      </c>
      <c r="S75" s="2">
        <f>S9/'Output-Calculation-sheet'!S8*'Output-Calculation-sheet'!S62</f>
        <v>0</v>
      </c>
      <c r="T75" s="2">
        <f>T9/'Output-Calculation-sheet'!T8*'Output-Calculation-sheet'!T62</f>
        <v>143.74500222377438</v>
      </c>
      <c r="U75" s="2">
        <f>U9/'Output-Calculation-sheet'!U8*'Output-Calculation-sheet'!U62</f>
        <v>29.728480738871724</v>
      </c>
      <c r="V75" s="2">
        <f>V9/'Output-Calculation-sheet'!V8*'Output-Calculation-sheet'!V62</f>
        <v>154.34899458868756</v>
      </c>
      <c r="W75" s="2">
        <f>W9/'Output-Calculation-sheet'!W8*'Output-Calculation-sheet'!W62</f>
        <v>0</v>
      </c>
      <c r="X75" s="2">
        <f>X9/'Output-Calculation-sheet'!X8*'Output-Calculation-sheet'!X62</f>
        <v>3.7548853911964164E-2</v>
      </c>
      <c r="Y75" s="2">
        <f>Y9/'Output-Calculation-sheet'!Y8*'Output-Calculation-sheet'!Y62</f>
        <v>0</v>
      </c>
      <c r="AA75" s="2">
        <f t="shared" si="6"/>
        <v>0.73654011728736757</v>
      </c>
    </row>
    <row r="76" spans="1:27" x14ac:dyDescent="0.25">
      <c r="A76" s="2">
        <v>2033</v>
      </c>
      <c r="B76" s="2">
        <f>B10/'Output-Calculation-sheet'!B9*'Output-Calculation-sheet'!B63</f>
        <v>120.74545591328328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141.75029286311664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127.93066845049876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60.057642065740438</v>
      </c>
      <c r="Q76" s="2">
        <f>Q10/'Output-Calculation-sheet'!Q9*'Output-Calculation-sheet'!Q63</f>
        <v>0</v>
      </c>
      <c r="R76" s="2">
        <f>R10/'Output-Calculation-sheet'!R9*'Output-Calculation-sheet'!R63</f>
        <v>251.82425397618633</v>
      </c>
      <c r="S76" s="2">
        <f>S10/'Output-Calculation-sheet'!S9*'Output-Calculation-sheet'!S63</f>
        <v>0</v>
      </c>
      <c r="T76" s="2">
        <f>T10/'Output-Calculation-sheet'!T9*'Output-Calculation-sheet'!T63</f>
        <v>147.45365926526486</v>
      </c>
      <c r="U76" s="2">
        <f>U10/'Output-Calculation-sheet'!U9*'Output-Calculation-sheet'!U63</f>
        <v>43.284945521732013</v>
      </c>
      <c r="V76" s="2">
        <f>V10/'Output-Calculation-sheet'!V9*'Output-Calculation-sheet'!V63</f>
        <v>152.62484713307734</v>
      </c>
      <c r="W76" s="2">
        <f>W10/'Output-Calculation-sheet'!W9*'Output-Calculation-sheet'!W63</f>
        <v>4.3677295773714997</v>
      </c>
      <c r="X76" s="2">
        <f>X10/'Output-Calculation-sheet'!X9*'Output-Calculation-sheet'!X63</f>
        <v>0.1389347172806403</v>
      </c>
      <c r="Y76" s="2">
        <f>Y10/'Output-Calculation-sheet'!Y9*'Output-Calculation-sheet'!Y63</f>
        <v>0</v>
      </c>
      <c r="AA76" s="2">
        <f t="shared" si="6"/>
        <v>1.0501784294835514</v>
      </c>
    </row>
    <row r="77" spans="1:27" x14ac:dyDescent="0.25">
      <c r="A77" s="2">
        <v>2034</v>
      </c>
      <c r="B77" s="2">
        <f>B11/'Output-Calculation-sheet'!B10*'Output-Calculation-sheet'!B64</f>
        <v>358.79576975142197</v>
      </c>
      <c r="C77" s="2">
        <f>C11/'Output-Calculation-sheet'!C10*'Output-Calculation-sheet'!C64</f>
        <v>0</v>
      </c>
      <c r="D77" s="2">
        <f>D11/'Output-Calculation-sheet'!D10*'Output-Calculation-sheet'!D64</f>
        <v>1207.7002322128103</v>
      </c>
      <c r="E77" s="2">
        <f>E11/'Output-Calculation-sheet'!E10*'Output-Calculation-sheet'!E64</f>
        <v>1512.0389023040218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637.72505689601087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377.28671729908689</v>
      </c>
      <c r="J77" s="2">
        <f>J11/'Output-Calculation-sheet'!J10*'Output-Calculation-sheet'!J64</f>
        <v>264.17368668780057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238.6149434852222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117.56571157366359</v>
      </c>
      <c r="R77" s="2">
        <f>R11/'Output-Calculation-sheet'!R10*'Output-Calculation-sheet'!R64</f>
        <v>605.43666705924488</v>
      </c>
      <c r="S77" s="2">
        <f>S11/'Output-Calculation-sheet'!S10*'Output-Calculation-sheet'!S64</f>
        <v>0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222.58168737747579</v>
      </c>
      <c r="V77" s="2">
        <f>V11/'Output-Calculation-sheet'!V10*'Output-Calculation-sheet'!V64</f>
        <v>86.94212224891092</v>
      </c>
      <c r="W77" s="2">
        <f>W11/'Output-Calculation-sheet'!W10*'Output-Calculation-sheet'!W64</f>
        <v>19.193953142004279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40.184438498353344</v>
      </c>
      <c r="AA77" s="2">
        <f t="shared" si="6"/>
        <v>7.2291079338547322</v>
      </c>
    </row>
    <row r="78" spans="1:27" x14ac:dyDescent="0.25">
      <c r="A78" s="2">
        <v>2035</v>
      </c>
      <c r="B78" s="2">
        <f>B12/'Output-Calculation-sheet'!B11*'Output-Calculation-sheet'!B65</f>
        <v>51.522549746280781</v>
      </c>
      <c r="C78" s="2">
        <f>C12/'Output-Calculation-sheet'!C11*'Output-Calculation-sheet'!C65</f>
        <v>37.607864715758126</v>
      </c>
      <c r="D78" s="2">
        <f>D12/'Output-Calculation-sheet'!D11*'Output-Calculation-sheet'!D65</f>
        <v>1084.0259053139807</v>
      </c>
      <c r="E78" s="2">
        <f>E12/'Output-Calculation-sheet'!E11*'Output-Calculation-sheet'!E65</f>
        <v>969.01595775777059</v>
      </c>
      <c r="F78" s="2">
        <f>F12/'Output-Calculation-sheet'!F11*'Output-Calculation-sheet'!F65</f>
        <v>436.27613941815792</v>
      </c>
      <c r="G78" s="2">
        <f>G12/'Output-Calculation-sheet'!G11*'Output-Calculation-sheet'!G65</f>
        <v>839.40124693913788</v>
      </c>
      <c r="H78" s="2">
        <f>H12/'Output-Calculation-sheet'!H11*'Output-Calculation-sheet'!H65</f>
        <v>14.747905484306493</v>
      </c>
      <c r="I78" s="2">
        <f>I12/'Output-Calculation-sheet'!I11*'Output-Calculation-sheet'!I65</f>
        <v>488.08509130395117</v>
      </c>
      <c r="J78" s="2">
        <f>J12/'Output-Calculation-sheet'!J11*'Output-Calculation-sheet'!J65</f>
        <v>438.56385864185933</v>
      </c>
      <c r="K78" s="2">
        <f>K12/'Output-Calculation-sheet'!K11*'Output-Calculation-sheet'!K65</f>
        <v>553.43623724100826</v>
      </c>
      <c r="L78" s="2">
        <f>L12/'Output-Calculation-sheet'!L11*'Output-Calculation-sheet'!L65</f>
        <v>328.04890123731224</v>
      </c>
      <c r="M78" s="2">
        <f>M12/'Output-Calculation-sheet'!M11*'Output-Calculation-sheet'!M65</f>
        <v>10.105300405462765</v>
      </c>
      <c r="N78" s="2">
        <f>N12/'Output-Calculation-sheet'!N11*'Output-Calculation-sheet'!N65</f>
        <v>8.6497982356131278</v>
      </c>
      <c r="O78" s="2">
        <f>O12/'Output-Calculation-sheet'!O11*'Output-Calculation-sheet'!O65</f>
        <v>1.7223219808022623</v>
      </c>
      <c r="P78" s="2">
        <f>P12/'Output-Calculation-sheet'!P11*'Output-Calculation-sheet'!P65</f>
        <v>145.52623665471441</v>
      </c>
      <c r="Q78" s="2">
        <f>Q12/'Output-Calculation-sheet'!Q11*'Output-Calculation-sheet'!Q65</f>
        <v>138.56824785493012</v>
      </c>
      <c r="R78" s="2">
        <f>R12/'Output-Calculation-sheet'!R11*'Output-Calculation-sheet'!R65</f>
        <v>634.79964922284569</v>
      </c>
      <c r="S78" s="2">
        <f>S12/'Output-Calculation-sheet'!S11*'Output-Calculation-sheet'!S65</f>
        <v>3.8493090119805147</v>
      </c>
      <c r="T78" s="2">
        <f>T12/'Output-Calculation-sheet'!T11*'Output-Calculation-sheet'!T65</f>
        <v>227.71764245760983</v>
      </c>
      <c r="U78" s="2">
        <f>U12/'Output-Calculation-sheet'!U11*'Output-Calculation-sheet'!U65</f>
        <v>194.17023619172139</v>
      </c>
      <c r="V78" s="2">
        <f>V12/'Output-Calculation-sheet'!V11*'Output-Calculation-sheet'!V65</f>
        <v>122.57433893666108</v>
      </c>
      <c r="W78" s="2">
        <f>W12/'Output-Calculation-sheet'!W11*'Output-Calculation-sheet'!W65</f>
        <v>88.213812744341766</v>
      </c>
      <c r="X78" s="2">
        <f>X12/'Output-Calculation-sheet'!X11*'Output-Calculation-sheet'!X65</f>
        <v>1.2902241586074576</v>
      </c>
      <c r="Y78" s="2">
        <f>Y12/'Output-Calculation-sheet'!Y11*'Output-Calculation-sheet'!Y65</f>
        <v>25.830318683493648</v>
      </c>
      <c r="AA78" s="2">
        <f t="shared" si="6"/>
        <v>6.8437490943383059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68.671821490091006</v>
      </c>
      <c r="E89" s="2">
        <f>E12/'Output-Calculation-sheet'!E11*'Output-Calculation-sheet'!E74</f>
        <v>48.026743572481507</v>
      </c>
      <c r="F89" s="2">
        <f>F12/'Output-Calculation-sheet'!F11*'Output-Calculation-sheet'!F74</f>
        <v>28.832539527696511</v>
      </c>
      <c r="G89" s="2">
        <f>G12/'Output-Calculation-sheet'!G11*'Output-Calculation-sheet'!G74</f>
        <v>25.619500228225011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23.929432583471815</v>
      </c>
      <c r="J89" s="2">
        <f>J12/'Output-Calculation-sheet'!J11*'Output-Calculation-sheet'!J74</f>
        <v>14.033903137508123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18.701085526148123</v>
      </c>
      <c r="M89" s="2">
        <f>M12/'Output-Calculation-sheet'!M11*'Output-Calculation-sheet'!M74</f>
        <v>3.284140528262192</v>
      </c>
      <c r="N89" s="2">
        <f>N12/'Output-Calculation-sheet'!N11*'Output-Calculation-sheet'!N74</f>
        <v>2.5822220271999785</v>
      </c>
      <c r="O89" s="2">
        <f>O12/'Output-Calculation-sheet'!O11*'Output-Calculation-sheet'!O74</f>
        <v>1.2048422391061646</v>
      </c>
      <c r="P89" s="2">
        <f>P12/'Output-Calculation-sheet'!P11*'Output-Calculation-sheet'!P74</f>
        <v>2.9818994790242122</v>
      </c>
      <c r="Q89" s="2">
        <f>Q12/'Output-Calculation-sheet'!Q11*'Output-Calculation-sheet'!Q74</f>
        <v>30.542694973146876</v>
      </c>
      <c r="R89" s="2">
        <f>R12/'Output-Calculation-sheet'!R11*'Output-Calculation-sheet'!R74</f>
        <v>14.022610460653295</v>
      </c>
      <c r="S89" s="2">
        <f>S12/'Output-Calculation-sheet'!S11*'Output-Calculation-sheet'!S74</f>
        <v>1.1101641065123578</v>
      </c>
      <c r="T89" s="2">
        <f>T12/'Output-Calculation-sheet'!T11*'Output-Calculation-sheet'!T74</f>
        <v>3.320216081024927</v>
      </c>
      <c r="U89" s="2">
        <f>U12/'Output-Calculation-sheet'!U11*'Output-Calculation-sheet'!U74</f>
        <v>6.135713125771777</v>
      </c>
      <c r="V89" s="2">
        <f>V12/'Output-Calculation-sheet'!V11*'Output-Calculation-sheet'!V74</f>
        <v>0.83491249931313782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0.14411081856444294</v>
      </c>
      <c r="Y89" s="2">
        <f>Y12/'Output-Calculation-sheet'!Y11*'Output-Calculation-sheet'!Y74</f>
        <v>1.5297666614716552</v>
      </c>
      <c r="AA89" s="2">
        <f t="shared" si="7"/>
        <v>0.3455373914754169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21437611019.87077</v>
      </c>
      <c r="C96" s="2">
        <f>C8/'Output-Calculation-sheet'!C7*'Output-Calculation-sheet'!C79</f>
        <v>7689261144.7796068</v>
      </c>
      <c r="D96" s="2">
        <f>D8/'Output-Calculation-sheet'!D7*'Output-Calculation-sheet'!D79</f>
        <v>6350154772.0396242</v>
      </c>
      <c r="E96" s="2">
        <f>E8/'Output-Calculation-sheet'!E7*'Output-Calculation-sheet'!E79</f>
        <v>10857339770.347017</v>
      </c>
      <c r="F96" s="2">
        <f>F8/'Output-Calculation-sheet'!F7*'Output-Calculation-sheet'!F79</f>
        <v>4886163520.0624638</v>
      </c>
      <c r="G96" s="2">
        <f>G8/'Output-Calculation-sheet'!G7*'Output-Calculation-sheet'!G79</f>
        <v>3709738343.221642</v>
      </c>
      <c r="H96" s="2">
        <f>H8/'Output-Calculation-sheet'!H7*'Output-Calculation-sheet'!H79</f>
        <v>1079736642.1806734</v>
      </c>
      <c r="I96" s="2">
        <f>I8/'Output-Calculation-sheet'!I7*'Output-Calculation-sheet'!I79</f>
        <v>2489414619.759831</v>
      </c>
      <c r="J96" s="2">
        <f>J8/'Output-Calculation-sheet'!J7*'Output-Calculation-sheet'!J79</f>
        <v>1844904505.0047319</v>
      </c>
      <c r="K96" s="2">
        <f>K8/'Output-Calculation-sheet'!K7*'Output-Calculation-sheet'!K79</f>
        <v>2132931904.0827661</v>
      </c>
      <c r="L96" s="2">
        <f>L8/'Output-Calculation-sheet'!L7*'Output-Calculation-sheet'!L79</f>
        <v>1696712349.9385314</v>
      </c>
      <c r="M96" s="2">
        <f>M8/'Output-Calculation-sheet'!M7*'Output-Calculation-sheet'!M79</f>
        <v>2774465443.3465357</v>
      </c>
      <c r="N96" s="2">
        <f>N8/'Output-Calculation-sheet'!N7*'Output-Calculation-sheet'!N79</f>
        <v>852490896.34765732</v>
      </c>
      <c r="O96" s="2">
        <f>O8/'Output-Calculation-sheet'!O7*'Output-Calculation-sheet'!O79</f>
        <v>208092840.54910299</v>
      </c>
      <c r="P96" s="2">
        <f>P8/'Output-Calculation-sheet'!P7*'Output-Calculation-sheet'!P79</f>
        <v>2267343601.0628643</v>
      </c>
      <c r="Q96" s="2">
        <f>Q8/'Output-Calculation-sheet'!Q7*'Output-Calculation-sheet'!Q79</f>
        <v>1005410255.1561116</v>
      </c>
      <c r="R96" s="2">
        <f>R8/'Output-Calculation-sheet'!R7*'Output-Calculation-sheet'!R79</f>
        <v>1528790011.8454978</v>
      </c>
      <c r="S96" s="2">
        <f>S8/'Output-Calculation-sheet'!S7*'Output-Calculation-sheet'!S79</f>
        <v>597922416.43340421</v>
      </c>
      <c r="T96" s="2">
        <f>T8/'Output-Calculation-sheet'!T7*'Output-Calculation-sheet'!T79</f>
        <v>809655835.70884907</v>
      </c>
      <c r="U96" s="2">
        <f>U8/'Output-Calculation-sheet'!U7*'Output-Calculation-sheet'!U79</f>
        <v>401449364.0331952</v>
      </c>
      <c r="V96" s="2">
        <f>V8/'Output-Calculation-sheet'!V7*'Output-Calculation-sheet'!V79</f>
        <v>296383991.25941277</v>
      </c>
      <c r="W96" s="2">
        <f>W8/'Output-Calculation-sheet'!W7*'Output-Calculation-sheet'!W79</f>
        <v>789528198.52908719</v>
      </c>
      <c r="X96" s="2">
        <f>X8/'Output-Calculation-sheet'!X7*'Output-Calculation-sheet'!X79</f>
        <v>323108095.4973228</v>
      </c>
      <c r="Y96" s="2">
        <f>Y8/'Output-Calculation-sheet'!Y7*'Output-Calculation-sheet'!Y79</f>
        <v>354328967.20516247</v>
      </c>
      <c r="AA96" s="2">
        <f t="shared" si="8"/>
        <v>76.382938508261873</v>
      </c>
    </row>
    <row r="97" spans="1:27" x14ac:dyDescent="0.25">
      <c r="A97" s="2">
        <v>2032</v>
      </c>
      <c r="B97" s="2">
        <f>B9/'Output-Calculation-sheet'!B8*'Output-Calculation-sheet'!B80</f>
        <v>21445866663.668221</v>
      </c>
      <c r="C97" s="2">
        <f>C9/'Output-Calculation-sheet'!C8*'Output-Calculation-sheet'!C80</f>
        <v>7922518757.0301237</v>
      </c>
      <c r="D97" s="2">
        <f>D9/'Output-Calculation-sheet'!D8*'Output-Calculation-sheet'!D80</f>
        <v>6253982920.5241394</v>
      </c>
      <c r="E97" s="2">
        <f>E9/'Output-Calculation-sheet'!E8*'Output-Calculation-sheet'!E80</f>
        <v>11010805194.243786</v>
      </c>
      <c r="F97" s="2">
        <f>F9/'Output-Calculation-sheet'!F8*'Output-Calculation-sheet'!F80</f>
        <v>4943788280.9774075</v>
      </c>
      <c r="G97" s="2">
        <f>G9/'Output-Calculation-sheet'!G8*'Output-Calculation-sheet'!G80</f>
        <v>3659587683.8157692</v>
      </c>
      <c r="H97" s="2">
        <f>H9/'Output-Calculation-sheet'!H8*'Output-Calculation-sheet'!H80</f>
        <v>1108794461.5271168</v>
      </c>
      <c r="I97" s="2">
        <f>I9/'Output-Calculation-sheet'!I8*'Output-Calculation-sheet'!I80</f>
        <v>2541641222.2940788</v>
      </c>
      <c r="J97" s="2">
        <f>J9/'Output-Calculation-sheet'!J8*'Output-Calculation-sheet'!J80</f>
        <v>1834226671.1863775</v>
      </c>
      <c r="K97" s="2">
        <f>K9/'Output-Calculation-sheet'!K8*'Output-Calculation-sheet'!K80</f>
        <v>2134759995.1491208</v>
      </c>
      <c r="L97" s="2">
        <f>L9/'Output-Calculation-sheet'!L8*'Output-Calculation-sheet'!L80</f>
        <v>1750386339.3638842</v>
      </c>
      <c r="M97" s="2">
        <f>M9/'Output-Calculation-sheet'!M8*'Output-Calculation-sheet'!M80</f>
        <v>2546685935.4312181</v>
      </c>
      <c r="N97" s="2">
        <f>N9/'Output-Calculation-sheet'!N8*'Output-Calculation-sheet'!N80</f>
        <v>854196678.01518631</v>
      </c>
      <c r="O97" s="2">
        <f>O9/'Output-Calculation-sheet'!O8*'Output-Calculation-sheet'!O80</f>
        <v>222928906.67476651</v>
      </c>
      <c r="P97" s="2">
        <f>P9/'Output-Calculation-sheet'!P8*'Output-Calculation-sheet'!P80</f>
        <v>2267085757.5988479</v>
      </c>
      <c r="Q97" s="2">
        <f>Q9/'Output-Calculation-sheet'!Q8*'Output-Calculation-sheet'!Q80</f>
        <v>1008072378.8625274</v>
      </c>
      <c r="R97" s="2">
        <f>R9/'Output-Calculation-sheet'!R8*'Output-Calculation-sheet'!R80</f>
        <v>1568442194.0983362</v>
      </c>
      <c r="S97" s="2">
        <f>S9/'Output-Calculation-sheet'!S8*'Output-Calculation-sheet'!S80</f>
        <v>605002004.5811559</v>
      </c>
      <c r="T97" s="2">
        <f>T9/'Output-Calculation-sheet'!T8*'Output-Calculation-sheet'!T80</f>
        <v>809067551.20776296</v>
      </c>
      <c r="U97" s="2">
        <f>U9/'Output-Calculation-sheet'!U8*'Output-Calculation-sheet'!U80</f>
        <v>410297606.94997507</v>
      </c>
      <c r="V97" s="2">
        <f>V9/'Output-Calculation-sheet'!V8*'Output-Calculation-sheet'!V80</f>
        <v>302557771.09116995</v>
      </c>
      <c r="W97" s="2">
        <f>W9/'Output-Calculation-sheet'!W8*'Output-Calculation-sheet'!W80</f>
        <v>790900733.74293375</v>
      </c>
      <c r="X97" s="2">
        <f>X9/'Output-Calculation-sheet'!X8*'Output-Calculation-sheet'!X80</f>
        <v>330268402.916677</v>
      </c>
      <c r="Y97" s="2">
        <f>Y9/'Output-Calculation-sheet'!Y8*'Output-Calculation-sheet'!Y80</f>
        <v>355148642.80768764</v>
      </c>
      <c r="AA97" s="2">
        <f t="shared" si="8"/>
        <v>76.677012753758333</v>
      </c>
    </row>
    <row r="98" spans="1:27" x14ac:dyDescent="0.25">
      <c r="A98" s="2">
        <v>2033</v>
      </c>
      <c r="B98" s="2">
        <f>B10/'Output-Calculation-sheet'!B9*'Output-Calculation-sheet'!B81</f>
        <v>20537596645.390541</v>
      </c>
      <c r="C98" s="2">
        <f>C10/'Output-Calculation-sheet'!C9*'Output-Calculation-sheet'!C81</f>
        <v>7613796678.6603136</v>
      </c>
      <c r="D98" s="2">
        <f>D10/'Output-Calculation-sheet'!D9*'Output-Calculation-sheet'!D81</f>
        <v>5751081249.1332245</v>
      </c>
      <c r="E98" s="2">
        <f>E10/'Output-Calculation-sheet'!E9*'Output-Calculation-sheet'!E81</f>
        <v>10421648875.379145</v>
      </c>
      <c r="F98" s="2">
        <f>F10/'Output-Calculation-sheet'!F9*'Output-Calculation-sheet'!F81</f>
        <v>4668404225.0117188</v>
      </c>
      <c r="G98" s="2">
        <f>G10/'Output-Calculation-sheet'!G9*'Output-Calculation-sheet'!G81</f>
        <v>3360170570.8865991</v>
      </c>
      <c r="H98" s="2">
        <f>H10/'Output-Calculation-sheet'!H9*'Output-Calculation-sheet'!H81</f>
        <v>1059540418.0660086</v>
      </c>
      <c r="I98" s="2">
        <f>I10/'Output-Calculation-sheet'!I9*'Output-Calculation-sheet'!I81</f>
        <v>2423753603.501265</v>
      </c>
      <c r="J98" s="2">
        <f>J10/'Output-Calculation-sheet'!J9*'Output-Calculation-sheet'!J81</f>
        <v>1703575781.1214592</v>
      </c>
      <c r="K98" s="2">
        <f>K10/'Output-Calculation-sheet'!K9*'Output-Calculation-sheet'!K81</f>
        <v>1998537318.4902363</v>
      </c>
      <c r="L98" s="2">
        <f>L10/'Output-Calculation-sheet'!L9*'Output-Calculation-sheet'!L81</f>
        <v>1687566504.1556072</v>
      </c>
      <c r="M98" s="2">
        <f>M10/'Output-Calculation-sheet'!M9*'Output-Calculation-sheet'!M81</f>
        <v>1769787579.7630479</v>
      </c>
      <c r="N98" s="2">
        <f>N10/'Output-Calculation-sheet'!N9*'Output-Calculation-sheet'!N81</f>
        <v>791900428.99183929</v>
      </c>
      <c r="O98" s="2">
        <f>O10/'Output-Calculation-sheet'!O9*'Output-Calculation-sheet'!O81</f>
        <v>218813076.1090706</v>
      </c>
      <c r="P98" s="2">
        <f>P10/'Output-Calculation-sheet'!P9*'Output-Calculation-sheet'!P81</f>
        <v>2150052200.6185193</v>
      </c>
      <c r="Q98" s="2">
        <f>Q10/'Output-Calculation-sheet'!Q9*'Output-Calculation-sheet'!Q81</f>
        <v>945988474.02773809</v>
      </c>
      <c r="R98" s="2">
        <f>R10/'Output-Calculation-sheet'!R9*'Output-Calculation-sheet'!R81</f>
        <v>1503224996.8886189</v>
      </c>
      <c r="S98" s="2">
        <f>S10/'Output-Calculation-sheet'!S9*'Output-Calculation-sheet'!S81</f>
        <v>573069783.22022986</v>
      </c>
      <c r="T98" s="2">
        <f>T10/'Output-Calculation-sheet'!T9*'Output-Calculation-sheet'!T81</f>
        <v>753433551.58421886</v>
      </c>
      <c r="U98" s="2">
        <f>U10/'Output-Calculation-sheet'!U9*'Output-Calculation-sheet'!U81</f>
        <v>391465989.9682858</v>
      </c>
      <c r="V98" s="2">
        <f>V10/'Output-Calculation-sheet'!V9*'Output-Calculation-sheet'!V81</f>
        <v>288572842.17484045</v>
      </c>
      <c r="W98" s="2">
        <f>W10/'Output-Calculation-sheet'!W9*'Output-Calculation-sheet'!W81</f>
        <v>739470813.96676946</v>
      </c>
      <c r="X98" s="2">
        <f>X10/'Output-Calculation-sheet'!X9*'Output-Calculation-sheet'!X81</f>
        <v>315092148.01026189</v>
      </c>
      <c r="Y98" s="2">
        <f>Y10/'Output-Calculation-sheet'!Y9*'Output-Calculation-sheet'!Y81</f>
        <v>332074201.91397899</v>
      </c>
      <c r="AA98" s="2">
        <f t="shared" si="8"/>
        <v>71.998617957033545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987.29493138408861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14.514945277952359</v>
      </c>
    </row>
    <row r="108" spans="1:27" x14ac:dyDescent="0.25">
      <c r="A108" s="2">
        <v>2032</v>
      </c>
      <c r="B108" s="2">
        <f>B9/'Output-Calculation-sheet'!B8*'Output-Calculation-sheet'!B89</f>
        <v>7900.6207811988043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866.48476498886509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13.999312002913582</v>
      </c>
    </row>
    <row r="109" spans="1:27" x14ac:dyDescent="0.25">
      <c r="A109" s="2">
        <v>2033</v>
      </c>
      <c r="B109" s="2">
        <f>B10/'Output-Calculation-sheet'!B9*'Output-Calculation-sheet'!B90</f>
        <v>7546.0341738767011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482.76444347222537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13.026179180302762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12.99863579673714</v>
      </c>
      <c r="AA110" s="2">
        <f t="shared" si="9"/>
        <v>13.478583815233542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1344.7488200294822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551.05502372367437</v>
      </c>
      <c r="Q111" s="2">
        <f>Q12/'Output-Calculation-sheet'!Q11*'Output-Calculation-sheet'!Q92</f>
        <v>391.96458548871823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53.541833151507937</v>
      </c>
      <c r="AA111" s="2">
        <f t="shared" si="9"/>
        <v>17.282164013474443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1502224192.2199523</v>
      </c>
      <c r="C118" s="2">
        <f>C8/'Output-Calculation-sheet'!C7*'Output-Calculation-sheet'!C97</f>
        <v>63602970.310366556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3747282038.7067051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286644231.54004407</v>
      </c>
      <c r="N118" s="2">
        <f>N8/'Output-Calculation-sheet'!N7*'Output-Calculation-sheet'!N97</f>
        <v>1416226997.0627351</v>
      </c>
      <c r="O118" s="2">
        <f>O8/'Output-Calculation-sheet'!O7*'Output-Calculation-sheet'!O97</f>
        <v>1601761760.8395095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503881667.68879724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2413853.582460945</v>
      </c>
      <c r="Y118" s="2">
        <f>Y8/'Output-Calculation-sheet'!Y7*'Output-Calculation-sheet'!Y97</f>
        <v>0</v>
      </c>
      <c r="AA118" s="2">
        <f t="shared" si="10"/>
        <v>9124.0377119505702</v>
      </c>
    </row>
    <row r="119" spans="1:27" x14ac:dyDescent="0.25">
      <c r="A119" s="2">
        <v>2032</v>
      </c>
      <c r="B119" s="2">
        <f>B9/'Output-Calculation-sheet'!B8*'Output-Calculation-sheet'!B98</f>
        <v>2411178050.2806053</v>
      </c>
      <c r="C119" s="2">
        <f>C9/'Output-Calculation-sheet'!C8*'Output-Calculation-sheet'!C98</f>
        <v>68084112.364412814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3906967714.5347033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770980701.6613034</v>
      </c>
      <c r="N119" s="2">
        <f>N9/'Output-Calculation-sheet'!N8*'Output-Calculation-sheet'!N98</f>
        <v>1632518235.1042533</v>
      </c>
      <c r="O119" s="2">
        <f>O9/'Output-Calculation-sheet'!O8*'Output-Calculation-sheet'!O98</f>
        <v>1728669107.7716095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601982084.9930352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2646610.9076381833</v>
      </c>
      <c r="Y119" s="2">
        <f>Y9/'Output-Calculation-sheet'!Y8*'Output-Calculation-sheet'!Y98</f>
        <v>0</v>
      </c>
      <c r="AA119" s="2">
        <f t="shared" si="10"/>
        <v>11123.026617617561</v>
      </c>
    </row>
    <row r="120" spans="1:27" x14ac:dyDescent="0.25">
      <c r="A120" s="2">
        <v>2033</v>
      </c>
      <c r="B120" s="2">
        <f>B10/'Output-Calculation-sheet'!B9*'Output-Calculation-sheet'!B99</f>
        <v>2850636909.7366943</v>
      </c>
      <c r="C120" s="2">
        <f>C10/'Output-Calculation-sheet'!C9*'Output-Calculation-sheet'!C99</f>
        <v>68528774.922553435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3787492003.3822093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29534187.104621209</v>
      </c>
      <c r="M120" s="2">
        <f>M10/'Output-Calculation-sheet'!M9*'Output-Calculation-sheet'!M99</f>
        <v>1752700047.1979959</v>
      </c>
      <c r="N120" s="2">
        <f>N10/'Output-Calculation-sheet'!N9*'Output-Calculation-sheet'!N99</f>
        <v>1747266409.6116076</v>
      </c>
      <c r="O120" s="2">
        <f>O10/'Output-Calculation-sheet'!O9*'Output-Calculation-sheet'!O99</f>
        <v>1707402904.0917451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671329550.55136669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2866471.806491632</v>
      </c>
      <c r="Y120" s="2">
        <f>Y10/'Output-Calculation-sheet'!Y9*'Output-Calculation-sheet'!Y99</f>
        <v>0</v>
      </c>
      <c r="AA120" s="2">
        <f t="shared" si="10"/>
        <v>12617.757258405285</v>
      </c>
    </row>
    <row r="121" spans="1:27" x14ac:dyDescent="0.25">
      <c r="A121" s="2">
        <v>2034</v>
      </c>
      <c r="B121" s="2">
        <f>B11/'Output-Calculation-sheet'!B10*'Output-Calculation-sheet'!B100</f>
        <v>4125998288.3638897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583759187.98159397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475805621.31527984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209117087.22578007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13212480.236938657</v>
      </c>
      <c r="AA121" s="2">
        <f t="shared" si="10"/>
        <v>9169.0643496213379</v>
      </c>
    </row>
    <row r="122" spans="1:27" x14ac:dyDescent="0.25">
      <c r="A122" s="2">
        <v>2035</v>
      </c>
      <c r="B122" s="2">
        <f>B12/'Output-Calculation-sheet'!B11*'Output-Calculation-sheet'!B101</f>
        <v>893545139.84466326</v>
      </c>
      <c r="C122" s="2">
        <f>C12/'Output-Calculation-sheet'!C11*'Output-Calculation-sheet'!C101</f>
        <v>167930279.24024138</v>
      </c>
      <c r="D122" s="2">
        <f>D12/'Output-Calculation-sheet'!D11*'Output-Calculation-sheet'!D101</f>
        <v>0</v>
      </c>
      <c r="E122" s="2">
        <f>E12/'Output-Calculation-sheet'!E11*'Output-Calculation-sheet'!E101</f>
        <v>1389018562.4343164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272397823.43449593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597292100.51109219</v>
      </c>
      <c r="M122" s="2">
        <f>M12/'Output-Calculation-sheet'!M11*'Output-Calculation-sheet'!M101</f>
        <v>228398705.81290129</v>
      </c>
      <c r="N122" s="2">
        <f>N12/'Output-Calculation-sheet'!N11*'Output-Calculation-sheet'!N101</f>
        <v>159290175.74739188</v>
      </c>
      <c r="O122" s="2">
        <f>O12/'Output-Calculation-sheet'!O11*'Output-Calculation-sheet'!O101</f>
        <v>18402730.23905158</v>
      </c>
      <c r="P122" s="2">
        <f>P12/'Output-Calculation-sheet'!P11*'Output-Calculation-sheet'!P101</f>
        <v>24839604.343405001</v>
      </c>
      <c r="Q122" s="2">
        <f>Q12/'Output-Calculation-sheet'!Q11*'Output-Calculation-sheet'!Q101</f>
        <v>348893786.08250272</v>
      </c>
      <c r="R122" s="2">
        <f>R12/'Output-Calculation-sheet'!R11*'Output-Calculation-sheet'!R101</f>
        <v>0</v>
      </c>
      <c r="S122" s="2">
        <f>S12/'Output-Calculation-sheet'!S11*'Output-Calculation-sheet'!S101</f>
        <v>94632534.756385967</v>
      </c>
      <c r="T122" s="2">
        <f>T12/'Output-Calculation-sheet'!T11*'Output-Calculation-sheet'!T101</f>
        <v>0</v>
      </c>
      <c r="U122" s="2">
        <f>U12/'Output-Calculation-sheet'!U11*'Output-Calculation-sheet'!U101</f>
        <v>32699272.515756439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8278662.1386622712</v>
      </c>
      <c r="Y122" s="2">
        <f>Y12/'Output-Calculation-sheet'!Y11*'Output-Calculation-sheet'!Y101</f>
        <v>49364909.58463195</v>
      </c>
      <c r="AA122" s="2">
        <f t="shared" si="10"/>
        <v>4284.9842866854988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18031502193.306534</v>
      </c>
      <c r="C129" s="2">
        <f>C8/'Output-Calculation-sheet'!C7*'Output-Calculation-sheet'!C106</f>
        <v>0</v>
      </c>
      <c r="D129" s="2">
        <f>D8/'Output-Calculation-sheet'!D7*'Output-Calculation-sheet'!D106</f>
        <v>30887386878.893345</v>
      </c>
      <c r="E129" s="2">
        <f>E8/'Output-Calculation-sheet'!E7*'Output-Calculation-sheet'!E106</f>
        <v>23566813864.672802</v>
      </c>
      <c r="F129" s="2">
        <f>F8/'Output-Calculation-sheet'!F7*'Output-Calculation-sheet'!F106</f>
        <v>16495597054.591064</v>
      </c>
      <c r="G129" s="2">
        <f>G8/'Output-Calculation-sheet'!G7*'Output-Calculation-sheet'!G106</f>
        <v>11297310650.561502</v>
      </c>
      <c r="H129" s="2">
        <f>H8/'Output-Calculation-sheet'!H7*'Output-Calculation-sheet'!H106</f>
        <v>0</v>
      </c>
      <c r="I129" s="2">
        <f>I8/'Output-Calculation-sheet'!I7*'Output-Calculation-sheet'!I106</f>
        <v>9915150973.3548965</v>
      </c>
      <c r="J129" s="2">
        <f>J8/'Output-Calculation-sheet'!J7*'Output-Calculation-sheet'!J106</f>
        <v>10576525198.710665</v>
      </c>
      <c r="K129" s="2">
        <f>K8/'Output-Calculation-sheet'!K7*'Output-Calculation-sheet'!K106</f>
        <v>8464772352.9320583</v>
      </c>
      <c r="L129" s="2">
        <f>L8/'Output-Calculation-sheet'!L7*'Output-Calculation-sheet'!L106</f>
        <v>7655579728.8708735</v>
      </c>
      <c r="M129" s="2">
        <f>M8/'Output-Calculation-sheet'!M7*'Output-Calculation-sheet'!M106</f>
        <v>0</v>
      </c>
      <c r="N129" s="2">
        <f>N8/'Output-Calculation-sheet'!N7*'Output-Calculation-sheet'!N106</f>
        <v>2190668653.7105331</v>
      </c>
      <c r="O129" s="2">
        <f>O8/'Output-Calculation-sheet'!O7*'Output-Calculation-sheet'!O106</f>
        <v>0</v>
      </c>
      <c r="P129" s="2">
        <f>P8/'Output-Calculation-sheet'!P7*'Output-Calculation-sheet'!P106</f>
        <v>5164735399.0895748</v>
      </c>
      <c r="Q129" s="2">
        <f>Q8/'Output-Calculation-sheet'!Q7*'Output-Calculation-sheet'!Q106</f>
        <v>4834726982.6042128</v>
      </c>
      <c r="R129" s="2">
        <f>R8/'Output-Calculation-sheet'!R7*'Output-Calculation-sheet'!R106</f>
        <v>5668634180.4467125</v>
      </c>
      <c r="S129" s="2">
        <f>S8/'Output-Calculation-sheet'!S7*'Output-Calculation-sheet'!S106</f>
        <v>2025115542.7395697</v>
      </c>
      <c r="T129" s="2">
        <f>T8/'Output-Calculation-sheet'!T7*'Output-Calculation-sheet'!T106</f>
        <v>2479660387.7794714</v>
      </c>
      <c r="U129" s="2">
        <f>U8/'Output-Calculation-sheet'!U7*'Output-Calculation-sheet'!U106</f>
        <v>1704764571.2808864</v>
      </c>
      <c r="V129" s="2">
        <f>V8/'Output-Calculation-sheet'!V7*'Output-Calculation-sheet'!V106</f>
        <v>1868644131.0285516</v>
      </c>
      <c r="W129" s="2">
        <f>W8/'Output-Calculation-sheet'!W7*'Output-Calculation-sheet'!W106</f>
        <v>1457876121.1095343</v>
      </c>
      <c r="X129" s="2">
        <f>X8/'Output-Calculation-sheet'!X7*'Output-Calculation-sheet'!X106</f>
        <v>0</v>
      </c>
      <c r="Y129" s="2">
        <f>Y8/'Output-Calculation-sheet'!Y7*'Output-Calculation-sheet'!Y106</f>
        <v>694501153.68952751</v>
      </c>
      <c r="AA129" s="2">
        <f t="shared" si="11"/>
        <v>164979.96601937231</v>
      </c>
    </row>
    <row r="130" spans="1:27" x14ac:dyDescent="0.25">
      <c r="A130" s="2">
        <v>2032</v>
      </c>
      <c r="B130" s="2">
        <f>B9/'Output-Calculation-sheet'!B8*'Output-Calculation-sheet'!B107</f>
        <v>22421355472.023579</v>
      </c>
      <c r="C130" s="2">
        <f>C9/'Output-Calculation-sheet'!C8*'Output-Calculation-sheet'!C107</f>
        <v>0</v>
      </c>
      <c r="D130" s="2">
        <f>D9/'Output-Calculation-sheet'!D8*'Output-Calculation-sheet'!D107</f>
        <v>31673192177.550346</v>
      </c>
      <c r="E130" s="2">
        <f>E9/'Output-Calculation-sheet'!E8*'Output-Calculation-sheet'!E107</f>
        <v>24191757109.933075</v>
      </c>
      <c r="F130" s="2">
        <f>F9/'Output-Calculation-sheet'!F8*'Output-Calculation-sheet'!F107</f>
        <v>16926244507.229382</v>
      </c>
      <c r="G130" s="2">
        <f>G9/'Output-Calculation-sheet'!G8*'Output-Calculation-sheet'!G107</f>
        <v>11630277907.342136</v>
      </c>
      <c r="H130" s="2">
        <f>H9/'Output-Calculation-sheet'!H8*'Output-Calculation-sheet'!H107</f>
        <v>0</v>
      </c>
      <c r="I130" s="2">
        <f>I9/'Output-Calculation-sheet'!I8*'Output-Calculation-sheet'!I107</f>
        <v>10168664081.62056</v>
      </c>
      <c r="J130" s="2">
        <f>J9/'Output-Calculation-sheet'!J8*'Output-Calculation-sheet'!J107</f>
        <v>10864891125.252924</v>
      </c>
      <c r="K130" s="2">
        <f>K9/'Output-Calculation-sheet'!K8*'Output-Calculation-sheet'!K107</f>
        <v>8686859603.1351204</v>
      </c>
      <c r="L130" s="2">
        <f>L9/'Output-Calculation-sheet'!L8*'Output-Calculation-sheet'!L107</f>
        <v>7850632788.4992132</v>
      </c>
      <c r="M130" s="2">
        <f>M9/'Output-Calculation-sheet'!M8*'Output-Calculation-sheet'!M107</f>
        <v>0</v>
      </c>
      <c r="N130" s="2">
        <f>N9/'Output-Calculation-sheet'!N8*'Output-Calculation-sheet'!N107</f>
        <v>2093347401.0373025</v>
      </c>
      <c r="O130" s="2">
        <f>O9/'Output-Calculation-sheet'!O8*'Output-Calculation-sheet'!O107</f>
        <v>0</v>
      </c>
      <c r="P130" s="2">
        <f>P9/'Output-Calculation-sheet'!P8*'Output-Calculation-sheet'!P107</f>
        <v>5318436391.8741913</v>
      </c>
      <c r="Q130" s="2">
        <f>Q9/'Output-Calculation-sheet'!Q8*'Output-Calculation-sheet'!Q107</f>
        <v>4974013196.909029</v>
      </c>
      <c r="R130" s="2">
        <f>R9/'Output-Calculation-sheet'!R8*'Output-Calculation-sheet'!R107</f>
        <v>5892377186.1363649</v>
      </c>
      <c r="S130" s="2">
        <f>S9/'Output-Calculation-sheet'!S8*'Output-Calculation-sheet'!S107</f>
        <v>2000943984.3670561</v>
      </c>
      <c r="T130" s="2">
        <f>T9/'Output-Calculation-sheet'!T8*'Output-Calculation-sheet'!T107</f>
        <v>2556370716.2352967</v>
      </c>
      <c r="U130" s="2">
        <f>U9/'Output-Calculation-sheet'!U8*'Output-Calculation-sheet'!U107</f>
        <v>1766288627.0753174</v>
      </c>
      <c r="V130" s="2">
        <f>V9/'Output-Calculation-sheet'!V8*'Output-Calculation-sheet'!V107</f>
        <v>1913570249.1709187</v>
      </c>
      <c r="W130" s="2">
        <f>W9/'Output-Calculation-sheet'!W8*'Output-Calculation-sheet'!W107</f>
        <v>1494784669.1454792</v>
      </c>
      <c r="X130" s="2">
        <f>X9/'Output-Calculation-sheet'!X8*'Output-Calculation-sheet'!X107</f>
        <v>0</v>
      </c>
      <c r="Y130" s="2">
        <f>Y9/'Output-Calculation-sheet'!Y8*'Output-Calculation-sheet'!Y107</f>
        <v>712533752.02952456</v>
      </c>
      <c r="AA130" s="2">
        <f t="shared" si="11"/>
        <v>173136.54094656676</v>
      </c>
    </row>
    <row r="131" spans="1:27" x14ac:dyDescent="0.25">
      <c r="A131" s="2">
        <v>2033</v>
      </c>
      <c r="B131" s="2">
        <f>B10/'Output-Calculation-sheet'!B9*'Output-Calculation-sheet'!B108</f>
        <v>21270256872.494553</v>
      </c>
      <c r="C131" s="2">
        <f>C10/'Output-Calculation-sheet'!C9*'Output-Calculation-sheet'!C108</f>
        <v>0</v>
      </c>
      <c r="D131" s="2">
        <f>D10/'Output-Calculation-sheet'!D9*'Output-Calculation-sheet'!D108</f>
        <v>30308288566.745975</v>
      </c>
      <c r="E131" s="2">
        <f>E10/'Output-Calculation-sheet'!E9*'Output-Calculation-sheet'!E108</f>
        <v>23165222682.847157</v>
      </c>
      <c r="F131" s="2">
        <f>F10/'Output-Calculation-sheet'!F9*'Output-Calculation-sheet'!F108</f>
        <v>16196900907.632305</v>
      </c>
      <c r="G131" s="2">
        <f>G10/'Output-Calculation-sheet'!G9*'Output-Calculation-sheet'!G108</f>
        <v>11156111510.616673</v>
      </c>
      <c r="H131" s="2">
        <f>H10/'Output-Calculation-sheet'!H9*'Output-Calculation-sheet'!H108</f>
        <v>0</v>
      </c>
      <c r="I131" s="2">
        <f>I10/'Output-Calculation-sheet'!I9*'Output-Calculation-sheet'!I108</f>
        <v>9734490381.8281059</v>
      </c>
      <c r="J131" s="2">
        <f>J10/'Output-Calculation-sheet'!J9*'Output-Calculation-sheet'!J108</f>
        <v>10414832608.796896</v>
      </c>
      <c r="K131" s="2">
        <f>K10/'Output-Calculation-sheet'!K9*'Output-Calculation-sheet'!K108</f>
        <v>8330984582.678834</v>
      </c>
      <c r="L131" s="2">
        <f>L10/'Output-Calculation-sheet'!L9*'Output-Calculation-sheet'!L108</f>
        <v>7494744065.6711092</v>
      </c>
      <c r="M131" s="2">
        <f>M10/'Output-Calculation-sheet'!M9*'Output-Calculation-sheet'!M108</f>
        <v>0</v>
      </c>
      <c r="N131" s="2">
        <f>N10/'Output-Calculation-sheet'!N9*'Output-Calculation-sheet'!N108</f>
        <v>1810667916.5256615</v>
      </c>
      <c r="O131" s="2">
        <f>O10/'Output-Calculation-sheet'!O9*'Output-Calculation-sheet'!O108</f>
        <v>0</v>
      </c>
      <c r="P131" s="2">
        <f>P10/'Output-Calculation-sheet'!P9*'Output-Calculation-sheet'!P108</f>
        <v>5196352278.8852005</v>
      </c>
      <c r="Q131" s="2">
        <f>Q10/'Output-Calculation-sheet'!Q9*'Output-Calculation-sheet'!Q108</f>
        <v>4784144382.6494303</v>
      </c>
      <c r="R131" s="2">
        <f>R10/'Output-Calculation-sheet'!R9*'Output-Calculation-sheet'!R108</f>
        <v>5717405881.4615412</v>
      </c>
      <c r="S131" s="2">
        <f>S10/'Output-Calculation-sheet'!S9*'Output-Calculation-sheet'!S108</f>
        <v>1834388374.9023125</v>
      </c>
      <c r="T131" s="2">
        <f>T10/'Output-Calculation-sheet'!T9*'Output-Calculation-sheet'!T108</f>
        <v>2455215256.7048316</v>
      </c>
      <c r="U131" s="2">
        <f>U10/'Output-Calculation-sheet'!U9*'Output-Calculation-sheet'!U108</f>
        <v>1707678164.8572383</v>
      </c>
      <c r="V131" s="2">
        <f>V10/'Output-Calculation-sheet'!V9*'Output-Calculation-sheet'!V108</f>
        <v>1830238597.2351251</v>
      </c>
      <c r="W131" s="2">
        <f>W10/'Output-Calculation-sheet'!W9*'Output-Calculation-sheet'!W108</f>
        <v>1432110043.366776</v>
      </c>
      <c r="X131" s="2">
        <f>X10/'Output-Calculation-sheet'!X9*'Output-Calculation-sheet'!X108</f>
        <v>0</v>
      </c>
      <c r="Y131" s="2">
        <f>Y10/'Output-Calculation-sheet'!Y9*'Output-Calculation-sheet'!Y108</f>
        <v>682450163.8002125</v>
      </c>
      <c r="AA131" s="2">
        <f t="shared" si="11"/>
        <v>165522.48323969994</v>
      </c>
    </row>
    <row r="132" spans="1:27" x14ac:dyDescent="0.25">
      <c r="A132" s="2">
        <v>2034</v>
      </c>
      <c r="B132" s="2">
        <f>B11/'Output-Calculation-sheet'!B10*'Output-Calculation-sheet'!B109</f>
        <v>23944686677.351063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23109965536.741966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10715423217.635204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9501639183.0938969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7073460674.556078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3404083304.3598166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161982.20889862877</v>
      </c>
    </row>
    <row r="133" spans="1:27" x14ac:dyDescent="0.25">
      <c r="A133" s="2">
        <v>2035</v>
      </c>
      <c r="B133" s="2">
        <f>B12/'Output-Calculation-sheet'!B11*'Output-Calculation-sheet'!B110</f>
        <v>306987959.34186041</v>
      </c>
      <c r="C133" s="2">
        <f>C12/'Output-Calculation-sheet'!C11*'Output-Calculation-sheet'!C110</f>
        <v>0</v>
      </c>
      <c r="D133" s="2">
        <f>D12/'Output-Calculation-sheet'!D11*'Output-Calculation-sheet'!D110</f>
        <v>25433619938.067539</v>
      </c>
      <c r="E133" s="2">
        <f>E12/'Output-Calculation-sheet'!E11*'Output-Calculation-sheet'!E110</f>
        <v>12367809893.210857</v>
      </c>
      <c r="F133" s="2">
        <f>F12/'Output-Calculation-sheet'!F11*'Output-Calculation-sheet'!F110</f>
        <v>13714960802.157293</v>
      </c>
      <c r="G133" s="2">
        <f>G12/'Output-Calculation-sheet'!G11*'Output-Calculation-sheet'!G110</f>
        <v>9506511676.5710354</v>
      </c>
      <c r="H133" s="2">
        <f>H12/'Output-Calculation-sheet'!H11*'Output-Calculation-sheet'!H110</f>
        <v>0</v>
      </c>
      <c r="I133" s="2">
        <f>I12/'Output-Calculation-sheet'!I11*'Output-Calculation-sheet'!I110</f>
        <v>8581407379.6071396</v>
      </c>
      <c r="J133" s="2">
        <f>J12/'Output-Calculation-sheet'!J11*'Output-Calculation-sheet'!J110</f>
        <v>8264541875.4669886</v>
      </c>
      <c r="K133" s="2">
        <f>K12/'Output-Calculation-sheet'!K11*'Output-Calculation-sheet'!K110</f>
        <v>8175969592.9252863</v>
      </c>
      <c r="L133" s="2">
        <f>L12/'Output-Calculation-sheet'!L11*'Output-Calculation-sheet'!L110</f>
        <v>6013417166.8685999</v>
      </c>
      <c r="M133" s="2">
        <f>M12/'Output-Calculation-sheet'!M11*'Output-Calculation-sheet'!M110</f>
        <v>0</v>
      </c>
      <c r="N133" s="2">
        <f>N12/'Output-Calculation-sheet'!N11*'Output-Calculation-sheet'!N110</f>
        <v>785955.83432404173</v>
      </c>
      <c r="O133" s="2">
        <f>O12/'Output-Calculation-sheet'!O11*'Output-Calculation-sheet'!O110</f>
        <v>0</v>
      </c>
      <c r="P133" s="2">
        <f>P12/'Output-Calculation-sheet'!P11*'Output-Calculation-sheet'!P110</f>
        <v>1863407472.2190001</v>
      </c>
      <c r="Q133" s="2">
        <f>Q12/'Output-Calculation-sheet'!Q11*'Output-Calculation-sheet'!Q110</f>
        <v>2475212240.1351833</v>
      </c>
      <c r="R133" s="2">
        <f>R12/'Output-Calculation-sheet'!R11*'Output-Calculation-sheet'!R110</f>
        <v>5438318901.9028645</v>
      </c>
      <c r="S133" s="2">
        <f>S12/'Output-Calculation-sheet'!S11*'Output-Calculation-sheet'!S110</f>
        <v>9003971.1836803909</v>
      </c>
      <c r="T133" s="2">
        <f>T12/'Output-Calculation-sheet'!T11*'Output-Calculation-sheet'!T110</f>
        <v>2043274464.6405692</v>
      </c>
      <c r="U133" s="2">
        <f>U12/'Output-Calculation-sheet'!U11*'Output-Calculation-sheet'!U110</f>
        <v>1657838466.631453</v>
      </c>
      <c r="V133" s="2">
        <f>V12/'Output-Calculation-sheet'!V11*'Output-Calculation-sheet'!V110</f>
        <v>1374104418.3008077</v>
      </c>
      <c r="W133" s="2">
        <f>W12/'Output-Calculation-sheet'!W11*'Output-Calculation-sheet'!W110</f>
        <v>1207203101.7588904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108434.37527682338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68144787479.235825</v>
      </c>
      <c r="C140" s="2">
        <f>C8/'Output-Calculation-sheet'!C7*'Output-Calculation-sheet'!C115</f>
        <v>43743483349.577255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8612608719.0166588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1016088658.812875</v>
      </c>
      <c r="Y140" s="2">
        <f>Y8/'Output-Calculation-sheet'!Y7*'Output-Calculation-sheet'!Y115</f>
        <v>0</v>
      </c>
      <c r="AA140" s="2">
        <f t="shared" si="12"/>
        <v>121516.96820664262</v>
      </c>
    </row>
    <row r="141" spans="1:27" x14ac:dyDescent="0.25">
      <c r="A141" s="2">
        <v>2032</v>
      </c>
      <c r="B141" s="2">
        <f>B9/'Output-Calculation-sheet'!B8*'Output-Calculation-sheet'!B116</f>
        <v>62928966877.341454</v>
      </c>
      <c r="C141" s="2">
        <f>C9/'Output-Calculation-sheet'!C8*'Output-Calculation-sheet'!C116</f>
        <v>44788404437.640625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7498066835.32444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1040309000.5061303</v>
      </c>
      <c r="Y141" s="2">
        <f>Y9/'Output-Calculation-sheet'!Y8*'Output-Calculation-sheet'!Y116</f>
        <v>0</v>
      </c>
      <c r="AA141" s="2">
        <f t="shared" si="12"/>
        <v>116255.74715081265</v>
      </c>
    </row>
    <row r="142" spans="1:27" x14ac:dyDescent="0.25">
      <c r="A142" s="2">
        <v>2033</v>
      </c>
      <c r="B142" s="2">
        <f>B10/'Output-Calculation-sheet'!B9*'Output-Calculation-sheet'!B117</f>
        <v>59960805363.88678</v>
      </c>
      <c r="C142" s="2">
        <f>C10/'Output-Calculation-sheet'!C9*'Output-Calculation-sheet'!C117</f>
        <v>42776571207.876564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4059412150.45613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993501136.37888134</v>
      </c>
      <c r="Y142" s="2">
        <f>Y10/'Output-Calculation-sheet'!Y9*'Output-Calculation-sheet'!Y117</f>
        <v>0</v>
      </c>
      <c r="AA142" s="2">
        <f t="shared" si="12"/>
        <v>107790.28985859835</v>
      </c>
    </row>
    <row r="143" spans="1:27" x14ac:dyDescent="0.25">
      <c r="A143" s="2">
        <v>2034</v>
      </c>
      <c r="B143" s="2">
        <f>B11/'Output-Calculation-sheet'!B10*'Output-Calculation-sheet'!B118</f>
        <v>43019217047.98848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2725677621.107861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80845454.2527816</v>
      </c>
      <c r="AA143" s="2">
        <f t="shared" si="12"/>
        <v>111239.37138239988</v>
      </c>
    </row>
    <row r="144" spans="1:27" x14ac:dyDescent="0.25">
      <c r="A144" s="2">
        <v>2035</v>
      </c>
      <c r="B144" s="2">
        <f>B12/'Output-Calculation-sheet'!B11*'Output-Calculation-sheet'!B119</f>
        <v>65492308288.951027</v>
      </c>
      <c r="C144" s="2">
        <f>C12/'Output-Calculation-sheet'!C11*'Output-Calculation-sheet'!C119</f>
        <v>31339370444.410416</v>
      </c>
      <c r="D144" s="2">
        <f>D12/'Output-Calculation-sheet'!D11*'Output-Calculation-sheet'!D119</f>
        <v>0</v>
      </c>
      <c r="E144" s="2">
        <f>E12/'Output-Calculation-sheet'!E11*'Output-Calculation-sheet'!E119</f>
        <v>8256570014.0743275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9521434873.838171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6523642361.6361389</v>
      </c>
      <c r="N144" s="2">
        <f>N12/'Output-Calculation-sheet'!N11*'Output-Calculation-sheet'!N119</f>
        <v>6459363845.4900665</v>
      </c>
      <c r="O144" s="2">
        <f>O12/'Output-Calculation-sheet'!O11*'Output-Calculation-sheet'!O119</f>
        <v>6093429382.1674719</v>
      </c>
      <c r="P144" s="2">
        <f>P12/'Output-Calculation-sheet'!P11*'Output-Calculation-sheet'!P119</f>
        <v>4143318314.3495607</v>
      </c>
      <c r="Q144" s="2">
        <f>Q12/'Output-Calculation-sheet'!Q11*'Output-Calculation-sheet'!Q119</f>
        <v>2839529465.0131164</v>
      </c>
      <c r="R144" s="2">
        <f>R12/'Output-Calculation-sheet'!R11*'Output-Calculation-sheet'!R119</f>
        <v>0</v>
      </c>
      <c r="S144" s="2">
        <f>S12/'Output-Calculation-sheet'!S11*'Output-Calculation-sheet'!S119</f>
        <v>3689942734.1624532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725907809.73188376</v>
      </c>
      <c r="Y144" s="2">
        <f>Y12/'Output-Calculation-sheet'!Y11*'Output-Calculation-sheet'!Y119</f>
        <v>346388472.36459106</v>
      </c>
      <c r="AA144" s="2">
        <f t="shared" si="12"/>
        <v>145431.2060061892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5647721948.7495871</v>
      </c>
      <c r="C151" s="2">
        <f>C8/'Output-Calculation-sheet'!C7*'Output-Calculation-sheet'!C124</f>
        <v>172920429.60295522</v>
      </c>
      <c r="D151" s="2">
        <f>D8/'Output-Calculation-sheet'!D7*'Output-Calculation-sheet'!D124</f>
        <v>8310586601.9740114</v>
      </c>
      <c r="E151" s="2">
        <f>E8/'Output-Calculation-sheet'!E7*'Output-Calculation-sheet'!E124</f>
        <v>7532836812.1069136</v>
      </c>
      <c r="F151" s="2">
        <f>F8/'Output-Calculation-sheet'!F7*'Output-Calculation-sheet'!F124</f>
        <v>3524356969.2593489</v>
      </c>
      <c r="G151" s="2">
        <f>G8/'Output-Calculation-sheet'!G7*'Output-Calculation-sheet'!G124</f>
        <v>2769247026.5150008</v>
      </c>
      <c r="H151" s="2">
        <f>H8/'Output-Calculation-sheet'!H7*'Output-Calculation-sheet'!H124</f>
        <v>9974163791.2527523</v>
      </c>
      <c r="I151" s="2">
        <f>I8/'Output-Calculation-sheet'!I7*'Output-Calculation-sheet'!I124</f>
        <v>2900601856.4778738</v>
      </c>
      <c r="J151" s="2">
        <f>J8/'Output-Calculation-sheet'!J7*'Output-Calculation-sheet'!J124</f>
        <v>1897362442.09673</v>
      </c>
      <c r="K151" s="2">
        <f>K8/'Output-Calculation-sheet'!K7*'Output-Calculation-sheet'!K124</f>
        <v>3889588734.0585465</v>
      </c>
      <c r="L151" s="2">
        <f>L8/'Output-Calculation-sheet'!L7*'Output-Calculation-sheet'!L124</f>
        <v>2255273803.548223</v>
      </c>
      <c r="M151" s="2">
        <f>M8/'Output-Calculation-sheet'!M7*'Output-Calculation-sheet'!M124</f>
        <v>567341522.28421032</v>
      </c>
      <c r="N151" s="2">
        <f>N8/'Output-Calculation-sheet'!N7*'Output-Calculation-sheet'!N124</f>
        <v>5684523836.7669268</v>
      </c>
      <c r="O151" s="2">
        <f>O8/'Output-Calculation-sheet'!O7*'Output-Calculation-sheet'!O124</f>
        <v>6943570214.2526255</v>
      </c>
      <c r="P151" s="2">
        <f>P8/'Output-Calculation-sheet'!P7*'Output-Calculation-sheet'!P124</f>
        <v>3293711123.6334419</v>
      </c>
      <c r="Q151" s="2">
        <f>Q8/'Output-Calculation-sheet'!Q7*'Output-Calculation-sheet'!Q124</f>
        <v>3487001063.3417087</v>
      </c>
      <c r="R151" s="2">
        <f>R8/'Output-Calculation-sheet'!R7*'Output-Calculation-sheet'!R124</f>
        <v>2337108447.6053171</v>
      </c>
      <c r="S151" s="2">
        <f>S8/'Output-Calculation-sheet'!S7*'Output-Calculation-sheet'!S124</f>
        <v>2792122619.2292447</v>
      </c>
      <c r="T151" s="2">
        <f>T8/'Output-Calculation-sheet'!T7*'Output-Calculation-sheet'!T124</f>
        <v>463101322.22812778</v>
      </c>
      <c r="U151" s="2">
        <f>U8/'Output-Calculation-sheet'!U7*'Output-Calculation-sheet'!U124</f>
        <v>858388192.27845085</v>
      </c>
      <c r="V151" s="2">
        <f>V8/'Output-Calculation-sheet'!V7*'Output-Calculation-sheet'!V124</f>
        <v>105799716.78252658</v>
      </c>
      <c r="W151" s="2">
        <f>W8/'Output-Calculation-sheet'!W7*'Output-Calculation-sheet'!W124</f>
        <v>250898266.90403265</v>
      </c>
      <c r="X151" s="2">
        <f>X8/'Output-Calculation-sheet'!X7*'Output-Calculation-sheet'!X124</f>
        <v>6757440.6982671581</v>
      </c>
      <c r="Y151" s="2">
        <f>Y8/'Output-Calculation-sheet'!Y7*'Output-Calculation-sheet'!Y124</f>
        <v>302553860.79751801</v>
      </c>
      <c r="AA151" s="2">
        <f t="shared" si="13"/>
        <v>75967.538042444387</v>
      </c>
    </row>
    <row r="152" spans="1:27" x14ac:dyDescent="0.25">
      <c r="A152" s="2">
        <v>2032</v>
      </c>
      <c r="B152" s="2">
        <f>B9/'Output-Calculation-sheet'!B8*'Output-Calculation-sheet'!B125</f>
        <v>7795947350.0059137</v>
      </c>
      <c r="C152" s="2">
        <f>C9/'Output-Calculation-sheet'!C8*'Output-Calculation-sheet'!C125</f>
        <v>175231538.87352252</v>
      </c>
      <c r="D152" s="2">
        <f>D9/'Output-Calculation-sheet'!D8*'Output-Calculation-sheet'!D125</f>
        <v>8461919015.4957247</v>
      </c>
      <c r="E152" s="2">
        <f>E9/'Output-Calculation-sheet'!E8*'Output-Calculation-sheet'!E125</f>
        <v>7651415002.5943403</v>
      </c>
      <c r="F152" s="2">
        <f>F9/'Output-Calculation-sheet'!F8*'Output-Calculation-sheet'!F125</f>
        <v>3572342735.8722196</v>
      </c>
      <c r="G152" s="2">
        <f>G9/'Output-Calculation-sheet'!G8*'Output-Calculation-sheet'!G125</f>
        <v>2772526902.3492923</v>
      </c>
      <c r="H152" s="2">
        <f>H9/'Output-Calculation-sheet'!H8*'Output-Calculation-sheet'!H125</f>
        <v>10142526465.87273</v>
      </c>
      <c r="I152" s="2">
        <f>I9/'Output-Calculation-sheet'!I8*'Output-Calculation-sheet'!I125</f>
        <v>2953484052.8816466</v>
      </c>
      <c r="J152" s="2">
        <f>J9/'Output-Calculation-sheet'!J8*'Output-Calculation-sheet'!J125</f>
        <v>1907187299.7690926</v>
      </c>
      <c r="K152" s="2">
        <f>K9/'Output-Calculation-sheet'!K8*'Output-Calculation-sheet'!K125</f>
        <v>3962865968.4476929</v>
      </c>
      <c r="L152" s="2">
        <f>L9/'Output-Calculation-sheet'!L8*'Output-Calculation-sheet'!L125</f>
        <v>2297166558.0222692</v>
      </c>
      <c r="M152" s="2">
        <f>M9/'Output-Calculation-sheet'!M8*'Output-Calculation-sheet'!M125</f>
        <v>1423871720.6575952</v>
      </c>
      <c r="N152" s="2">
        <f>N9/'Output-Calculation-sheet'!N8*'Output-Calculation-sheet'!N125</f>
        <v>5787689494.2069559</v>
      </c>
      <c r="O152" s="2">
        <f>O9/'Output-Calculation-sheet'!O8*'Output-Calculation-sheet'!O125</f>
        <v>7020963047.8336391</v>
      </c>
      <c r="P152" s="2">
        <f>P9/'Output-Calculation-sheet'!P8*'Output-Calculation-sheet'!P125</f>
        <v>3342231367.6166902</v>
      </c>
      <c r="Q152" s="2">
        <f>Q9/'Output-Calculation-sheet'!Q8*'Output-Calculation-sheet'!Q125</f>
        <v>3546668311.534894</v>
      </c>
      <c r="R152" s="2">
        <f>R9/'Output-Calculation-sheet'!R8*'Output-Calculation-sheet'!R125</f>
        <v>2304727579.642704</v>
      </c>
      <c r="S152" s="2">
        <f>S9/'Output-Calculation-sheet'!S8*'Output-Calculation-sheet'!S125</f>
        <v>2845409868.1287785</v>
      </c>
      <c r="T152" s="2">
        <f>T9/'Output-Calculation-sheet'!T8*'Output-Calculation-sheet'!T125</f>
        <v>456735911.10901237</v>
      </c>
      <c r="U152" s="2">
        <f>U9/'Output-Calculation-sheet'!U8*'Output-Calculation-sheet'!U125</f>
        <v>858143249.95731878</v>
      </c>
      <c r="V152" s="2">
        <f>V9/'Output-Calculation-sheet'!V8*'Output-Calculation-sheet'!V125</f>
        <v>108099128.45693819</v>
      </c>
      <c r="W152" s="2">
        <f>W9/'Output-Calculation-sheet'!W8*'Output-Calculation-sheet'!W125</f>
        <v>254842601.73642695</v>
      </c>
      <c r="X152" s="2">
        <f>X9/'Output-Calculation-sheet'!X8*'Output-Calculation-sheet'!X125</f>
        <v>6820338.8475545673</v>
      </c>
      <c r="Y152" s="2">
        <f>Y9/'Output-Calculation-sheet'!Y8*'Output-Calculation-sheet'!Y125</f>
        <v>308358664.0737744</v>
      </c>
      <c r="AA152" s="2">
        <f t="shared" si="13"/>
        <v>79957.174173986714</v>
      </c>
    </row>
    <row r="153" spans="1:27" x14ac:dyDescent="0.25">
      <c r="A153" s="2">
        <v>2033</v>
      </c>
      <c r="B153" s="2">
        <f>B10/'Output-Calculation-sheet'!B9*'Output-Calculation-sheet'!B126</f>
        <v>7186941838.5571127</v>
      </c>
      <c r="C153" s="2">
        <f>C10/'Output-Calculation-sheet'!C9*'Output-Calculation-sheet'!C126</f>
        <v>165347475.77150217</v>
      </c>
      <c r="D153" s="2">
        <f>D10/'Output-Calculation-sheet'!D9*'Output-Calculation-sheet'!D126</f>
        <v>8025524562.949913</v>
      </c>
      <c r="E153" s="2">
        <f>E10/'Output-Calculation-sheet'!E9*'Output-Calculation-sheet'!E126</f>
        <v>7248800673.0882883</v>
      </c>
      <c r="F153" s="2">
        <f>F10/'Output-Calculation-sheet'!F9*'Output-Calculation-sheet'!F126</f>
        <v>3381690363.19379</v>
      </c>
      <c r="G153" s="2">
        <f>G10/'Output-Calculation-sheet'!G9*'Output-Calculation-sheet'!G126</f>
        <v>2600248184.6969357</v>
      </c>
      <c r="H153" s="2">
        <f>H10/'Output-Calculation-sheet'!H9*'Output-Calculation-sheet'!H126</f>
        <v>9631448880.7731781</v>
      </c>
      <c r="I153" s="2">
        <f>I10/'Output-Calculation-sheet'!I9*'Output-Calculation-sheet'!I126</f>
        <v>2798724538.8608432</v>
      </c>
      <c r="J153" s="2">
        <f>J10/'Output-Calculation-sheet'!J9*'Output-Calculation-sheet'!J126</f>
        <v>1783979775.660692</v>
      </c>
      <c r="K153" s="2">
        <f>K10/'Output-Calculation-sheet'!K9*'Output-Calculation-sheet'!K126</f>
        <v>3751011690.9443984</v>
      </c>
      <c r="L153" s="2">
        <f>L10/'Output-Calculation-sheet'!L9*'Output-Calculation-sheet'!L126</f>
        <v>2168079146.2301021</v>
      </c>
      <c r="M153" s="2">
        <f>M10/'Output-Calculation-sheet'!M9*'Output-Calculation-sheet'!M126</f>
        <v>3445780029.1274781</v>
      </c>
      <c r="N153" s="2">
        <f>N10/'Output-Calculation-sheet'!N9*'Output-Calculation-sheet'!N126</f>
        <v>5528645206.2442379</v>
      </c>
      <c r="O153" s="2">
        <f>O10/'Output-Calculation-sheet'!O9*'Output-Calculation-sheet'!O126</f>
        <v>6649538288.7026415</v>
      </c>
      <c r="P153" s="2">
        <f>P10/'Output-Calculation-sheet'!P9*'Output-Calculation-sheet'!P126</f>
        <v>3075562828.9024501</v>
      </c>
      <c r="Q153" s="2">
        <f>Q10/'Output-Calculation-sheet'!Q9*'Output-Calculation-sheet'!Q126</f>
        <v>3354120892.2650714</v>
      </c>
      <c r="R153" s="2">
        <f>R10/'Output-Calculation-sheet'!R9*'Output-Calculation-sheet'!R126</f>
        <v>2111766049.7124996</v>
      </c>
      <c r="S153" s="2">
        <f>S10/'Output-Calculation-sheet'!S9*'Output-Calculation-sheet'!S126</f>
        <v>2698091537.9890614</v>
      </c>
      <c r="T153" s="2">
        <f>T10/'Output-Calculation-sheet'!T9*'Output-Calculation-sheet'!T126</f>
        <v>422651517.13406074</v>
      </c>
      <c r="U153" s="2">
        <f>U10/'Output-Calculation-sheet'!U9*'Output-Calculation-sheet'!U126</f>
        <v>798966968.42489183</v>
      </c>
      <c r="V153" s="2">
        <f>V10/'Output-Calculation-sheet'!V9*'Output-Calculation-sheet'!V126</f>
        <v>99919880.741364077</v>
      </c>
      <c r="W153" s="2">
        <f>W10/'Output-Calculation-sheet'!W9*'Output-Calculation-sheet'!W126</f>
        <v>239000184.1627267</v>
      </c>
      <c r="X153" s="2">
        <f>X10/'Output-Calculation-sheet'!X9*'Output-Calculation-sheet'!X126</f>
        <v>6286549.3330873223</v>
      </c>
      <c r="Y153" s="2">
        <f>Y10/'Output-Calculation-sheet'!Y9*'Output-Calculation-sheet'!Y126</f>
        <v>292623728.88675213</v>
      </c>
      <c r="AA153" s="2">
        <f t="shared" si="13"/>
        <v>77464.750792353079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341651345.57142925</v>
      </c>
      <c r="C155" s="2">
        <f>C12/'Output-Calculation-sheet'!C11*'Output-Calculation-sheet'!C128</f>
        <v>43908763.520934969</v>
      </c>
      <c r="D155" s="2">
        <f>D12/'Output-Calculation-sheet'!D11*'Output-Calculation-sheet'!D128</f>
        <v>3423933069.5301843</v>
      </c>
      <c r="E155" s="2">
        <f>E12/'Output-Calculation-sheet'!E11*'Output-Calculation-sheet'!E128</f>
        <v>637762190.83219326</v>
      </c>
      <c r="F155" s="2">
        <f>F12/'Output-Calculation-sheet'!F11*'Output-Calculation-sheet'!F128</f>
        <v>987278875.78632212</v>
      </c>
      <c r="G155" s="2">
        <f>G12/'Output-Calculation-sheet'!G11*'Output-Calculation-sheet'!G128</f>
        <v>881836500.28831565</v>
      </c>
      <c r="H155" s="2">
        <f>H12/'Output-Calculation-sheet'!H11*'Output-Calculation-sheet'!H128</f>
        <v>70680582.730409876</v>
      </c>
      <c r="I155" s="2">
        <f>I12/'Output-Calculation-sheet'!I11*'Output-Calculation-sheet'!I128</f>
        <v>879352318.76787198</v>
      </c>
      <c r="J155" s="2">
        <f>J12/'Output-Calculation-sheet'!J11*'Output-Calculation-sheet'!J128</f>
        <v>841982438.2326678</v>
      </c>
      <c r="K155" s="2">
        <f>K12/'Output-Calculation-sheet'!K11*'Output-Calculation-sheet'!K128</f>
        <v>956116817.66817522</v>
      </c>
      <c r="L155" s="2">
        <f>L12/'Output-Calculation-sheet'!L11*'Output-Calculation-sheet'!L128</f>
        <v>691414317.64779711</v>
      </c>
      <c r="M155" s="2">
        <f>M12/'Output-Calculation-sheet'!M11*'Output-Calculation-sheet'!M128</f>
        <v>58948463.65876735</v>
      </c>
      <c r="N155" s="2">
        <f>N12/'Output-Calculation-sheet'!N11*'Output-Calculation-sheet'!N128</f>
        <v>59661717.038494997</v>
      </c>
      <c r="O155" s="2">
        <f>O12/'Output-Calculation-sheet'!O11*'Output-Calculation-sheet'!O128</f>
        <v>19758015.104343735</v>
      </c>
      <c r="P155" s="2">
        <f>P12/'Output-Calculation-sheet'!P11*'Output-Calculation-sheet'!P128</f>
        <v>66689466.192501538</v>
      </c>
      <c r="Q155" s="2">
        <f>Q12/'Output-Calculation-sheet'!Q11*'Output-Calculation-sheet'!Q128</f>
        <v>397464137.08191079</v>
      </c>
      <c r="R155" s="2">
        <f>R12/'Output-Calculation-sheet'!R11*'Output-Calculation-sheet'!R128</f>
        <v>444422127.02732098</v>
      </c>
      <c r="S155" s="2">
        <f>S12/'Output-Calculation-sheet'!S11*'Output-Calculation-sheet'!S128</f>
        <v>31156045.14424115</v>
      </c>
      <c r="T155" s="2">
        <f>T12/'Output-Calculation-sheet'!T11*'Output-Calculation-sheet'!T128</f>
        <v>104518098.8307585</v>
      </c>
      <c r="U155" s="2">
        <f>U12/'Output-Calculation-sheet'!U11*'Output-Calculation-sheet'!U128</f>
        <v>205694729.60127759</v>
      </c>
      <c r="V155" s="2">
        <f>V12/'Output-Calculation-sheet'!V11*'Output-Calculation-sheet'!V128</f>
        <v>51327665.246523976</v>
      </c>
      <c r="W155" s="2">
        <f>W12/'Output-Calculation-sheet'!W11*'Output-Calculation-sheet'!W128</f>
        <v>47636046.903338425</v>
      </c>
      <c r="X155" s="2">
        <f>X12/'Output-Calculation-sheet'!X11*'Output-Calculation-sheet'!X128</f>
        <v>1812682.0791228034</v>
      </c>
      <c r="Y155" s="2">
        <f>Y12/'Output-Calculation-sheet'!Y11*'Output-Calculation-sheet'!Y128</f>
        <v>14095575.972132126</v>
      </c>
      <c r="AA155" s="2">
        <f t="shared" si="13"/>
        <v>11259.101990457035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982.11986259641856</v>
      </c>
      <c r="C19" s="2">
        <f>C8/'Output-Calculation-sheet'!C7*'Output-Calculation-sheet'!C25</f>
        <v>39.823723716540904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2421.6690961715485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179.46775989313124</v>
      </c>
      <c r="N19" s="2">
        <f>N8/'Output-Calculation-sheet'!N7*'Output-Calculation-sheet'!N25</f>
        <v>923.44290646438094</v>
      </c>
      <c r="O19" s="2">
        <f>O8/'Output-Calculation-sheet'!O7*'Output-Calculation-sheet'!O25</f>
        <v>1007.0336428350663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402.56961308033112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1.5112929656066967</v>
      </c>
      <c r="Y19" s="2">
        <f>Y8/'Output-Calculation-sheet'!Y7*'Output-Calculation-sheet'!Y25</f>
        <v>0</v>
      </c>
      <c r="AA19" s="2">
        <f t="shared" si="0"/>
        <v>5.957637897723024</v>
      </c>
    </row>
    <row r="20" spans="1:27" x14ac:dyDescent="0.25">
      <c r="A20" s="2">
        <v>2032</v>
      </c>
      <c r="B20" s="2">
        <f>B9/'Output-Calculation-sheet'!B8*'Output-Calculation-sheet'!B26</f>
        <v>1755.7783056564508</v>
      </c>
      <c r="C20" s="2">
        <f>C9/'Output-Calculation-sheet'!C8*'Output-Calculation-sheet'!C26</f>
        <v>44.942135182475354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2679.6638181033768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508.93450182817702</v>
      </c>
      <c r="N20" s="2">
        <f>N9/'Output-Calculation-sheet'!N8*'Output-Calculation-sheet'!N26</f>
        <v>1113.0347347108195</v>
      </c>
      <c r="O20" s="2">
        <f>O9/'Output-Calculation-sheet'!O8*'Output-Calculation-sheet'!O26</f>
        <v>1151.4345444071942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503.13763796168206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1.7470463377375827</v>
      </c>
      <c r="Y20" s="2">
        <f>Y9/'Output-Calculation-sheet'!Y8*'Output-Calculation-sheet'!Y26</f>
        <v>0</v>
      </c>
      <c r="AA20" s="2">
        <f t="shared" si="0"/>
        <v>7.7586727241879148</v>
      </c>
    </row>
    <row r="21" spans="1:27" x14ac:dyDescent="0.25">
      <c r="A21" s="2">
        <v>2033</v>
      </c>
      <c r="B21" s="2">
        <f>B10/'Output-Calculation-sheet'!B9*'Output-Calculation-sheet'!B27</f>
        <v>2271.7440828139502</v>
      </c>
      <c r="C21" s="2">
        <f>C10/'Output-Calculation-sheet'!C9*'Output-Calculation-sheet'!C27</f>
        <v>49.510716266596852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2860.6864151602322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24.821184223266751</v>
      </c>
      <c r="M21" s="2">
        <f>M10/'Output-Calculation-sheet'!M9*'Output-Calculation-sheet'!M27</f>
        <v>1276.8772380441874</v>
      </c>
      <c r="N21" s="2">
        <f>N10/'Output-Calculation-sheet'!N9*'Output-Calculation-sheet'!N27</f>
        <v>1283.4472461944026</v>
      </c>
      <c r="O21" s="2">
        <f>O10/'Output-Calculation-sheet'!O9*'Output-Calculation-sheet'!O27</f>
        <v>1250.2306912930842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596.39894351589544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2.0709201828760904</v>
      </c>
      <c r="Y21" s="2">
        <f>Y10/'Output-Calculation-sheet'!Y9*'Output-Calculation-sheet'!Y27</f>
        <v>0</v>
      </c>
      <c r="AA21" s="2">
        <f t="shared" si="0"/>
        <v>9.6157874376944896</v>
      </c>
    </row>
    <row r="22" spans="1:27" x14ac:dyDescent="0.25">
      <c r="A22" s="2">
        <v>2034</v>
      </c>
      <c r="B22" s="2">
        <f>B11/'Output-Calculation-sheet'!B10*'Output-Calculation-sheet'!B28</f>
        <v>4063.5861003495379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1385.567163132306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824.44168393253472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262.88632630005719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30.725962531080896</v>
      </c>
      <c r="AA22" s="2">
        <f t="shared" si="0"/>
        <v>9.6821804447105837</v>
      </c>
    </row>
    <row r="23" spans="1:27" x14ac:dyDescent="0.25">
      <c r="A23" s="2">
        <v>2035</v>
      </c>
      <c r="B23" s="2">
        <f>B12/'Output-Calculation-sheet'!B11*'Output-Calculation-sheet'!B29</f>
        <v>895.8541701800284</v>
      </c>
      <c r="C23" s="2">
        <f>C12/'Output-Calculation-sheet'!C11*'Output-Calculation-sheet'!C29</f>
        <v>168.36309192040983</v>
      </c>
      <c r="D23" s="2">
        <f>D12/'Output-Calculation-sheet'!D11*'Output-Calculation-sheet'!D29</f>
        <v>0</v>
      </c>
      <c r="E23" s="2">
        <f>E12/'Output-Calculation-sheet'!E11*'Output-Calculation-sheet'!E29</f>
        <v>2268.3033404976177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273.10164153966338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1143.457509896753</v>
      </c>
      <c r="M23" s="2">
        <f>M12/'Output-Calculation-sheet'!M11*'Output-Calculation-sheet'!M29</f>
        <v>228.98944782907429</v>
      </c>
      <c r="N23" s="2">
        <f>N12/'Output-Calculation-sheet'!N11*'Output-Calculation-sheet'!N29</f>
        <v>159.70165403328838</v>
      </c>
      <c r="O23" s="2">
        <f>O12/'Output-Calculation-sheet'!O11*'Output-Calculation-sheet'!O29</f>
        <v>18.450466768993202</v>
      </c>
      <c r="P23" s="2">
        <f>P12/'Output-Calculation-sheet'!P11*'Output-Calculation-sheet'!P29</f>
        <v>31.780504342387712</v>
      </c>
      <c r="Q23" s="2">
        <f>Q12/'Output-Calculation-sheet'!Q11*'Output-Calculation-sheet'!Q29</f>
        <v>445.60037689780836</v>
      </c>
      <c r="R23" s="2">
        <f>R12/'Output-Calculation-sheet'!R11*'Output-Calculation-sheet'!R29</f>
        <v>0</v>
      </c>
      <c r="S23" s="2">
        <f>S12/'Output-Calculation-sheet'!S11*'Output-Calculation-sheet'!S29</f>
        <v>94.877145564655152</v>
      </c>
      <c r="T23" s="2">
        <f>T12/'Output-Calculation-sheet'!T11*'Output-Calculation-sheet'!T29</f>
        <v>0</v>
      </c>
      <c r="U23" s="2">
        <f>U12/'Output-Calculation-sheet'!U11*'Output-Calculation-sheet'!U29</f>
        <v>103.44007321854761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8.3000561598697509</v>
      </c>
      <c r="Y23" s="2">
        <f>Y12/'Output-Calculation-sheet'!Y11*'Output-Calculation-sheet'!Y29</f>
        <v>70.293668680625473</v>
      </c>
      <c r="AA23" s="2">
        <f t="shared" si="0"/>
        <v>5.9105131475297217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6735.0483565039094</v>
      </c>
      <c r="C30" s="2">
        <f>C8/'Output-Calculation-sheet'!C7*'Output-Calculation-sheet'!C16</f>
        <v>0</v>
      </c>
      <c r="D30" s="2">
        <f>D8/'Output-Calculation-sheet'!D7*'Output-Calculation-sheet'!D16</f>
        <v>5522.6416613858974</v>
      </c>
      <c r="E30" s="2">
        <f>E8/'Output-Calculation-sheet'!E7*'Output-Calculation-sheet'!E16</f>
        <v>6920.7288115937272</v>
      </c>
      <c r="F30" s="2">
        <f>F8/'Output-Calculation-sheet'!F7*'Output-Calculation-sheet'!F16</f>
        <v>3380.0810082145431</v>
      </c>
      <c r="G30" s="2">
        <f>G8/'Output-Calculation-sheet'!G7*'Output-Calculation-sheet'!G16</f>
        <v>2057.3590213147058</v>
      </c>
      <c r="H30" s="2">
        <f>H8/'Output-Calculation-sheet'!H7*'Output-Calculation-sheet'!H16</f>
        <v>0</v>
      </c>
      <c r="I30" s="2">
        <f>I8/'Output-Calculation-sheet'!I7*'Output-Calculation-sheet'!I16</f>
        <v>1939.022886382663</v>
      </c>
      <c r="J30" s="2">
        <f>J8/'Output-Calculation-sheet'!J7*'Output-Calculation-sheet'!J16</f>
        <v>2078.8002251353546</v>
      </c>
      <c r="K30" s="2">
        <f>K8/'Output-Calculation-sheet'!K7*'Output-Calculation-sheet'!K16</f>
        <v>2011.8033857484827</v>
      </c>
      <c r="L30" s="2">
        <f>L8/'Output-Calculation-sheet'!L7*'Output-Calculation-sheet'!L16</f>
        <v>2223.7463481512445</v>
      </c>
      <c r="M30" s="2">
        <f>M8/'Output-Calculation-sheet'!M7*'Output-Calculation-sheet'!M16</f>
        <v>0</v>
      </c>
      <c r="N30" s="2">
        <f>N8/'Output-Calculation-sheet'!N7*'Output-Calculation-sheet'!N16</f>
        <v>997.18923541433082</v>
      </c>
      <c r="O30" s="2">
        <f>O8/'Output-Calculation-sheet'!O7*'Output-Calculation-sheet'!O16</f>
        <v>0</v>
      </c>
      <c r="P30" s="2">
        <f>P8/'Output-Calculation-sheet'!P7*'Output-Calculation-sheet'!P16</f>
        <v>1903.6337523739494</v>
      </c>
      <c r="Q30" s="2">
        <f>Q8/'Output-Calculation-sheet'!Q7*'Output-Calculation-sheet'!Q16</f>
        <v>1867.5574006310192</v>
      </c>
      <c r="R30" s="2">
        <f>R8/'Output-Calculation-sheet'!R7*'Output-Calculation-sheet'!R16</f>
        <v>1657.1597482680415</v>
      </c>
      <c r="S30" s="2">
        <f>S8/'Output-Calculation-sheet'!S7*'Output-Calculation-sheet'!S16</f>
        <v>877.76756122790243</v>
      </c>
      <c r="T30" s="2">
        <f>T8/'Output-Calculation-sheet'!T7*'Output-Calculation-sheet'!T16</f>
        <v>626.17985899751932</v>
      </c>
      <c r="U30" s="2">
        <f>U8/'Output-Calculation-sheet'!U7*'Output-Calculation-sheet'!U16</f>
        <v>480.91767725615063</v>
      </c>
      <c r="V30" s="2">
        <f>V8/'Output-Calculation-sheet'!V7*'Output-Calculation-sheet'!V16</f>
        <v>625.45250988970042</v>
      </c>
      <c r="W30" s="2">
        <f>W8/'Output-Calculation-sheet'!W7*'Output-Calculation-sheet'!W16</f>
        <v>301.12405213665375</v>
      </c>
      <c r="X30" s="2">
        <f>X8/'Output-Calculation-sheet'!X7*'Output-Calculation-sheet'!X16</f>
        <v>0</v>
      </c>
      <c r="Y30" s="2">
        <f>Y8/'Output-Calculation-sheet'!Y7*'Output-Calculation-sheet'!Y16</f>
        <v>205.37205038659729</v>
      </c>
      <c r="AA30" s="2">
        <f t="shared" si="1"/>
        <v>42.411585551012401</v>
      </c>
    </row>
    <row r="31" spans="1:27" x14ac:dyDescent="0.25">
      <c r="A31" s="2">
        <v>2032</v>
      </c>
      <c r="B31" s="2">
        <f>B9/'Output-Calculation-sheet'!B8*'Output-Calculation-sheet'!B17</f>
        <v>8970.4876750368767</v>
      </c>
      <c r="C31" s="2">
        <f>C9/'Output-Calculation-sheet'!C8*'Output-Calculation-sheet'!C17</f>
        <v>0</v>
      </c>
      <c r="D31" s="2">
        <f>D9/'Output-Calculation-sheet'!D8*'Output-Calculation-sheet'!D17</f>
        <v>5989.1399121649856</v>
      </c>
      <c r="E31" s="2">
        <f>E9/'Output-Calculation-sheet'!E8*'Output-Calculation-sheet'!E17</f>
        <v>7523.0967463767183</v>
      </c>
      <c r="F31" s="2">
        <f>F9/'Output-Calculation-sheet'!F8*'Output-Calculation-sheet'!F17</f>
        <v>3670.6706254279966</v>
      </c>
      <c r="G31" s="2">
        <f>G9/'Output-Calculation-sheet'!G8*'Output-Calculation-sheet'!G17</f>
        <v>2232.8652913797378</v>
      </c>
      <c r="H31" s="2">
        <f>H9/'Output-Calculation-sheet'!H8*'Output-Calculation-sheet'!H17</f>
        <v>0</v>
      </c>
      <c r="I31" s="2">
        <f>I9/'Output-Calculation-sheet'!I8*'Output-Calculation-sheet'!I17</f>
        <v>2102.3765712813565</v>
      </c>
      <c r="J31" s="2">
        <f>J9/'Output-Calculation-sheet'!J8*'Output-Calculation-sheet'!J17</f>
        <v>2256.6008235531654</v>
      </c>
      <c r="K31" s="2">
        <f>K9/'Output-Calculation-sheet'!K8*'Output-Calculation-sheet'!K17</f>
        <v>2181.3916255827448</v>
      </c>
      <c r="L31" s="2">
        <f>L9/'Output-Calculation-sheet'!L8*'Output-Calculation-sheet'!L17</f>
        <v>2410.3559596628888</v>
      </c>
      <c r="M31" s="2">
        <f>M9/'Output-Calculation-sheet'!M8*'Output-Calculation-sheet'!M17</f>
        <v>0</v>
      </c>
      <c r="N31" s="2">
        <f>N9/'Output-Calculation-sheet'!N8*'Output-Calculation-sheet'!N17</f>
        <v>1016.3038525065072</v>
      </c>
      <c r="O31" s="2">
        <f>O9/'Output-Calculation-sheet'!O8*'Output-Calculation-sheet'!O17</f>
        <v>0</v>
      </c>
      <c r="P31" s="2">
        <f>P9/'Output-Calculation-sheet'!P8*'Output-Calculation-sheet'!P17</f>
        <v>2076.2616149846854</v>
      </c>
      <c r="Q31" s="2">
        <f>Q9/'Output-Calculation-sheet'!Q8*'Output-Calculation-sheet'!Q17</f>
        <v>2030.4927325326894</v>
      </c>
      <c r="R31" s="2">
        <f>R9/'Output-Calculation-sheet'!R8*'Output-Calculation-sheet'!R17</f>
        <v>1817.1013798409417</v>
      </c>
      <c r="S31" s="2">
        <f>S9/'Output-Calculation-sheet'!S8*'Output-Calculation-sheet'!S17</f>
        <v>909.66588921555604</v>
      </c>
      <c r="T31" s="2">
        <f>T9/'Output-Calculation-sheet'!T8*'Output-Calculation-sheet'!T17</f>
        <v>681.35458876993721</v>
      </c>
      <c r="U31" s="2">
        <f>U9/'Output-Calculation-sheet'!U8*'Output-Calculation-sheet'!U17</f>
        <v>526.54546421253929</v>
      </c>
      <c r="V31" s="2">
        <f>V9/'Output-Calculation-sheet'!V8*'Output-Calculation-sheet'!V17</f>
        <v>671.98530341967285</v>
      </c>
      <c r="W31" s="2">
        <f>W9/'Output-Calculation-sheet'!W8*'Output-Calculation-sheet'!W17</f>
        <v>326.70823564245211</v>
      </c>
      <c r="X31" s="2">
        <f>X9/'Output-Calculation-sheet'!X8*'Output-Calculation-sheet'!X17</f>
        <v>0</v>
      </c>
      <c r="Y31" s="2">
        <f>Y9/'Output-Calculation-sheet'!Y8*'Output-Calculation-sheet'!Y17</f>
        <v>222.72042126743639</v>
      </c>
      <c r="AA31" s="2">
        <f t="shared" si="1"/>
        <v>47.616124712858877</v>
      </c>
    </row>
    <row r="32" spans="1:27" x14ac:dyDescent="0.25">
      <c r="A32" s="2">
        <v>2033</v>
      </c>
      <c r="B32" s="2">
        <f>B10/'Output-Calculation-sheet'!B9*'Output-Calculation-sheet'!B18</f>
        <v>9297.4945809024066</v>
      </c>
      <c r="C32" s="2">
        <f>C10/'Output-Calculation-sheet'!C9*'Output-Calculation-sheet'!C18</f>
        <v>0</v>
      </c>
      <c r="D32" s="2">
        <f>D10/'Output-Calculation-sheet'!D9*'Output-Calculation-sheet'!D18</f>
        <v>6296.5124047066911</v>
      </c>
      <c r="E32" s="2">
        <f>E10/'Output-Calculation-sheet'!E9*'Output-Calculation-sheet'!E18</f>
        <v>7919.2728618757237</v>
      </c>
      <c r="F32" s="2">
        <f>F10/'Output-Calculation-sheet'!F9*'Output-Calculation-sheet'!F18</f>
        <v>3857.1230978295098</v>
      </c>
      <c r="G32" s="2">
        <f>G10/'Output-Calculation-sheet'!G9*'Output-Calculation-sheet'!G18</f>
        <v>2347.1564634290553</v>
      </c>
      <c r="H32" s="2">
        <f>H10/'Output-Calculation-sheet'!H9*'Output-Calculation-sheet'!H18</f>
        <v>0</v>
      </c>
      <c r="I32" s="2">
        <f>I10/'Output-Calculation-sheet'!I9*'Output-Calculation-sheet'!I18</f>
        <v>2211.2691025886079</v>
      </c>
      <c r="J32" s="2">
        <f>J10/'Output-Calculation-sheet'!J9*'Output-Calculation-sheet'!J18</f>
        <v>2368.3270506047334</v>
      </c>
      <c r="K32" s="2">
        <f>K10/'Output-Calculation-sheet'!K9*'Output-Calculation-sheet'!K18</f>
        <v>2298.4966407079587</v>
      </c>
      <c r="L32" s="2">
        <f>L10/'Output-Calculation-sheet'!L9*'Output-Calculation-sheet'!L18</f>
        <v>2524.9429929132348</v>
      </c>
      <c r="M32" s="2">
        <f>M10/'Output-Calculation-sheet'!M9*'Output-Calculation-sheet'!M18</f>
        <v>0</v>
      </c>
      <c r="N32" s="2">
        <f>N10/'Output-Calculation-sheet'!N9*'Output-Calculation-sheet'!N18</f>
        <v>982.69432995239094</v>
      </c>
      <c r="O32" s="2">
        <f>O10/'Output-Calculation-sheet'!O9*'Output-Calculation-sheet'!O18</f>
        <v>0</v>
      </c>
      <c r="P32" s="2">
        <f>P10/'Output-Calculation-sheet'!P9*'Output-Calculation-sheet'!P18</f>
        <v>2216.9156373002584</v>
      </c>
      <c r="Q32" s="2">
        <f>Q10/'Output-Calculation-sheet'!Q9*'Output-Calculation-sheet'!Q18</f>
        <v>2144.8872915034235</v>
      </c>
      <c r="R32" s="2">
        <f>R10/'Output-Calculation-sheet'!R9*'Output-Calculation-sheet'!R18</f>
        <v>1929.2396191132625</v>
      </c>
      <c r="S32" s="2">
        <f>S10/'Output-Calculation-sheet'!S9*'Output-Calculation-sheet'!S18</f>
        <v>918.85475805509873</v>
      </c>
      <c r="T32" s="2">
        <f>T10/'Output-Calculation-sheet'!T9*'Output-Calculation-sheet'!T18</f>
        <v>713.88812741690731</v>
      </c>
      <c r="U32" s="2">
        <f>U10/'Output-Calculation-sheet'!U9*'Output-Calculation-sheet'!U18</f>
        <v>556.54587238363104</v>
      </c>
      <c r="V32" s="2">
        <f>V10/'Output-Calculation-sheet'!V9*'Output-Calculation-sheet'!V18</f>
        <v>703.05022771586528</v>
      </c>
      <c r="W32" s="2">
        <f>W10/'Output-Calculation-sheet'!W9*'Output-Calculation-sheet'!W18</f>
        <v>342.89553408870898</v>
      </c>
      <c r="X32" s="2">
        <f>X10/'Output-Calculation-sheet'!X9*'Output-Calculation-sheet'!X18</f>
        <v>0</v>
      </c>
      <c r="Y32" s="2">
        <f>Y10/'Output-Calculation-sheet'!Y9*'Output-Calculation-sheet'!Y18</f>
        <v>234.2987417612745</v>
      </c>
      <c r="AA32" s="2">
        <f t="shared" si="1"/>
        <v>49.863865334848754</v>
      </c>
    </row>
    <row r="33" spans="1:27" x14ac:dyDescent="0.25">
      <c r="A33" s="2">
        <v>2034</v>
      </c>
      <c r="B33" s="2">
        <f>B11/'Output-Calculation-sheet'!B10*'Output-Calculation-sheet'!B19</f>
        <v>12264.461933951943</v>
      </c>
      <c r="C33" s="2">
        <f>C11/'Output-Calculation-sheet'!C10*'Output-Calculation-sheet'!C19</f>
        <v>0</v>
      </c>
      <c r="D33" s="2">
        <f>D11/'Output-Calculation-sheet'!D10*'Output-Calculation-sheet'!D19</f>
        <v>8158.8138102372332</v>
      </c>
      <c r="E33" s="2">
        <f>E11/'Output-Calculation-sheet'!E10*'Output-Calculation-sheet'!E19</f>
        <v>10095.617338582573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2777.0486526233294</v>
      </c>
      <c r="H33" s="2">
        <f>H11/'Output-Calculation-sheet'!H10*'Output-Calculation-sheet'!H19</f>
        <v>0</v>
      </c>
      <c r="I33" s="2">
        <f>I11/'Output-Calculation-sheet'!I10*'Output-Calculation-sheet'!I19</f>
        <v>3030.4892102501904</v>
      </c>
      <c r="J33" s="2">
        <f>J11/'Output-Calculation-sheet'!J10*'Output-Calculation-sheet'!J19</f>
        <v>2562.4033027945165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2890.8293672874561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1731.6081495479207</v>
      </c>
      <c r="R33" s="2">
        <f>R11/'Output-Calculation-sheet'!R10*'Output-Calculation-sheet'!R19</f>
        <v>2567.5302969816485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753.30794144483946</v>
      </c>
      <c r="U33" s="2">
        <f>U11/'Output-Calculation-sheet'!U10*'Output-Calculation-sheet'!U19</f>
        <v>866.46450665401801</v>
      </c>
      <c r="V33" s="2">
        <f>V11/'Output-Calculation-sheet'!V10*'Output-Calculation-sheet'!V19</f>
        <v>590.89525501877483</v>
      </c>
      <c r="W33" s="2">
        <f>W11/'Output-Calculation-sheet'!W10*'Output-Calculation-sheet'!W19</f>
        <v>367.8645265294283</v>
      </c>
      <c r="X33" s="2">
        <f>X11/'Output-Calculation-sheet'!X10*'Output-Calculation-sheet'!X19</f>
        <v>0</v>
      </c>
      <c r="Y33" s="2">
        <f>Y11/'Output-Calculation-sheet'!Y10*'Output-Calculation-sheet'!Y19</f>
        <v>301.21992508257352</v>
      </c>
      <c r="AA33" s="2">
        <f t="shared" si="1"/>
        <v>60.757430345797495</v>
      </c>
    </row>
    <row r="34" spans="1:27" x14ac:dyDescent="0.25">
      <c r="A34" s="2">
        <v>2035</v>
      </c>
      <c r="B34" s="2">
        <f>B12/'Output-Calculation-sheet'!B11*'Output-Calculation-sheet'!B20</f>
        <v>183.10884210409156</v>
      </c>
      <c r="C34" s="2">
        <f>C12/'Output-Calculation-sheet'!C11*'Output-Calculation-sheet'!C20</f>
        <v>0</v>
      </c>
      <c r="D34" s="2">
        <f>D12/'Output-Calculation-sheet'!D11*'Output-Calculation-sheet'!D20</f>
        <v>8155.602493046812</v>
      </c>
      <c r="E34" s="2">
        <f>E12/'Output-Calculation-sheet'!E11*'Output-Calculation-sheet'!E20</f>
        <v>4813.705830066242</v>
      </c>
      <c r="F34" s="2">
        <f>F12/'Output-Calculation-sheet'!F11*'Output-Calculation-sheet'!F20</f>
        <v>5570.1799100084063</v>
      </c>
      <c r="G34" s="2">
        <f>G12/'Output-Calculation-sheet'!G11*'Output-Calculation-sheet'!G20</f>
        <v>3003.8568006026462</v>
      </c>
      <c r="H34" s="2">
        <f>H12/'Output-Calculation-sheet'!H11*'Output-Calculation-sheet'!H20</f>
        <v>0</v>
      </c>
      <c r="I34" s="2">
        <f>I12/'Output-Calculation-sheet'!I11*'Output-Calculation-sheet'!I20</f>
        <v>3270.283644992473</v>
      </c>
      <c r="J34" s="2">
        <f>J12/'Output-Calculation-sheet'!J11*'Output-Calculation-sheet'!J20</f>
        <v>2802.8150359597707</v>
      </c>
      <c r="K34" s="2">
        <f>K12/'Output-Calculation-sheet'!K11*'Output-Calculation-sheet'!K20</f>
        <v>3685.0710392514279</v>
      </c>
      <c r="L34" s="2">
        <f>L12/'Output-Calculation-sheet'!L11*'Output-Calculation-sheet'!L20</f>
        <v>2911.4358462795258</v>
      </c>
      <c r="M34" s="2">
        <f>M12/'Output-Calculation-sheet'!M11*'Output-Calculation-sheet'!M20</f>
        <v>0</v>
      </c>
      <c r="N34" s="2">
        <f>N12/'Output-Calculation-sheet'!N11*'Output-Calculation-sheet'!N20</f>
        <v>0.56173972058352883</v>
      </c>
      <c r="O34" s="2">
        <f>O12/'Output-Calculation-sheet'!O11*'Output-Calculation-sheet'!O20</f>
        <v>0</v>
      </c>
      <c r="P34" s="2">
        <f>P12/'Output-Calculation-sheet'!P11*'Output-Calculation-sheet'!P20</f>
        <v>917.25130953117286</v>
      </c>
      <c r="Q34" s="2">
        <f>Q12/'Output-Calculation-sheet'!Q11*'Output-Calculation-sheet'!Q20</f>
        <v>1428.1859267944192</v>
      </c>
      <c r="R34" s="2">
        <f>R12/'Output-Calculation-sheet'!R11*'Output-Calculation-sheet'!R20</f>
        <v>2893.7691626788151</v>
      </c>
      <c r="S34" s="2">
        <f>S12/'Output-Calculation-sheet'!S11*'Output-Calculation-sheet'!S20</f>
        <v>5.9604818913227353</v>
      </c>
      <c r="T34" s="2">
        <f>T12/'Output-Calculation-sheet'!T11*'Output-Calculation-sheet'!T20</f>
        <v>904.29090398620212</v>
      </c>
      <c r="U34" s="2">
        <f>U12/'Output-Calculation-sheet'!U11*'Output-Calculation-sheet'!U20</f>
        <v>826.74131900900022</v>
      </c>
      <c r="V34" s="2">
        <f>V12/'Output-Calculation-sheet'!V11*'Output-Calculation-sheet'!V20</f>
        <v>757.40257430225961</v>
      </c>
      <c r="W34" s="2">
        <f>W12/'Output-Calculation-sheet'!W11*'Output-Calculation-sheet'!W20</f>
        <v>489.34768526143074</v>
      </c>
      <c r="X34" s="2">
        <f>X12/'Output-Calculation-sheet'!X11*'Output-Calculation-sheet'!X20</f>
        <v>0</v>
      </c>
      <c r="Y34" s="2">
        <f>Y12/'Output-Calculation-sheet'!Y11*'Output-Calculation-sheet'!Y20</f>
        <v>121.83034850697959</v>
      </c>
      <c r="AA34" s="2">
        <f t="shared" si="1"/>
        <v>42.741400893993571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0.12188798582930478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4.8973250773034015E-2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5.1563481137299402E-2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8.4213703740786502E-2</v>
      </c>
      <c r="R45" s="2">
        <f>R12/'Output-Calculation-sheet'!R11*'Output-Calculation-sheet'!R38*0.0114</f>
        <v>4.1756879711095748E-2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1.1586354356551854E-2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1.143374189316865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138.6771132173524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129.67734903776133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531.04996273185839</v>
      </c>
      <c r="S52" s="2">
        <f>S8/'Output-Calculation-sheet'!S7*'Output-Calculation-sheet'!S43</f>
        <v>0</v>
      </c>
      <c r="T52" s="2">
        <f>T8/'Output-Calculation-sheet'!T7*'Output-Calculation-sheet'!T43</f>
        <v>433.94164519298948</v>
      </c>
      <c r="U52" s="2">
        <f>U8/'Output-Calculation-sheet'!U7*'Output-Calculation-sheet'!U43</f>
        <v>46.690638115016306</v>
      </c>
      <c r="V52" s="2">
        <f>V8/'Output-Calculation-sheet'!V7*'Output-Calculation-sheet'!V43</f>
        <v>788.49564547252453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2.0685323537675022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314.53492571143141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244.98422245154975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754.05183813160068</v>
      </c>
      <c r="S53" s="2">
        <f>S9/'Output-Calculation-sheet'!S8*'Output-Calculation-sheet'!S44</f>
        <v>0</v>
      </c>
      <c r="T53" s="2">
        <f>T9/'Output-Calculation-sheet'!T8*'Output-Calculation-sheet'!T44</f>
        <v>520.36329366112363</v>
      </c>
      <c r="U53" s="2">
        <f>U9/'Output-Calculation-sheet'!U8*'Output-Calculation-sheet'!U44</f>
        <v>87.237842918354076</v>
      </c>
      <c r="V53" s="2">
        <f>V9/'Output-Calculation-sheet'!V8*'Output-Calculation-sheet'!V44</f>
        <v>874.05687425672329</v>
      </c>
      <c r="W53" s="2">
        <f>W9/'Output-Calculation-sheet'!W8*'Output-Calculation-sheet'!W44</f>
        <v>0</v>
      </c>
      <c r="X53" s="2">
        <f>X9/'Output-Calculation-sheet'!X8*'Output-Calculation-sheet'!X44</f>
        <v>0.11057955172717152</v>
      </c>
      <c r="Y53" s="2">
        <f>Y9/'Output-Calculation-sheet'!Y8*'Output-Calculation-sheet'!Y44</f>
        <v>0</v>
      </c>
      <c r="AA53" s="2">
        <f t="shared" si="3"/>
        <v>2.79533957668251</v>
      </c>
    </row>
    <row r="54" spans="1:27" x14ac:dyDescent="0.25">
      <c r="A54" s="2">
        <v>2033</v>
      </c>
      <c r="B54" s="2">
        <f>B10/'Output-Calculation-sheet'!B9*'Output-Calculation-sheet'!B45</f>
        <v>387.79125943066799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455.24534200090505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410.86302661206855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252.57050886347329</v>
      </c>
      <c r="Q54" s="2">
        <f>Q10/'Output-Calculation-sheet'!Q9*'Output-Calculation-sheet'!Q45</f>
        <v>0</v>
      </c>
      <c r="R54" s="2">
        <f>R10/'Output-Calculation-sheet'!R9*'Output-Calculation-sheet'!R45</f>
        <v>1007.7727277380839</v>
      </c>
      <c r="S54" s="2">
        <f>S10/'Output-Calculation-sheet'!S9*'Output-Calculation-sheet'!S45</f>
        <v>0</v>
      </c>
      <c r="T54" s="2">
        <f>T10/'Output-Calculation-sheet'!T9*'Output-Calculation-sheet'!T45</f>
        <v>608.52478977393741</v>
      </c>
      <c r="U54" s="2">
        <f>U10/'Output-Calculation-sheet'!U9*'Output-Calculation-sheet'!U45</f>
        <v>145.0372552698922</v>
      </c>
      <c r="V54" s="2">
        <f>V10/'Output-Calculation-sheet'!V9*'Output-Calculation-sheet'!V45</f>
        <v>948.9351524673458</v>
      </c>
      <c r="W54" s="2">
        <f>W10/'Output-Calculation-sheet'!W9*'Output-Calculation-sheet'!W45</f>
        <v>13.724210528857549</v>
      </c>
      <c r="X54" s="2">
        <f>X10/'Output-Calculation-sheet'!X9*'Output-Calculation-sheet'!X45</f>
        <v>0.57795271904333845</v>
      </c>
      <c r="Y54" s="2">
        <f>Y10/'Output-Calculation-sheet'!Y9*'Output-Calculation-sheet'!Y45</f>
        <v>0</v>
      </c>
      <c r="AA54" s="2">
        <f t="shared" si="3"/>
        <v>4.2310422254042761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644.90751979311585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268.90634585559309</v>
      </c>
      <c r="AA55" s="2">
        <f t="shared" si="3"/>
        <v>40.254055135132248</v>
      </c>
    </row>
    <row r="56" spans="1:27" x14ac:dyDescent="0.25">
      <c r="A56" s="2">
        <v>2035</v>
      </c>
      <c r="B56" s="2">
        <f>B12/'Output-Calculation-sheet'!B11*'Output-Calculation-sheet'!B47</f>
        <v>437.31942251224757</v>
      </c>
      <c r="C56" s="2">
        <f>C12/'Output-Calculation-sheet'!C11*'Output-Calculation-sheet'!C47</f>
        <v>344.24903781423063</v>
      </c>
      <c r="D56" s="2">
        <f>D12/'Output-Calculation-sheet'!D11*'Output-Calculation-sheet'!D47</f>
        <v>7955.4822036786281</v>
      </c>
      <c r="E56" s="2">
        <f>E12/'Output-Calculation-sheet'!E11*'Output-Calculation-sheet'!E47</f>
        <v>9690.4512710491144</v>
      </c>
      <c r="F56" s="2">
        <f>F12/'Output-Calculation-sheet'!F11*'Output-Calculation-sheet'!F47</f>
        <v>2526.1658052060075</v>
      </c>
      <c r="G56" s="2">
        <f>G12/'Output-Calculation-sheet'!G11*'Output-Calculation-sheet'!G47</f>
        <v>6235.2720755925529</v>
      </c>
      <c r="H56" s="2">
        <f>H12/'Output-Calculation-sheet'!H11*'Output-Calculation-sheet'!H47</f>
        <v>129.34638307175089</v>
      </c>
      <c r="I56" s="2">
        <f>I12/'Output-Calculation-sheet'!I11*'Output-Calculation-sheet'!I47</f>
        <v>3113.7607382182018</v>
      </c>
      <c r="J56" s="2">
        <f>J12/'Output-Calculation-sheet'!J11*'Output-Calculation-sheet'!J47</f>
        <v>2842.4532977915937</v>
      </c>
      <c r="K56" s="2">
        <f>K12/'Output-Calculation-sheet'!K11*'Output-Calculation-sheet'!K47</f>
        <v>4051.5257872565398</v>
      </c>
      <c r="L56" s="2">
        <f>L12/'Output-Calculation-sheet'!L11*'Output-Calculation-sheet'!L47</f>
        <v>2251.3791873763839</v>
      </c>
      <c r="M56" s="2">
        <f>M12/'Output-Calculation-sheet'!M11*'Output-Calculation-sheet'!M47</f>
        <v>90.075223571810355</v>
      </c>
      <c r="N56" s="2">
        <f>N12/'Output-Calculation-sheet'!N11*'Output-Calculation-sheet'!N47</f>
        <v>83.259733444838218</v>
      </c>
      <c r="O56" s="2">
        <f>O12/'Output-Calculation-sheet'!O11*'Output-Calculation-sheet'!O47</f>
        <v>11.802004329846397</v>
      </c>
      <c r="P56" s="2">
        <f>P12/'Output-Calculation-sheet'!P11*'Output-Calculation-sheet'!P47</f>
        <v>1192.7060390130496</v>
      </c>
      <c r="Q56" s="2">
        <f>Q12/'Output-Calculation-sheet'!Q11*'Output-Calculation-sheet'!Q47</f>
        <v>1061.9052555033386</v>
      </c>
      <c r="R56" s="2">
        <f>R12/'Output-Calculation-sheet'!R11*'Output-Calculation-sheet'!R47</f>
        <v>4799.2940036371228</v>
      </c>
      <c r="S56" s="2">
        <f>S12/'Output-Calculation-sheet'!S11*'Output-Calculation-sheet'!S47</f>
        <v>38.061054039462022</v>
      </c>
      <c r="T56" s="2">
        <f>T12/'Output-Calculation-sheet'!T11*'Output-Calculation-sheet'!T47</f>
        <v>1691.5399795983451</v>
      </c>
      <c r="U56" s="2">
        <f>U12/'Output-Calculation-sheet'!U11*'Output-Calculation-sheet'!U47</f>
        <v>1614.2164329173686</v>
      </c>
      <c r="V56" s="2">
        <f>V12/'Output-Calculation-sheet'!V11*'Output-Calculation-sheet'!V47</f>
        <v>1126.7971080010748</v>
      </c>
      <c r="W56" s="2">
        <f>W12/'Output-Calculation-sheet'!W11*'Output-Calculation-sheet'!W47</f>
        <v>655.27299857643459</v>
      </c>
      <c r="X56" s="2">
        <f>X12/'Output-Calculation-sheet'!X11*'Output-Calculation-sheet'!X47</f>
        <v>10.116711733049854</v>
      </c>
      <c r="Y56" s="2">
        <f>Y12/'Output-Calculation-sheet'!Y11*'Output-Calculation-sheet'!Y47</f>
        <v>262.00685276590826</v>
      </c>
      <c r="AA56" s="2">
        <f t="shared" si="3"/>
        <v>52.214458606698912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6.4789135526964019</v>
      </c>
      <c r="C63" s="2">
        <f>C8*'Output-Calculation-sheet'!C52/10^9</f>
        <v>3.067069752306133</v>
      </c>
      <c r="D63" s="2">
        <f>D8*'Output-Calculation-sheet'!D52/10^9</f>
        <v>1.197747880178849</v>
      </c>
      <c r="E63" s="2">
        <f>E8*'Output-Calculation-sheet'!E52/10^9</f>
        <v>1.542199004141513</v>
      </c>
      <c r="F63" s="2">
        <f>F8*'Output-Calculation-sheet'!F52/10^9</f>
        <v>0.6414806790016494</v>
      </c>
      <c r="G63" s="2">
        <f>G8*'Output-Calculation-sheet'!G52/10^9</f>
        <v>0.46031295201777628</v>
      </c>
      <c r="H63" s="2">
        <f>H8*'Output-Calculation-sheet'!H52/10^9</f>
        <v>0.88912565533263721</v>
      </c>
      <c r="I63" s="2">
        <f>I8*'Output-Calculation-sheet'!I52/10^9</f>
        <v>0.41260979968357919</v>
      </c>
      <c r="J63" s="2">
        <f>J8*'Output-Calculation-sheet'!J52/10^9</f>
        <v>0.44358906090693356</v>
      </c>
      <c r="K63" s="2">
        <f>K8*'Output-Calculation-sheet'!K52/10^9</f>
        <v>0.45296490261879818</v>
      </c>
      <c r="L63" s="2">
        <f>L8*'Output-Calculation-sheet'!L52/10^9</f>
        <v>0.47108844312391923</v>
      </c>
      <c r="M63" s="2">
        <f>M8*'Output-Calculation-sheet'!M52/10^9</f>
        <v>0.66083248224687552</v>
      </c>
      <c r="N63" s="2">
        <f>N8*'Output-Calculation-sheet'!N52/10^9</f>
        <v>0.56803451996034149</v>
      </c>
      <c r="O63" s="2">
        <f>O8*'Output-Calculation-sheet'!O52/10^9</f>
        <v>0.58844900455076721</v>
      </c>
      <c r="P63" s="2">
        <f>P8*'Output-Calculation-sheet'!P52/10^9</f>
        <v>0.48768827648689794</v>
      </c>
      <c r="Q63" s="2">
        <f>Q8*'Output-Calculation-sheet'!Q52/10^9</f>
        <v>0.46135055500730637</v>
      </c>
      <c r="R63" s="2">
        <f>R8*'Output-Calculation-sheet'!R52/10^9</f>
        <v>0.3886546271222569</v>
      </c>
      <c r="S63" s="2">
        <f>S8*'Output-Calculation-sheet'!S52/10^9</f>
        <v>0.35734897679469829</v>
      </c>
      <c r="T63" s="2">
        <f>T8*'Output-Calculation-sheet'!T52/10^9</f>
        <v>0.12726637203118002</v>
      </c>
      <c r="U63" s="2">
        <f>U8*'Output-Calculation-sheet'!U52/10^9</f>
        <v>0.12484775142242621</v>
      </c>
      <c r="V63" s="2">
        <f>V8*'Output-Calculation-sheet'!V52/10^9</f>
        <v>0.11189482699400879</v>
      </c>
      <c r="W63" s="2">
        <f>W8*'Output-Calculation-sheet'!W52/10^9</f>
        <v>5.8409243558048315E-2</v>
      </c>
      <c r="X63" s="2">
        <f>X8*'Output-Calculation-sheet'!X52/10^9</f>
        <v>7.1679408513187992E-2</v>
      </c>
      <c r="Y63" s="2">
        <f>Y8*'Output-Calculation-sheet'!Y52/10^9</f>
        <v>4.8684806127478698E-2</v>
      </c>
      <c r="AA63" s="2">
        <f t="shared" si="4"/>
        <v>20.112242532823668</v>
      </c>
    </row>
    <row r="64" spans="1:27" x14ac:dyDescent="0.25">
      <c r="A64" s="2">
        <v>2032</v>
      </c>
      <c r="B64" s="2">
        <f>B9*'Output-Calculation-sheet'!B53/10^9</f>
        <v>6.9804177094585533</v>
      </c>
      <c r="C64" s="2">
        <f>C9*'Output-Calculation-sheet'!C53/10^9</f>
        <v>3.3108303890084394</v>
      </c>
      <c r="D64" s="2">
        <f>D9*'Output-Calculation-sheet'!D53/10^9</f>
        <v>1.2864072560292177</v>
      </c>
      <c r="E64" s="2">
        <f>E9*'Output-Calculation-sheet'!E53/10^9</f>
        <v>1.6565712853897432</v>
      </c>
      <c r="F64" s="2">
        <f>F9*'Output-Calculation-sheet'!F53/10^9</f>
        <v>0.68845566317194185</v>
      </c>
      <c r="G64" s="2">
        <f>G9*'Output-Calculation-sheet'!G53/10^9</f>
        <v>0.49424506229665516</v>
      </c>
      <c r="H64" s="2">
        <f>H9*'Output-Calculation-sheet'!H53/10^9</f>
        <v>0.95120211803026244</v>
      </c>
      <c r="I64" s="2">
        <f>I9*'Output-Calculation-sheet'!I53/10^9</f>
        <v>0.44310870341439873</v>
      </c>
      <c r="J64" s="2">
        <f>J9*'Output-Calculation-sheet'!J53/10^9</f>
        <v>0.47621617569044961</v>
      </c>
      <c r="K64" s="2">
        <f>K9*'Output-Calculation-sheet'!K53/10^9</f>
        <v>0.48658619417528709</v>
      </c>
      <c r="L64" s="2">
        <f>L9*'Output-Calculation-sheet'!L53/10^9</f>
        <v>0.50589876970855685</v>
      </c>
      <c r="M64" s="2">
        <f>M9*'Output-Calculation-sheet'!M53/10^9</f>
        <v>0.71240138418946009</v>
      </c>
      <c r="N64" s="2">
        <f>N9*'Output-Calculation-sheet'!N53/10^9</f>
        <v>0.60851062140908008</v>
      </c>
      <c r="O64" s="2">
        <f>O9*'Output-Calculation-sheet'!O53/10^9</f>
        <v>0.63050676700827302</v>
      </c>
      <c r="P64" s="2">
        <f>P9*'Output-Calculation-sheet'!P53/10^9</f>
        <v>0.52419318866287679</v>
      </c>
      <c r="Q64" s="2">
        <f>Q9*'Output-Calculation-sheet'!Q53/10^9</f>
        <v>0.49580899870922357</v>
      </c>
      <c r="R64" s="2">
        <f>R9*'Output-Calculation-sheet'!R53/10^9</f>
        <v>0.41701773635619105</v>
      </c>
      <c r="S64" s="2">
        <f>S9*'Output-Calculation-sheet'!S53/10^9</f>
        <v>0.38315635335574449</v>
      </c>
      <c r="T64" s="2">
        <f>T9*'Output-Calculation-sheet'!T53/10^9</f>
        <v>0.13624520245939767</v>
      </c>
      <c r="U64" s="2">
        <f>U9*'Output-Calculation-sheet'!U53/10^9</f>
        <v>0.13413736563325535</v>
      </c>
      <c r="V64" s="2">
        <f>V9*'Output-Calculation-sheet'!V53/10^9</f>
        <v>0.119392822669961</v>
      </c>
      <c r="W64" s="2">
        <f>W9*'Output-Calculation-sheet'!W53/10^9</f>
        <v>6.269475796329034E-2</v>
      </c>
      <c r="X64" s="2">
        <f>X9*'Output-Calculation-sheet'!X53/10^9</f>
        <v>7.7374129062352692E-2</v>
      </c>
      <c r="Y64" s="2">
        <f>Y9*'Output-Calculation-sheet'!Y53/10^9</f>
        <v>5.2311443690973514E-2</v>
      </c>
      <c r="AA64" s="2">
        <f t="shared" si="4"/>
        <v>21.633690097543589</v>
      </c>
    </row>
    <row r="65" spans="1:27" x14ac:dyDescent="0.25">
      <c r="A65" s="2">
        <v>2033</v>
      </c>
      <c r="B65" s="2">
        <f>B10*'Output-Calculation-sheet'!B54/10^9</f>
        <v>7.2793066359343248</v>
      </c>
      <c r="C65" s="2">
        <f>C10*'Output-Calculation-sheet'!C54/10^9</f>
        <v>3.4606727490906528</v>
      </c>
      <c r="D65" s="2">
        <f>D10*'Output-Calculation-sheet'!D54/10^9</f>
        <v>1.3377613370182257</v>
      </c>
      <c r="E65" s="2">
        <f>E10*'Output-Calculation-sheet'!E54/10^9</f>
        <v>1.7229236644364698</v>
      </c>
      <c r="F65" s="2">
        <f>F10*'Output-Calculation-sheet'!F54/10^9</f>
        <v>0.71540487485580595</v>
      </c>
      <c r="G65" s="2">
        <f>G10*'Output-Calculation-sheet'!G54/10^9</f>
        <v>0.51375266411247766</v>
      </c>
      <c r="H65" s="2">
        <f>H10*'Output-Calculation-sheet'!H54/10^9</f>
        <v>0.9850735483083698</v>
      </c>
      <c r="I65" s="2">
        <f>I10*'Output-Calculation-sheet'!I54/10^9</f>
        <v>0.46075438040871214</v>
      </c>
      <c r="J65" s="2">
        <f>J10*'Output-Calculation-sheet'!J54/10^9</f>
        <v>0.4949160730174228</v>
      </c>
      <c r="K65" s="2">
        <f>K10*'Output-Calculation-sheet'!K54/10^9</f>
        <v>0.50610673544435691</v>
      </c>
      <c r="L65" s="2">
        <f>L10*'Output-Calculation-sheet'!L54/10^9</f>
        <v>0.52602880907642924</v>
      </c>
      <c r="M65" s="2">
        <f>M10*'Output-Calculation-sheet'!M54/10^9</f>
        <v>0.74128281692770648</v>
      </c>
      <c r="N65" s="2">
        <f>N10*'Output-Calculation-sheet'!N54/10^9</f>
        <v>0.63084278148469364</v>
      </c>
      <c r="O65" s="2">
        <f>O10*'Output-Calculation-sheet'!O54/10^9</f>
        <v>0.65387092297409566</v>
      </c>
      <c r="P65" s="2">
        <f>P10*'Output-Calculation-sheet'!P54/10^9</f>
        <v>0.54542724807403087</v>
      </c>
      <c r="Q65" s="2">
        <f>Q10*'Output-Calculation-sheet'!Q54/10^9</f>
        <v>0.51591875140407706</v>
      </c>
      <c r="R65" s="2">
        <f>R10*'Output-Calculation-sheet'!R54/10^9</f>
        <v>0.43309862885966677</v>
      </c>
      <c r="S65" s="2">
        <f>S10*'Output-Calculation-sheet'!S54/10^9</f>
        <v>0.39757329860252139</v>
      </c>
      <c r="T65" s="2">
        <f>T10*'Output-Calculation-sheet'!T54/10^9</f>
        <v>0.14119457737268046</v>
      </c>
      <c r="U65" s="2">
        <f>U10*'Output-Calculation-sheet'!U54/10^9</f>
        <v>0.13951296580767111</v>
      </c>
      <c r="V65" s="2">
        <f>V10*'Output-Calculation-sheet'!V54/10^9</f>
        <v>0.1233501358503533</v>
      </c>
      <c r="W65" s="2">
        <f>W10*'Output-Calculation-sheet'!W54/10^9</f>
        <v>6.5152033186665279E-2</v>
      </c>
      <c r="X65" s="2">
        <f>X10*'Output-Calculation-sheet'!X54/10^9</f>
        <v>8.0872995106430395E-2</v>
      </c>
      <c r="Y65" s="2">
        <f>Y10*'Output-Calculation-sheet'!Y54/10^9</f>
        <v>5.4423908562171677E-2</v>
      </c>
      <c r="AA65" s="2">
        <f t="shared" si="4"/>
        <v>22.525222535916008</v>
      </c>
    </row>
    <row r="66" spans="1:27" x14ac:dyDescent="0.25">
      <c r="A66" s="2">
        <v>2034</v>
      </c>
      <c r="B66" s="2">
        <f>B11*'Output-Calculation-sheet'!B55/10^9</f>
        <v>7.4081380874619613</v>
      </c>
      <c r="C66" s="2">
        <f>C11*'Output-Calculation-sheet'!C55/10^9</f>
        <v>3.5978612611504448</v>
      </c>
      <c r="D66" s="2">
        <f>D11*'Output-Calculation-sheet'!D55/10^9</f>
        <v>1.4467542118154173</v>
      </c>
      <c r="E66" s="2">
        <f>E11*'Output-Calculation-sheet'!E55/10^9</f>
        <v>1.8738353133163206</v>
      </c>
      <c r="F66" s="2">
        <f>F11*'Output-Calculation-sheet'!F55/10^9</f>
        <v>0.73749875403745713</v>
      </c>
      <c r="G66" s="2">
        <f>G11*'Output-Calculation-sheet'!G55/10^9</f>
        <v>0.53797280125997338</v>
      </c>
      <c r="H66" s="2">
        <f>H11*'Output-Calculation-sheet'!H55/10^9</f>
        <v>1.0815243628980729</v>
      </c>
      <c r="I66" s="2">
        <f>I11*'Output-Calculation-sheet'!I55/10^9</f>
        <v>0.50010980471074717</v>
      </c>
      <c r="J66" s="2">
        <f>J11*'Output-Calculation-sheet'!J55/10^9</f>
        <v>0.5035137037639279</v>
      </c>
      <c r="K66" s="2">
        <f>K11*'Output-Calculation-sheet'!K55/10^9</f>
        <v>0.57333229632663252</v>
      </c>
      <c r="L66" s="2">
        <f>L11*'Output-Calculation-sheet'!L55/10^9</f>
        <v>0.55582672708914282</v>
      </c>
      <c r="M66" s="2">
        <f>M11*'Output-Calculation-sheet'!M55/10^9</f>
        <v>0.75828303519927032</v>
      </c>
      <c r="N66" s="2">
        <f>N11*'Output-Calculation-sheet'!N55/10^9</f>
        <v>0.71878546126602072</v>
      </c>
      <c r="O66" s="2">
        <f>O11*'Output-Calculation-sheet'!O55/10^9</f>
        <v>0.68376486408753157</v>
      </c>
      <c r="P66" s="2">
        <f>P11*'Output-Calculation-sheet'!P55/10^9</f>
        <v>0.59432520003456413</v>
      </c>
      <c r="Q66" s="2">
        <f>Q11*'Output-Calculation-sheet'!Q55/10^9</f>
        <v>0.59844104455174452</v>
      </c>
      <c r="R66" s="2">
        <f>R11*'Output-Calculation-sheet'!R55/10^9</f>
        <v>0.45638982174423409</v>
      </c>
      <c r="S66" s="2">
        <f>S11*'Output-Calculation-sheet'!S55/10^9</f>
        <v>0.41745204007142317</v>
      </c>
      <c r="T66" s="2">
        <f>T11*'Output-Calculation-sheet'!T55/10^9</f>
        <v>0.14300216690024131</v>
      </c>
      <c r="U66" s="2">
        <f>U11*'Output-Calculation-sheet'!U55/10^9</f>
        <v>0.1556366028838258</v>
      </c>
      <c r="V66" s="2">
        <f>V11*'Output-Calculation-sheet'!V55/10^9</f>
        <v>0.13514068025582668</v>
      </c>
      <c r="W66" s="2">
        <f>W11*'Output-Calculation-sheet'!W55/10^9</f>
        <v>6.6209971910432874E-2</v>
      </c>
      <c r="X66" s="2">
        <f>X11*'Output-Calculation-sheet'!X55/10^9</f>
        <v>8.6743907850584195E-2</v>
      </c>
      <c r="Y66" s="2">
        <f>Y11*'Output-Calculation-sheet'!Y55/10^9</f>
        <v>6.328305647481175E-2</v>
      </c>
      <c r="AA66" s="2">
        <f t="shared" si="4"/>
        <v>23.69382517706061</v>
      </c>
    </row>
    <row r="67" spans="1:27" x14ac:dyDescent="0.25">
      <c r="A67" s="2">
        <v>2035</v>
      </c>
      <c r="B67" s="2">
        <f>B12*'Output-Calculation-sheet'!B56/10^9</f>
        <v>7.5462948418986313</v>
      </c>
      <c r="C67" s="2">
        <f>C12*'Output-Calculation-sheet'!C56/10^9</f>
        <v>3.5299228331528525</v>
      </c>
      <c r="D67" s="2">
        <f>D12*'Output-Calculation-sheet'!D56/10^9</f>
        <v>1.7317288162250921</v>
      </c>
      <c r="E67" s="2">
        <f>E12*'Output-Calculation-sheet'!E56/10^9</f>
        <v>2.3264942374023674</v>
      </c>
      <c r="F67" s="2">
        <f>F12*'Output-Calculation-sheet'!F56/10^9</f>
        <v>0.92978726379419718</v>
      </c>
      <c r="G67" s="2">
        <f>G12*'Output-Calculation-sheet'!G56/10^9</f>
        <v>0.6850355637593597</v>
      </c>
      <c r="H67" s="2">
        <f>H12*'Output-Calculation-sheet'!H56/10^9</f>
        <v>1.1113689945158158</v>
      </c>
      <c r="I67" s="2">
        <f>I12*'Output-Calculation-sheet'!I56/10^9</f>
        <v>0.62772497347099843</v>
      </c>
      <c r="J67" s="2">
        <f>J12*'Output-Calculation-sheet'!J56/10^9</f>
        <v>0.57478798322571178</v>
      </c>
      <c r="K67" s="2">
        <f>K12*'Output-Calculation-sheet'!K56/10^9</f>
        <v>0.6884703472527901</v>
      </c>
      <c r="L67" s="2">
        <f>L12*'Output-Calculation-sheet'!L56/10^9</f>
        <v>0.64165533901963268</v>
      </c>
      <c r="M67" s="2">
        <f>M12*'Output-Calculation-sheet'!M56/10^9</f>
        <v>0.77073256476920948</v>
      </c>
      <c r="N67" s="2">
        <f>N12*'Output-Calculation-sheet'!N56/10^9</f>
        <v>0.75161393651530106</v>
      </c>
      <c r="O67" s="2">
        <f>O12*'Output-Calculation-sheet'!O56/10^9</f>
        <v>0.68552369824627735</v>
      </c>
      <c r="P67" s="2">
        <f>P12*'Output-Calculation-sheet'!P56/10^9</f>
        <v>0.66552614857317216</v>
      </c>
      <c r="Q67" s="2">
        <f>Q12*'Output-Calculation-sheet'!Q56/10^9</f>
        <v>0.65934362230383659</v>
      </c>
      <c r="R67" s="2">
        <f>R12*'Output-Calculation-sheet'!R56/10^9</f>
        <v>0.53008092625937431</v>
      </c>
      <c r="S67" s="2">
        <f>S12*'Output-Calculation-sheet'!S56/10^9</f>
        <v>0.43135868895186752</v>
      </c>
      <c r="T67" s="2">
        <f>T12*'Output-Calculation-sheet'!T56/10^9</f>
        <v>0.16495918470522802</v>
      </c>
      <c r="U67" s="2">
        <f>U12*'Output-Calculation-sheet'!U56/10^9</f>
        <v>0.17832925627599516</v>
      </c>
      <c r="V67" s="2">
        <f>V12*'Output-Calculation-sheet'!V56/10^9</f>
        <v>0.1272199046857283</v>
      </c>
      <c r="W67" s="2">
        <f>W12*'Output-Calculation-sheet'!W56/10^9</f>
        <v>8.6356632848620676E-2</v>
      </c>
      <c r="X67" s="2">
        <f>X12*'Output-Calculation-sheet'!X56/10^9</f>
        <v>8.2655334386056059E-2</v>
      </c>
      <c r="Y67" s="2">
        <f>Y12*'Output-Calculation-sheet'!Y56/10^9</f>
        <v>7.6851756048272879E-2</v>
      </c>
      <c r="AA67" s="2">
        <f t="shared" si="4"/>
        <v>25.603822848286381</v>
      </c>
    </row>
    <row r="68" spans="1:27" x14ac:dyDescent="0.25">
      <c r="B68" s="2">
        <f>SUM(B60:B67)</f>
        <v>50.285307917284307</v>
      </c>
      <c r="C68" s="2">
        <f t="shared" ref="C68:Y68" si="5">SUM(C60:C67)</f>
        <v>24.350845765001409</v>
      </c>
      <c r="D68" s="2">
        <f t="shared" si="5"/>
        <v>9.5811760282323473</v>
      </c>
      <c r="E68" s="2">
        <f t="shared" si="5"/>
        <v>12.443757908161999</v>
      </c>
      <c r="F68" s="2">
        <f t="shared" si="5"/>
        <v>5.0975248596646896</v>
      </c>
      <c r="G68" s="2">
        <f t="shared" si="5"/>
        <v>3.6827976617400213</v>
      </c>
      <c r="H68" s="2">
        <f t="shared" si="5"/>
        <v>6.9381013096271111</v>
      </c>
      <c r="I68" s="2">
        <f t="shared" si="5"/>
        <v>3.3335637032992285</v>
      </c>
      <c r="J68" s="2">
        <f t="shared" si="5"/>
        <v>3.449325932738732</v>
      </c>
      <c r="K68" s="2">
        <f t="shared" si="5"/>
        <v>3.6829255904363358</v>
      </c>
      <c r="L68" s="2">
        <f t="shared" si="5"/>
        <v>3.7158808133247403</v>
      </c>
      <c r="M68" s="2">
        <f t="shared" si="5"/>
        <v>5.0945555990411773</v>
      </c>
      <c r="N68" s="2">
        <f t="shared" si="5"/>
        <v>4.5023069118471728</v>
      </c>
      <c r="O68" s="2">
        <f t="shared" si="5"/>
        <v>4.5056633137748499</v>
      </c>
      <c r="P68" s="2">
        <f t="shared" si="5"/>
        <v>3.8656969775771071</v>
      </c>
      <c r="Q68" s="2">
        <f t="shared" si="5"/>
        <v>3.7232074698480409</v>
      </c>
      <c r="R68" s="2">
        <f t="shared" si="5"/>
        <v>3.0632898509491837</v>
      </c>
      <c r="S68" s="2">
        <f t="shared" si="5"/>
        <v>2.756666495305057</v>
      </c>
      <c r="T68" s="2">
        <f t="shared" si="5"/>
        <v>0.98931963171193682</v>
      </c>
      <c r="U68" s="2">
        <f t="shared" si="5"/>
        <v>1.0008945252243868</v>
      </c>
      <c r="V68" s="2">
        <f t="shared" si="5"/>
        <v>0.86380229647816775</v>
      </c>
      <c r="W68" s="2">
        <f t="shared" si="5"/>
        <v>0.46488383697672747</v>
      </c>
      <c r="X68" s="2">
        <f t="shared" si="5"/>
        <v>0.6027876840291756</v>
      </c>
      <c r="Y68" s="2">
        <f t="shared" si="5"/>
        <v>0.40033108018980168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50.797846805192606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47.500563573014595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177.22157892927126</v>
      </c>
      <c r="S74" s="2">
        <f>S8/'Output-Calculation-sheet'!S7*'Output-Calculation-sheet'!S61</f>
        <v>0</v>
      </c>
      <c r="T74" s="2">
        <f>T8/'Output-Calculation-sheet'!T7*'Output-Calculation-sheet'!T61</f>
        <v>132.62153470164642</v>
      </c>
      <c r="U74" s="2">
        <f>U8/'Output-Calculation-sheet'!U7*'Output-Calculation-sheet'!U61</f>
        <v>17.102883358317541</v>
      </c>
      <c r="V74" s="2">
        <f>V8/'Output-Calculation-sheet'!V7*'Output-Calculation-sheet'!V61</f>
        <v>153.53489883036991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0.57877930619781226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115.2135384132402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89.738259110865201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234.34140686409472</v>
      </c>
      <c r="S75" s="2">
        <f>S9/'Output-Calculation-sheet'!S8*'Output-Calculation-sheet'!S62</f>
        <v>0</v>
      </c>
      <c r="T75" s="2">
        <f>T9/'Output-Calculation-sheet'!T8*'Output-Calculation-sheet'!T62</f>
        <v>154.51254918088102</v>
      </c>
      <c r="U75" s="2">
        <f>U9/'Output-Calculation-sheet'!U8*'Output-Calculation-sheet'!U62</f>
        <v>31.955360333759639</v>
      </c>
      <c r="V75" s="2">
        <f>V9/'Output-Calculation-sheet'!V8*'Output-Calculation-sheet'!V62</f>
        <v>165.91085775822324</v>
      </c>
      <c r="W75" s="2">
        <f>W9/'Output-Calculation-sheet'!W8*'Output-Calculation-sheet'!W62</f>
        <v>0</v>
      </c>
      <c r="X75" s="2">
        <f>X9/'Output-Calculation-sheet'!X8*'Output-Calculation-sheet'!X62</f>
        <v>4.0361536380417604E-2</v>
      </c>
      <c r="Y75" s="2">
        <f>Y9/'Output-Calculation-sheet'!Y8*'Output-Calculation-sheet'!Y62</f>
        <v>0</v>
      </c>
      <c r="AA75" s="2">
        <f t="shared" si="6"/>
        <v>0.79171233319744427</v>
      </c>
    </row>
    <row r="76" spans="1:27" x14ac:dyDescent="0.25">
      <c r="A76" s="2">
        <v>2033</v>
      </c>
      <c r="B76" s="2">
        <f>B10/'Output-Calculation-sheet'!B9*'Output-Calculation-sheet'!B63</f>
        <v>142.04689024496875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166.75731720272736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150.49968947406455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70.652773028664768</v>
      </c>
      <c r="Q76" s="2">
        <f>Q10/'Output-Calculation-sheet'!Q9*'Output-Calculation-sheet'!Q63</f>
        <v>0</v>
      </c>
      <c r="R76" s="2">
        <f>R10/'Output-Calculation-sheet'!R9*'Output-Calculation-sheet'!R63</f>
        <v>296.25008986894147</v>
      </c>
      <c r="S76" s="2">
        <f>S10/'Output-Calculation-sheet'!S9*'Output-Calculation-sheet'!S63</f>
        <v>0</v>
      </c>
      <c r="T76" s="2">
        <f>T10/'Output-Calculation-sheet'!T9*'Output-Calculation-sheet'!T63</f>
        <v>173.46684888013161</v>
      </c>
      <c r="U76" s="2">
        <f>U10/'Output-Calculation-sheet'!U9*'Output-Calculation-sheet'!U63</f>
        <v>50.921103898109692</v>
      </c>
      <c r="V76" s="2">
        <f>V10/'Output-Calculation-sheet'!V9*'Output-Calculation-sheet'!V63</f>
        <v>179.55031719733941</v>
      </c>
      <c r="W76" s="2">
        <f>W10/'Output-Calculation-sheet'!W9*'Output-Calculation-sheet'!W63</f>
        <v>5.1382671025083289</v>
      </c>
      <c r="X76" s="2">
        <f>X10/'Output-Calculation-sheet'!X9*'Output-Calculation-sheet'!X63</f>
        <v>0.16344502894545609</v>
      </c>
      <c r="Y76" s="2">
        <f>Y10/'Output-Calculation-sheet'!Y9*'Output-Calculation-sheet'!Y63</f>
        <v>0</v>
      </c>
      <c r="AA76" s="2">
        <f t="shared" si="6"/>
        <v>1.2354467419264012</v>
      </c>
    </row>
    <row r="77" spans="1:27" x14ac:dyDescent="0.25">
      <c r="A77" s="2">
        <v>2034</v>
      </c>
      <c r="B77" s="2">
        <f>B11/'Output-Calculation-sheet'!B10*'Output-Calculation-sheet'!B64</f>
        <v>483.53046058287885</v>
      </c>
      <c r="C77" s="2">
        <f>C11/'Output-Calculation-sheet'!C10*'Output-Calculation-sheet'!C64</f>
        <v>0</v>
      </c>
      <c r="D77" s="2">
        <f>D11/'Output-Calculation-sheet'!D10*'Output-Calculation-sheet'!D64</f>
        <v>1627.5550013660536</v>
      </c>
      <c r="E77" s="2">
        <f>E11/'Output-Calculation-sheet'!E10*'Output-Calculation-sheet'!E64</f>
        <v>2037.696451540721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859.42900246512352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508.44975210777801</v>
      </c>
      <c r="J77" s="2">
        <f>J11/'Output-Calculation-sheet'!J10*'Output-Calculation-sheet'!J64</f>
        <v>356.01318400862522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321.56899064139486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158.43721542578797</v>
      </c>
      <c r="R77" s="2">
        <f>R11/'Output-Calculation-sheet'!R10*'Output-Calculation-sheet'!R64</f>
        <v>815.91561316271486</v>
      </c>
      <c r="S77" s="2">
        <f>S11/'Output-Calculation-sheet'!S10*'Output-Calculation-sheet'!S64</f>
        <v>0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299.96180247473131</v>
      </c>
      <c r="V77" s="2">
        <f>V11/'Output-Calculation-sheet'!V10*'Output-Calculation-sheet'!V64</f>
        <v>117.16739147787079</v>
      </c>
      <c r="W77" s="2">
        <f>W11/'Output-Calculation-sheet'!W10*'Output-Calculation-sheet'!W64</f>
        <v>25.86669572383591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54.1544847890341</v>
      </c>
      <c r="AA77" s="2">
        <f t="shared" si="6"/>
        <v>9.7422940389788923</v>
      </c>
    </row>
    <row r="78" spans="1:27" x14ac:dyDescent="0.25">
      <c r="A78" s="2">
        <v>2035</v>
      </c>
      <c r="B78" s="2">
        <f>B12/'Output-Calculation-sheet'!B11*'Output-Calculation-sheet'!B65</f>
        <v>84.114657705648398</v>
      </c>
      <c r="C78" s="2">
        <f>C12/'Output-Calculation-sheet'!C11*'Output-Calculation-sheet'!C65</f>
        <v>61.397828391338081</v>
      </c>
      <c r="D78" s="2">
        <f>D12/'Output-Calculation-sheet'!D11*'Output-Calculation-sheet'!D65</f>
        <v>1769.7584536977079</v>
      </c>
      <c r="E78" s="2">
        <f>E12/'Output-Calculation-sheet'!E11*'Output-Calculation-sheet'!E65</f>
        <v>1581.9955728023672</v>
      </c>
      <c r="F78" s="2">
        <f>F12/'Output-Calculation-sheet'!F11*'Output-Calculation-sheet'!F65</f>
        <v>712.25547479721001</v>
      </c>
      <c r="G78" s="2">
        <f>G12/'Output-Calculation-sheet'!G11*'Output-Calculation-sheet'!G65</f>
        <v>1370.3892550286062</v>
      </c>
      <c r="H78" s="2">
        <f>H12/'Output-Calculation-sheet'!H11*'Output-Calculation-sheet'!H65</f>
        <v>24.077127933235555</v>
      </c>
      <c r="I78" s="2">
        <f>I12/'Output-Calculation-sheet'!I11*'Output-Calculation-sheet'!I65</f>
        <v>796.8377067601474</v>
      </c>
      <c r="J78" s="2">
        <f>J12/'Output-Calculation-sheet'!J11*'Output-Calculation-sheet'!J65</f>
        <v>715.99035826815407</v>
      </c>
      <c r="K78" s="2">
        <f>K12/'Output-Calculation-sheet'!K11*'Output-Calculation-sheet'!K65</f>
        <v>903.52864690649062</v>
      </c>
      <c r="L78" s="2">
        <f>L12/'Output-Calculation-sheet'!L11*'Output-Calculation-sheet'!L65</f>
        <v>535.56590607751241</v>
      </c>
      <c r="M78" s="2">
        <f>M12/'Output-Calculation-sheet'!M11*'Output-Calculation-sheet'!M65</f>
        <v>16.497706126813124</v>
      </c>
      <c r="N78" s="2">
        <f>N12/'Output-Calculation-sheet'!N11*'Output-Calculation-sheet'!N65</f>
        <v>14.121483144650472</v>
      </c>
      <c r="O78" s="2">
        <f>O12/'Output-Calculation-sheet'!O11*'Output-Calculation-sheet'!O65</f>
        <v>2.8118275315859038</v>
      </c>
      <c r="P78" s="2">
        <f>P12/'Output-Calculation-sheet'!P11*'Output-Calculation-sheet'!P65</f>
        <v>237.58314842106799</v>
      </c>
      <c r="Q78" s="2">
        <f>Q12/'Output-Calculation-sheet'!Q11*'Output-Calculation-sheet'!Q65</f>
        <v>226.22367865305952</v>
      </c>
      <c r="R78" s="2">
        <f>R12/'Output-Calculation-sheet'!R11*'Output-Calculation-sheet'!R65</f>
        <v>1036.3608840981278</v>
      </c>
      <c r="S78" s="2">
        <f>S12/'Output-Calculation-sheet'!S11*'Output-Calculation-sheet'!S65</f>
        <v>6.284302922515618</v>
      </c>
      <c r="T78" s="2">
        <f>T12/'Output-Calculation-sheet'!T11*'Output-Calculation-sheet'!T65</f>
        <v>371.76715133826934</v>
      </c>
      <c r="U78" s="2">
        <f>U12/'Output-Calculation-sheet'!U11*'Output-Calculation-sheet'!U65</f>
        <v>316.9983441099115</v>
      </c>
      <c r="V78" s="2">
        <f>V12/'Output-Calculation-sheet'!V11*'Output-Calculation-sheet'!V65</f>
        <v>200.11235107590218</v>
      </c>
      <c r="W78" s="2">
        <f>W12/'Output-Calculation-sheet'!W11*'Output-Calculation-sheet'!W65</f>
        <v>144.01606093720349</v>
      </c>
      <c r="X78" s="2">
        <f>X12/'Output-Calculation-sheet'!X11*'Output-Calculation-sheet'!X65</f>
        <v>2.1063934917673333</v>
      </c>
      <c r="Y78" s="2">
        <f>Y12/'Output-Calculation-sheet'!Y11*'Output-Calculation-sheet'!Y65</f>
        <v>42.170048361139621</v>
      </c>
      <c r="AA78" s="2">
        <f t="shared" si="6"/>
        <v>11.172964368580434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112.11220692895473</v>
      </c>
      <c r="E89" s="2">
        <f>E12/'Output-Calculation-sheet'!E11*'Output-Calculation-sheet'!E74</f>
        <v>78.407476264465075</v>
      </c>
      <c r="F89" s="2">
        <f>F12/'Output-Calculation-sheet'!F11*'Output-Calculation-sheet'!F74</f>
        <v>47.071412519366596</v>
      </c>
      <c r="G89" s="2">
        <f>G12/'Output-Calculation-sheet'!G11*'Output-Calculation-sheet'!G74</f>
        <v>41.825870476111035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39.066700711845471</v>
      </c>
      <c r="J89" s="2">
        <f>J12/'Output-Calculation-sheet'!J11*'Output-Calculation-sheet'!J74</f>
        <v>22.911462349957432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30.531008568137803</v>
      </c>
      <c r="M89" s="2">
        <f>M12/'Output-Calculation-sheet'!M11*'Output-Calculation-sheet'!M74</f>
        <v>5.361620450702997</v>
      </c>
      <c r="N89" s="2">
        <f>N12/'Output-Calculation-sheet'!N11*'Output-Calculation-sheet'!N74</f>
        <v>4.2156827060677582</v>
      </c>
      <c r="O89" s="2">
        <f>O12/'Output-Calculation-sheet'!O11*'Output-Calculation-sheet'!O74</f>
        <v>1.9670007216410661</v>
      </c>
      <c r="P89" s="2">
        <f>P12/'Output-Calculation-sheet'!P11*'Output-Calculation-sheet'!P74</f>
        <v>4.8681879143389777</v>
      </c>
      <c r="Q89" s="2">
        <f>Q12/'Output-Calculation-sheet'!Q11*'Output-Calculation-sheet'!Q74</f>
        <v>49.863377214939376</v>
      </c>
      <c r="R89" s="2">
        <f>R12/'Output-Calculation-sheet'!R11*'Output-Calculation-sheet'!R74</f>
        <v>22.893026157398985</v>
      </c>
      <c r="S89" s="2">
        <f>S12/'Output-Calculation-sheet'!S11*'Output-Calculation-sheet'!S74</f>
        <v>1.8124311447362869</v>
      </c>
      <c r="T89" s="2">
        <f>T12/'Output-Calculation-sheet'!T11*'Output-Calculation-sheet'!T74</f>
        <v>5.4205166580359547</v>
      </c>
      <c r="U89" s="2">
        <f>U12/'Output-Calculation-sheet'!U11*'Output-Calculation-sheet'!U74</f>
        <v>10.017039372000463</v>
      </c>
      <c r="V89" s="2">
        <f>V12/'Output-Calculation-sheet'!V11*'Output-Calculation-sheet'!V74</f>
        <v>1.3630610177432356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0.23527236588488032</v>
      </c>
      <c r="Y89" s="2">
        <f>Y12/'Output-Calculation-sheet'!Y11*'Output-Calculation-sheet'!Y74</f>
        <v>2.4974656676126439</v>
      </c>
      <c r="AA89" s="2">
        <f t="shared" si="7"/>
        <v>0.56411725645537181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21856079428.628654</v>
      </c>
      <c r="C96" s="2">
        <f>C8/'Output-Calculation-sheet'!C7*'Output-Calculation-sheet'!C79</f>
        <v>7839357761.0862093</v>
      </c>
      <c r="D96" s="2">
        <f>D8/'Output-Calculation-sheet'!D7*'Output-Calculation-sheet'!D79</f>
        <v>6474111642.0639296</v>
      </c>
      <c r="E96" s="2">
        <f>E8/'Output-Calculation-sheet'!E7*'Output-Calculation-sheet'!E79</f>
        <v>11069278203.824022</v>
      </c>
      <c r="F96" s="2">
        <f>F8/'Output-Calculation-sheet'!F7*'Output-Calculation-sheet'!F79</f>
        <v>4981542854.6010036</v>
      </c>
      <c r="G96" s="2">
        <f>G8/'Output-Calculation-sheet'!G7*'Output-Calculation-sheet'!G79</f>
        <v>3782153515.7871447</v>
      </c>
      <c r="H96" s="2">
        <f>H8/'Output-Calculation-sheet'!H7*'Output-Calculation-sheet'!H79</f>
        <v>1100813415.8058741</v>
      </c>
      <c r="I96" s="2">
        <f>I8/'Output-Calculation-sheet'!I7*'Output-Calculation-sheet'!I79</f>
        <v>2538008717.941009</v>
      </c>
      <c r="J96" s="2">
        <f>J8/'Output-Calculation-sheet'!J7*'Output-Calculation-sheet'!J79</f>
        <v>1880917578.0940783</v>
      </c>
      <c r="K96" s="2">
        <f>K8/'Output-Calculation-sheet'!K7*'Output-Calculation-sheet'!K79</f>
        <v>2174567355.8624959</v>
      </c>
      <c r="L96" s="2">
        <f>L8/'Output-Calculation-sheet'!L7*'Output-Calculation-sheet'!L79</f>
        <v>1729832669.01422</v>
      </c>
      <c r="M96" s="2">
        <f>M8/'Output-Calculation-sheet'!M7*'Output-Calculation-sheet'!M79</f>
        <v>2828623816.5978642</v>
      </c>
      <c r="N96" s="2">
        <f>N8/'Output-Calculation-sheet'!N7*'Output-Calculation-sheet'!N79</f>
        <v>869131766.85064924</v>
      </c>
      <c r="O96" s="2">
        <f>O8/'Output-Calculation-sheet'!O7*'Output-Calculation-sheet'!O79</f>
        <v>212154873.38372135</v>
      </c>
      <c r="P96" s="2">
        <f>P8/'Output-Calculation-sheet'!P7*'Output-Calculation-sheet'!P79</f>
        <v>2311602808.3021727</v>
      </c>
      <c r="Q96" s="2">
        <f>Q8/'Output-Calculation-sheet'!Q7*'Output-Calculation-sheet'!Q79</f>
        <v>1025036156.0661548</v>
      </c>
      <c r="R96" s="2">
        <f>R8/'Output-Calculation-sheet'!R7*'Output-Calculation-sheet'!R79</f>
        <v>1558632437.9903209</v>
      </c>
      <c r="S96" s="2">
        <f>S8/'Output-Calculation-sheet'!S7*'Output-Calculation-sheet'!S79</f>
        <v>609594036.08979356</v>
      </c>
      <c r="T96" s="2">
        <f>T8/'Output-Calculation-sheet'!T7*'Output-Calculation-sheet'!T79</f>
        <v>825460553.35656476</v>
      </c>
      <c r="U96" s="2">
        <f>U8/'Output-Calculation-sheet'!U7*'Output-Calculation-sheet'!U79</f>
        <v>409285772.50278264</v>
      </c>
      <c r="V96" s="2">
        <f>V8/'Output-Calculation-sheet'!V7*'Output-Calculation-sheet'!V79</f>
        <v>302169493.06223369</v>
      </c>
      <c r="W96" s="2">
        <f>W8/'Output-Calculation-sheet'!W7*'Output-Calculation-sheet'!W79</f>
        <v>804940018.8388083</v>
      </c>
      <c r="X96" s="2">
        <f>X8/'Output-Calculation-sheet'!X7*'Output-Calculation-sheet'!X79</f>
        <v>329415259.59570223</v>
      </c>
      <c r="Y96" s="2">
        <f>Y8/'Output-Calculation-sheet'!Y7*'Output-Calculation-sheet'!Y79</f>
        <v>361245571.80936623</v>
      </c>
      <c r="AA96" s="2">
        <f t="shared" si="8"/>
        <v>77.873955707154821</v>
      </c>
    </row>
    <row r="97" spans="1:27" x14ac:dyDescent="0.25">
      <c r="A97" s="2">
        <v>2032</v>
      </c>
      <c r="B97" s="2">
        <f>B9/'Output-Calculation-sheet'!B8*'Output-Calculation-sheet'!B80</f>
        <v>23052318176.865265</v>
      </c>
      <c r="C97" s="2">
        <f>C9/'Output-Calculation-sheet'!C8*'Output-Calculation-sheet'!C80</f>
        <v>8515973078.3294468</v>
      </c>
      <c r="D97" s="2">
        <f>D9/'Output-Calculation-sheet'!D8*'Output-Calculation-sheet'!D80</f>
        <v>6722451762.7372074</v>
      </c>
      <c r="E97" s="2">
        <f>E9/'Output-Calculation-sheet'!E8*'Output-Calculation-sheet'!E80</f>
        <v>11835594648.69735</v>
      </c>
      <c r="F97" s="2">
        <f>F9/'Output-Calculation-sheet'!F8*'Output-Calculation-sheet'!F80</f>
        <v>5314114008.0489349</v>
      </c>
      <c r="G97" s="2">
        <f>G9/'Output-Calculation-sheet'!G8*'Output-Calculation-sheet'!G80</f>
        <v>3933717438.7257318</v>
      </c>
      <c r="H97" s="2">
        <f>H9/'Output-Calculation-sheet'!H8*'Output-Calculation-sheet'!H80</f>
        <v>1191851237.3841794</v>
      </c>
      <c r="I97" s="2">
        <f>I9/'Output-Calculation-sheet'!I8*'Output-Calculation-sheet'!I80</f>
        <v>2732028649.9318452</v>
      </c>
      <c r="J97" s="2">
        <f>J9/'Output-Calculation-sheet'!J8*'Output-Calculation-sheet'!J80</f>
        <v>1971623599.819978</v>
      </c>
      <c r="K97" s="2">
        <f>K9/'Output-Calculation-sheet'!K8*'Output-Calculation-sheet'!K80</f>
        <v>2294669057.2682843</v>
      </c>
      <c r="L97" s="2">
        <f>L9/'Output-Calculation-sheet'!L8*'Output-Calculation-sheet'!L80</f>
        <v>1881503016.8873088</v>
      </c>
      <c r="M97" s="2">
        <f>M9/'Output-Calculation-sheet'!M8*'Output-Calculation-sheet'!M80</f>
        <v>2737451248.8023934</v>
      </c>
      <c r="N97" s="2">
        <f>N9/'Output-Calculation-sheet'!N8*'Output-Calculation-sheet'!N80</f>
        <v>918182226.72187936</v>
      </c>
      <c r="O97" s="2">
        <f>O9/'Output-Calculation-sheet'!O8*'Output-Calculation-sheet'!O80</f>
        <v>239627904.43873876</v>
      </c>
      <c r="P97" s="2">
        <f>P9/'Output-Calculation-sheet'!P8*'Output-Calculation-sheet'!P80</f>
        <v>2436906982.4977255</v>
      </c>
      <c r="Q97" s="2">
        <f>Q9/'Output-Calculation-sheet'!Q8*'Output-Calculation-sheet'!Q80</f>
        <v>1083584337.5925207</v>
      </c>
      <c r="R97" s="2">
        <f>R9/'Output-Calculation-sheet'!R8*'Output-Calculation-sheet'!R80</f>
        <v>1685929930.8070562</v>
      </c>
      <c r="S97" s="2">
        <f>S9/'Output-Calculation-sheet'!S8*'Output-Calculation-sheet'!S80</f>
        <v>650321058.4104501</v>
      </c>
      <c r="T97" s="2">
        <f>T9/'Output-Calculation-sheet'!T8*'Output-Calculation-sheet'!T80</f>
        <v>869672599.83087289</v>
      </c>
      <c r="U97" s="2">
        <f>U9/'Output-Calculation-sheet'!U8*'Output-Calculation-sheet'!U80</f>
        <v>441031884.18310481</v>
      </c>
      <c r="V97" s="2">
        <f>V9/'Output-Calculation-sheet'!V8*'Output-Calculation-sheet'!V80</f>
        <v>325221550.40218979</v>
      </c>
      <c r="W97" s="2">
        <f>W9/'Output-Calculation-sheet'!W8*'Output-Calculation-sheet'!W80</f>
        <v>850144955.50536954</v>
      </c>
      <c r="X97" s="2">
        <f>X9/'Output-Calculation-sheet'!X8*'Output-Calculation-sheet'!X80</f>
        <v>355007910.25146323</v>
      </c>
      <c r="Y97" s="2">
        <f>Y9/'Output-Calculation-sheet'!Y8*'Output-Calculation-sheet'!Y80</f>
        <v>381751861.20850098</v>
      </c>
      <c r="AA97" s="2">
        <f t="shared" si="8"/>
        <v>82.420679125347775</v>
      </c>
    </row>
    <row r="98" spans="1:27" x14ac:dyDescent="0.25">
      <c r="A98" s="2">
        <v>2033</v>
      </c>
      <c r="B98" s="2">
        <f>B10/'Output-Calculation-sheet'!B9*'Output-Calculation-sheet'!B81</f>
        <v>24160757972.36105</v>
      </c>
      <c r="C98" s="2">
        <f>C10/'Output-Calculation-sheet'!C9*'Output-Calculation-sheet'!C81</f>
        <v>8956992484.5692787</v>
      </c>
      <c r="D98" s="2">
        <f>D10/'Output-Calculation-sheet'!D9*'Output-Calculation-sheet'!D81</f>
        <v>6765664188.408226</v>
      </c>
      <c r="E98" s="2">
        <f>E10/'Output-Calculation-sheet'!E9*'Output-Calculation-sheet'!E81</f>
        <v>12260194827.006556</v>
      </c>
      <c r="F98" s="2">
        <f>F10/'Output-Calculation-sheet'!F9*'Output-Calculation-sheet'!F81</f>
        <v>5491985578.7006617</v>
      </c>
      <c r="G98" s="2">
        <f>G10/'Output-Calculation-sheet'!G9*'Output-Calculation-sheet'!G81</f>
        <v>3952958533.1135807</v>
      </c>
      <c r="H98" s="2">
        <f>H10/'Output-Calculation-sheet'!H9*'Output-Calculation-sheet'!H81</f>
        <v>1246460335.3953094</v>
      </c>
      <c r="I98" s="2">
        <f>I10/'Output-Calculation-sheet'!I9*'Output-Calculation-sheet'!I81</f>
        <v>2851342599.1339235</v>
      </c>
      <c r="J98" s="2">
        <f>J10/'Output-Calculation-sheet'!J9*'Output-Calculation-sheet'!J81</f>
        <v>2004113862.2950504</v>
      </c>
      <c r="K98" s="2">
        <f>K10/'Output-Calculation-sheet'!K9*'Output-Calculation-sheet'!K81</f>
        <v>2351111343.9659176</v>
      </c>
      <c r="L98" s="2">
        <f>L10/'Output-Calculation-sheet'!L9*'Output-Calculation-sheet'!L81</f>
        <v>1985280292.1961236</v>
      </c>
      <c r="M98" s="2">
        <f>M10/'Output-Calculation-sheet'!M9*'Output-Calculation-sheet'!M81</f>
        <v>2082006483.7889671</v>
      </c>
      <c r="N98" s="2">
        <f>N10/'Output-Calculation-sheet'!N9*'Output-Calculation-sheet'!N81</f>
        <v>931604361.18385398</v>
      </c>
      <c r="O98" s="2">
        <f>O10/'Output-Calculation-sheet'!O9*'Output-Calculation-sheet'!O81</f>
        <v>257415210.95875734</v>
      </c>
      <c r="P98" s="2">
        <f>P10/'Output-Calculation-sheet'!P9*'Output-Calculation-sheet'!P81</f>
        <v>2529355880.5355778</v>
      </c>
      <c r="Q98" s="2">
        <f>Q10/'Output-Calculation-sheet'!Q9*'Output-Calculation-sheet'!Q81</f>
        <v>1112876007.8534846</v>
      </c>
      <c r="R98" s="2">
        <f>R10/'Output-Calculation-sheet'!R9*'Output-Calculation-sheet'!R81</f>
        <v>1768417987.5049093</v>
      </c>
      <c r="S98" s="2">
        <f>S10/'Output-Calculation-sheet'!S9*'Output-Calculation-sheet'!S81</f>
        <v>674168480.99239218</v>
      </c>
      <c r="T98" s="2">
        <f>T10/'Output-Calculation-sheet'!T9*'Output-Calculation-sheet'!T81</f>
        <v>886351309.86313927</v>
      </c>
      <c r="U98" s="2">
        <f>U10/'Output-Calculation-sheet'!U9*'Output-Calculation-sheet'!U81</f>
        <v>460526866.96216983</v>
      </c>
      <c r="V98" s="2">
        <f>V10/'Output-Calculation-sheet'!V9*'Output-Calculation-sheet'!V81</f>
        <v>339481718.21494466</v>
      </c>
      <c r="W98" s="2">
        <f>W10/'Output-Calculation-sheet'!W9*'Output-Calculation-sheet'!W81</f>
        <v>869925321.46578252</v>
      </c>
      <c r="X98" s="2">
        <f>X10/'Output-Calculation-sheet'!X9*'Output-Calculation-sheet'!X81</f>
        <v>370679454.78303736</v>
      </c>
      <c r="Y98" s="2">
        <f>Y10/'Output-Calculation-sheet'!Y9*'Output-Calculation-sheet'!Y81</f>
        <v>390657415.26817459</v>
      </c>
      <c r="AA98" s="2">
        <f t="shared" si="8"/>
        <v>84.700328516520884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1006.5672158997497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14.798281235864943</v>
      </c>
    </row>
    <row r="108" spans="1:27" x14ac:dyDescent="0.25">
      <c r="A108" s="2">
        <v>2032</v>
      </c>
      <c r="B108" s="2">
        <f>B9/'Output-Calculation-sheet'!B8*'Output-Calculation-sheet'!B89</f>
        <v>8492.4347847174631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931.39078085236474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15.047962370067891</v>
      </c>
    </row>
    <row r="109" spans="1:27" x14ac:dyDescent="0.25">
      <c r="A109" s="2">
        <v>2033</v>
      </c>
      <c r="B109" s="2">
        <f>B10/'Output-Calculation-sheet'!B9*'Output-Calculation-sheet'!B90</f>
        <v>8877.2755875074545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567.93183144980492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15.324206036081627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17.517587674179921</v>
      </c>
      <c r="AA110" s="2">
        <f t="shared" si="9"/>
        <v>18.164388740424897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2195.4093354050219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899.6411265698431</v>
      </c>
      <c r="Q111" s="2">
        <f>Q12/'Output-Calculation-sheet'!Q11*'Output-Calculation-sheet'!Q92</f>
        <v>639.91334092505531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87.411298366442537</v>
      </c>
      <c r="AA111" s="2">
        <f t="shared" si="9"/>
        <v>28.214506416410678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1531548045.830935</v>
      </c>
      <c r="C118" s="2">
        <f>C8/'Output-Calculation-sheet'!C7*'Output-Calculation-sheet'!C97</f>
        <v>64844518.80909542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3820430075.13908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292239610.39737123</v>
      </c>
      <c r="N118" s="2">
        <f>N8/'Output-Calculation-sheet'!N7*'Output-Calculation-sheet'!N97</f>
        <v>1443872160.3858058</v>
      </c>
      <c r="O118" s="2">
        <f>O8/'Output-Calculation-sheet'!O7*'Output-Calculation-sheet'!O97</f>
        <v>1633028616.7707248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513717584.549335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2460972.7071941365</v>
      </c>
      <c r="Y118" s="2">
        <f>Y8/'Output-Calculation-sheet'!Y7*'Output-Calculation-sheet'!Y97</f>
        <v>0</v>
      </c>
      <c r="AA118" s="2">
        <f t="shared" si="10"/>
        <v>9302.1415845895408</v>
      </c>
    </row>
    <row r="119" spans="1:27" x14ac:dyDescent="0.25">
      <c r="A119" s="2">
        <v>2032</v>
      </c>
      <c r="B119" s="2">
        <f>B9/'Output-Calculation-sheet'!B8*'Output-Calculation-sheet'!B98</f>
        <v>2591792836.7197485</v>
      </c>
      <c r="C119" s="2">
        <f>C9/'Output-Calculation-sheet'!C8*'Output-Calculation-sheet'!C98</f>
        <v>73184107.950871453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4199628034.3742905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828732768.02697539</v>
      </c>
      <c r="N119" s="2">
        <f>N9/'Output-Calculation-sheet'!N8*'Output-Calculation-sheet'!N98</f>
        <v>1754805733.680747</v>
      </c>
      <c r="O119" s="2">
        <f>O9/'Output-Calculation-sheet'!O8*'Output-Calculation-sheet'!O98</f>
        <v>1858159006.5734749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647074924.86380053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2844861.3287611478</v>
      </c>
      <c r="Y119" s="2">
        <f>Y9/'Output-Calculation-sheet'!Y8*'Output-Calculation-sheet'!Y98</f>
        <v>0</v>
      </c>
      <c r="AA119" s="2">
        <f t="shared" si="10"/>
        <v>11956.22227351867</v>
      </c>
    </row>
    <row r="120" spans="1:27" x14ac:dyDescent="0.25">
      <c r="A120" s="2">
        <v>2033</v>
      </c>
      <c r="B120" s="2">
        <f>B10/'Output-Calculation-sheet'!B9*'Output-Calculation-sheet'!B99</f>
        <v>3353534964.7976213</v>
      </c>
      <c r="C120" s="2">
        <f>C10/'Output-Calculation-sheet'!C9*'Output-Calculation-sheet'!C99</f>
        <v>80618349.538860306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4455666317.5342216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34744491.230688043</v>
      </c>
      <c r="M120" s="2">
        <f>M10/'Output-Calculation-sheet'!M9*'Output-Calculation-sheet'!M99</f>
        <v>2061904436.5154989</v>
      </c>
      <c r="N120" s="2">
        <f>N10/'Output-Calculation-sheet'!N9*'Output-Calculation-sheet'!N99</f>
        <v>2055512218.1415088</v>
      </c>
      <c r="O120" s="2">
        <f>O10/'Output-Calculation-sheet'!O9*'Output-Calculation-sheet'!O99</f>
        <v>2008616151.1174521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789762846.67689574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3372163.3912205952</v>
      </c>
      <c r="Y120" s="2">
        <f>Y10/'Output-Calculation-sheet'!Y9*'Output-Calculation-sheet'!Y99</f>
        <v>0</v>
      </c>
      <c r="AA120" s="2">
        <f t="shared" si="10"/>
        <v>14843.731938943965</v>
      </c>
    </row>
    <row r="121" spans="1:27" x14ac:dyDescent="0.25">
      <c r="A121" s="2">
        <v>2034</v>
      </c>
      <c r="B121" s="2">
        <f>B11/'Output-Calculation-sheet'!B10*'Output-Calculation-sheet'!B100</f>
        <v>5560394020.5843372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786701998.26989102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641218572.28666031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281816258.79280806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17805774.741534043</v>
      </c>
      <c r="AA121" s="2">
        <f t="shared" si="10"/>
        <v>12356.672742150937</v>
      </c>
    </row>
    <row r="122" spans="1:27" x14ac:dyDescent="0.25">
      <c r="A122" s="2">
        <v>2035</v>
      </c>
      <c r="B122" s="2">
        <f>B12/'Output-Calculation-sheet'!B11*'Output-Calculation-sheet'!B101</f>
        <v>1458783463.7979095</v>
      </c>
      <c r="C122" s="2">
        <f>C12/'Output-Calculation-sheet'!C11*'Output-Calculation-sheet'!C101</f>
        <v>274159528.71638525</v>
      </c>
      <c r="D122" s="2">
        <f>D12/'Output-Calculation-sheet'!D11*'Output-Calculation-sheet'!D101</f>
        <v>0</v>
      </c>
      <c r="E122" s="2">
        <f>E12/'Output-Calculation-sheet'!E11*'Output-Calculation-sheet'!E101</f>
        <v>2267683208.6398897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444711098.16552222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975126829.55689657</v>
      </c>
      <c r="M122" s="2">
        <f>M12/'Output-Calculation-sheet'!M11*'Output-Calculation-sheet'!M101</f>
        <v>372879041.39977264</v>
      </c>
      <c r="N122" s="2">
        <f>N12/'Output-Calculation-sheet'!N11*'Output-Calculation-sheet'!N101</f>
        <v>260053873.00987831</v>
      </c>
      <c r="O122" s="2">
        <f>O12/'Output-Calculation-sheet'!O11*'Output-Calculation-sheet'!O101</f>
        <v>30043919.847327601</v>
      </c>
      <c r="P122" s="2">
        <f>P12/'Output-Calculation-sheet'!P11*'Output-Calculation-sheet'!P101</f>
        <v>40552628.454496719</v>
      </c>
      <c r="Q122" s="2">
        <f>Q12/'Output-Calculation-sheet'!Q11*'Output-Calculation-sheet'!Q101</f>
        <v>569596837.43283474</v>
      </c>
      <c r="R122" s="2">
        <f>R12/'Output-Calculation-sheet'!R11*'Output-Calculation-sheet'!R101</f>
        <v>0</v>
      </c>
      <c r="S122" s="2">
        <f>S12/'Output-Calculation-sheet'!S11*'Output-Calculation-sheet'!S101</f>
        <v>154495134.81086758</v>
      </c>
      <c r="T122" s="2">
        <f>T12/'Output-Calculation-sheet'!T11*'Output-Calculation-sheet'!T101</f>
        <v>0</v>
      </c>
      <c r="U122" s="2">
        <f>U12/'Output-Calculation-sheet'!U11*'Output-Calculation-sheet'!U101</f>
        <v>53384161.46776814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13515573.966805777</v>
      </c>
      <c r="Y122" s="2">
        <f>Y12/'Output-Calculation-sheet'!Y11*'Output-Calculation-sheet'!Y101</f>
        <v>80592138.642776266</v>
      </c>
      <c r="AA122" s="2">
        <f t="shared" si="10"/>
        <v>6995.577437909129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18383482366.06707</v>
      </c>
      <c r="C129" s="2">
        <f>C8/'Output-Calculation-sheet'!C7*'Output-Calculation-sheet'!C106</f>
        <v>0</v>
      </c>
      <c r="D129" s="2">
        <f>D8/'Output-Calculation-sheet'!D7*'Output-Calculation-sheet'!D106</f>
        <v>31490317663.761074</v>
      </c>
      <c r="E129" s="2">
        <f>E8/'Output-Calculation-sheet'!E7*'Output-Calculation-sheet'!E106</f>
        <v>24026844932.88752</v>
      </c>
      <c r="F129" s="2">
        <f>F8/'Output-Calculation-sheet'!F7*'Output-Calculation-sheet'!F106</f>
        <v>16817595911.858675</v>
      </c>
      <c r="G129" s="2">
        <f>G8/'Output-Calculation-sheet'!G7*'Output-Calculation-sheet'!G106</f>
        <v>11517837443.719654</v>
      </c>
      <c r="H129" s="2">
        <f>H8/'Output-Calculation-sheet'!H7*'Output-Calculation-sheet'!H106</f>
        <v>0</v>
      </c>
      <c r="I129" s="2">
        <f>I8/'Output-Calculation-sheet'!I7*'Output-Calculation-sheet'!I106</f>
        <v>10108697607.192411</v>
      </c>
      <c r="J129" s="2">
        <f>J8/'Output-Calculation-sheet'!J7*'Output-Calculation-sheet'!J106</f>
        <v>10782982049.988993</v>
      </c>
      <c r="K129" s="2">
        <f>K8/'Output-Calculation-sheet'!K7*'Output-Calculation-sheet'!K106</f>
        <v>8630007173.8151245</v>
      </c>
      <c r="L129" s="2">
        <f>L8/'Output-Calculation-sheet'!L7*'Output-Calculation-sheet'!L106</f>
        <v>7805018874.1324501</v>
      </c>
      <c r="M129" s="2">
        <f>M8/'Output-Calculation-sheet'!M7*'Output-Calculation-sheet'!M106</f>
        <v>0</v>
      </c>
      <c r="N129" s="2">
        <f>N8/'Output-Calculation-sheet'!N7*'Output-Calculation-sheet'!N106</f>
        <v>2233431143.6532927</v>
      </c>
      <c r="O129" s="2">
        <f>O8/'Output-Calculation-sheet'!O7*'Output-Calculation-sheet'!O106</f>
        <v>0</v>
      </c>
      <c r="P129" s="2">
        <f>P8/'Output-Calculation-sheet'!P7*'Output-Calculation-sheet'!P106</f>
        <v>5265552537.8140907</v>
      </c>
      <c r="Q129" s="2">
        <f>Q8/'Output-Calculation-sheet'!Q7*'Output-Calculation-sheet'!Q106</f>
        <v>4929102260.9556055</v>
      </c>
      <c r="R129" s="2">
        <f>R8/'Output-Calculation-sheet'!R7*'Output-Calculation-sheet'!R106</f>
        <v>5779287570.0955563</v>
      </c>
      <c r="S129" s="2">
        <f>S8/'Output-Calculation-sheet'!S7*'Output-Calculation-sheet'!S106</f>
        <v>2064646387.7546959</v>
      </c>
      <c r="T129" s="2">
        <f>T8/'Output-Calculation-sheet'!T7*'Output-Calculation-sheet'!T106</f>
        <v>2528064080.5124073</v>
      </c>
      <c r="U129" s="2">
        <f>U8/'Output-Calculation-sheet'!U7*'Output-Calculation-sheet'!U106</f>
        <v>1738042072.0616162</v>
      </c>
      <c r="V129" s="2">
        <f>V8/'Output-Calculation-sheet'!V7*'Output-Calculation-sheet'!V106</f>
        <v>1905120608.5297742</v>
      </c>
      <c r="W129" s="2">
        <f>W8/'Output-Calculation-sheet'!W7*'Output-Calculation-sheet'!W106</f>
        <v>1486334287.4603155</v>
      </c>
      <c r="X129" s="2">
        <f>X8/'Output-Calculation-sheet'!X7*'Output-Calculation-sheet'!X106</f>
        <v>0</v>
      </c>
      <c r="Y129" s="2">
        <f>Y8/'Output-Calculation-sheet'!Y7*'Output-Calculation-sheet'!Y106</f>
        <v>708058018.4164592</v>
      </c>
      <c r="AA129" s="2">
        <f t="shared" si="11"/>
        <v>168200.42299067683</v>
      </c>
    </row>
    <row r="130" spans="1:27" x14ac:dyDescent="0.25">
      <c r="A130" s="2">
        <v>2032</v>
      </c>
      <c r="B130" s="2">
        <f>B9/'Output-Calculation-sheet'!B8*'Output-Calculation-sheet'!B107</f>
        <v>24100878197.350468</v>
      </c>
      <c r="C130" s="2">
        <f>C9/'Output-Calculation-sheet'!C8*'Output-Calculation-sheet'!C107</f>
        <v>0</v>
      </c>
      <c r="D130" s="2">
        <f>D9/'Output-Calculation-sheet'!D8*'Output-Calculation-sheet'!D107</f>
        <v>34045744814.353115</v>
      </c>
      <c r="E130" s="2">
        <f>E9/'Output-Calculation-sheet'!E8*'Output-Calculation-sheet'!E107</f>
        <v>26003895804.331734</v>
      </c>
      <c r="F130" s="2">
        <f>F9/'Output-Calculation-sheet'!F8*'Output-Calculation-sheet'!F107</f>
        <v>18194143423.501522</v>
      </c>
      <c r="G130" s="2">
        <f>G9/'Output-Calculation-sheet'!G8*'Output-Calculation-sheet'!G107</f>
        <v>12501470377.022268</v>
      </c>
      <c r="H130" s="2">
        <f>H9/'Output-Calculation-sheet'!H8*'Output-Calculation-sheet'!H107</f>
        <v>0</v>
      </c>
      <c r="I130" s="2">
        <f>I9/'Output-Calculation-sheet'!I8*'Output-Calculation-sheet'!I107</f>
        <v>10930371036.965292</v>
      </c>
      <c r="J130" s="2">
        <f>J9/'Output-Calculation-sheet'!J8*'Output-Calculation-sheet'!J107</f>
        <v>11678750553.860334</v>
      </c>
      <c r="K130" s="2">
        <f>K9/'Output-Calculation-sheet'!K8*'Output-Calculation-sheet'!K107</f>
        <v>9337568617.2887955</v>
      </c>
      <c r="L130" s="2">
        <f>L9/'Output-Calculation-sheet'!L8*'Output-Calculation-sheet'!L107</f>
        <v>8438702327.5122728</v>
      </c>
      <c r="M130" s="2">
        <f>M9/'Output-Calculation-sheet'!M8*'Output-Calculation-sheet'!M107</f>
        <v>0</v>
      </c>
      <c r="N130" s="2">
        <f>N9/'Output-Calculation-sheet'!N8*'Output-Calculation-sheet'!N107</f>
        <v>2250154358.4236674</v>
      </c>
      <c r="O130" s="2">
        <f>O9/'Output-Calculation-sheet'!O8*'Output-Calculation-sheet'!O107</f>
        <v>0</v>
      </c>
      <c r="P130" s="2">
        <f>P9/'Output-Calculation-sheet'!P8*'Output-Calculation-sheet'!P107</f>
        <v>5716825989.4390564</v>
      </c>
      <c r="Q130" s="2">
        <f>Q9/'Output-Calculation-sheet'!Q8*'Output-Calculation-sheet'!Q107</f>
        <v>5346602990.1848326</v>
      </c>
      <c r="R130" s="2">
        <f>R9/'Output-Calculation-sheet'!R8*'Output-Calculation-sheet'!R107</f>
        <v>6333759126.7894182</v>
      </c>
      <c r="S130" s="2">
        <f>S9/'Output-Calculation-sheet'!S8*'Output-Calculation-sheet'!S107</f>
        <v>2150829253.259201</v>
      </c>
      <c r="T130" s="2">
        <f>T9/'Output-Calculation-sheet'!T8*'Output-Calculation-sheet'!T107</f>
        <v>2747861490.1822419</v>
      </c>
      <c r="U130" s="2">
        <f>U9/'Output-Calculation-sheet'!U8*'Output-Calculation-sheet'!U107</f>
        <v>1898596501.6978364</v>
      </c>
      <c r="V130" s="2">
        <f>V9/'Output-Calculation-sheet'!V8*'Output-Calculation-sheet'!V107</f>
        <v>2056910589.3212783</v>
      </c>
      <c r="W130" s="2">
        <f>W9/'Output-Calculation-sheet'!W8*'Output-Calculation-sheet'!W107</f>
        <v>1606754921.0971327</v>
      </c>
      <c r="X130" s="2">
        <f>X9/'Output-Calculation-sheet'!X8*'Output-Calculation-sheet'!X107</f>
        <v>0</v>
      </c>
      <c r="Y130" s="2">
        <f>Y9/'Output-Calculation-sheet'!Y8*'Output-Calculation-sheet'!Y107</f>
        <v>765907716.4443537</v>
      </c>
      <c r="AA130" s="2">
        <f t="shared" si="11"/>
        <v>186105.72808902487</v>
      </c>
    </row>
    <row r="131" spans="1:27" x14ac:dyDescent="0.25">
      <c r="A131" s="2">
        <v>2033</v>
      </c>
      <c r="B131" s="2">
        <f>B10/'Output-Calculation-sheet'!B9*'Output-Calculation-sheet'!B108</f>
        <v>25022671210.247532</v>
      </c>
      <c r="C131" s="2">
        <f>C10/'Output-Calculation-sheet'!C9*'Output-Calculation-sheet'!C108</f>
        <v>0</v>
      </c>
      <c r="D131" s="2">
        <f>D10/'Output-Calculation-sheet'!D9*'Output-Calculation-sheet'!D108</f>
        <v>35655156601.879128</v>
      </c>
      <c r="E131" s="2">
        <f>E10/'Output-Calculation-sheet'!E9*'Output-Calculation-sheet'!E108</f>
        <v>27251939371.481197</v>
      </c>
      <c r="F131" s="2">
        <f>F10/'Output-Calculation-sheet'!F9*'Output-Calculation-sheet'!F108</f>
        <v>19054293912.206581</v>
      </c>
      <c r="G131" s="2">
        <f>G10/'Output-Calculation-sheet'!G9*'Output-Calculation-sheet'!G108</f>
        <v>13124228446.719265</v>
      </c>
      <c r="H131" s="2">
        <f>H10/'Output-Calculation-sheet'!H9*'Output-Calculation-sheet'!H108</f>
        <v>0</v>
      </c>
      <c r="I131" s="2">
        <f>I10/'Output-Calculation-sheet'!I9*'Output-Calculation-sheet'!I108</f>
        <v>11451810557.999834</v>
      </c>
      <c r="J131" s="2">
        <f>J10/'Output-Calculation-sheet'!J9*'Output-Calculation-sheet'!J108</f>
        <v>12252176061.714182</v>
      </c>
      <c r="K131" s="2">
        <f>K10/'Output-Calculation-sheet'!K9*'Output-Calculation-sheet'!K108</f>
        <v>9800703833.5106602</v>
      </c>
      <c r="L131" s="2">
        <f>L10/'Output-Calculation-sheet'!L9*'Output-Calculation-sheet'!L108</f>
        <v>8816937081.8815002</v>
      </c>
      <c r="M131" s="2">
        <f>M10/'Output-Calculation-sheet'!M9*'Output-Calculation-sheet'!M108</f>
        <v>0</v>
      </c>
      <c r="N131" s="2">
        <f>N10/'Output-Calculation-sheet'!N9*'Output-Calculation-sheet'!N108</f>
        <v>2130098767.389823</v>
      </c>
      <c r="O131" s="2">
        <f>O10/'Output-Calculation-sheet'!O9*'Output-Calculation-sheet'!O108</f>
        <v>0</v>
      </c>
      <c r="P131" s="2">
        <f>P10/'Output-Calculation-sheet'!P9*'Output-Calculation-sheet'!P108</f>
        <v>6113072133.8540897</v>
      </c>
      <c r="Q131" s="2">
        <f>Q10/'Output-Calculation-sheet'!Q9*'Output-Calculation-sheet'!Q108</f>
        <v>5628144155.8044376</v>
      </c>
      <c r="R131" s="2">
        <f>R10/'Output-Calculation-sheet'!R9*'Output-Calculation-sheet'!R108</f>
        <v>6726047945.9630117</v>
      </c>
      <c r="S131" s="2">
        <f>S10/'Output-Calculation-sheet'!S9*'Output-Calculation-sheet'!S108</f>
        <v>2158003894.9335737</v>
      </c>
      <c r="T131" s="2">
        <f>T10/'Output-Calculation-sheet'!T9*'Output-Calculation-sheet'!T108</f>
        <v>2888354592.3864226</v>
      </c>
      <c r="U131" s="2">
        <f>U10/'Output-Calculation-sheet'!U9*'Output-Calculation-sheet'!U108</f>
        <v>2008939972.2952271</v>
      </c>
      <c r="V131" s="2">
        <f>V10/'Output-Calculation-sheet'!V9*'Output-Calculation-sheet'!V108</f>
        <v>2153122029.9526229</v>
      </c>
      <c r="W131" s="2">
        <f>W10/'Output-Calculation-sheet'!W9*'Output-Calculation-sheet'!W108</f>
        <v>1684757215.9977145</v>
      </c>
      <c r="X131" s="2">
        <f>X10/'Output-Calculation-sheet'!X9*'Output-Calculation-sheet'!X108</f>
        <v>0</v>
      </c>
      <c r="Y131" s="2">
        <f>Y10/'Output-Calculation-sheet'!Y9*'Output-Calculation-sheet'!Y108</f>
        <v>802845314.39932501</v>
      </c>
      <c r="AA131" s="2">
        <f t="shared" si="11"/>
        <v>194723.30310061615</v>
      </c>
    </row>
    <row r="132" spans="1:27" x14ac:dyDescent="0.25">
      <c r="A132" s="2">
        <v>2034</v>
      </c>
      <c r="B132" s="2">
        <f>B11/'Output-Calculation-sheet'!B10*'Output-Calculation-sheet'!B109</f>
        <v>32269013053.397064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31144102640.276493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14440620432.490732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12804866606.082697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9532536295.6552143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4587506617.3716145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218295.02652511603</v>
      </c>
    </row>
    <row r="133" spans="1:27" x14ac:dyDescent="0.25">
      <c r="A133" s="2">
        <v>2035</v>
      </c>
      <c r="B133" s="2">
        <f>B12/'Output-Calculation-sheet'!B11*'Output-Calculation-sheet'!B110</f>
        <v>501182244.41444892</v>
      </c>
      <c r="C133" s="2">
        <f>C12/'Output-Calculation-sheet'!C11*'Output-Calculation-sheet'!C110</f>
        <v>0</v>
      </c>
      <c r="D133" s="2">
        <f>D12/'Output-Calculation-sheet'!D11*'Output-Calculation-sheet'!D110</f>
        <v>41522406127.824379</v>
      </c>
      <c r="E133" s="2">
        <f>E12/'Output-Calculation-sheet'!E11*'Output-Calculation-sheet'!E110</f>
        <v>20191432700.029751</v>
      </c>
      <c r="F133" s="2">
        <f>F12/'Output-Calculation-sheet'!F11*'Output-Calculation-sheet'!F110</f>
        <v>22390763636.520569</v>
      </c>
      <c r="G133" s="2">
        <f>G12/'Output-Calculation-sheet'!G11*'Output-Calculation-sheet'!G110</f>
        <v>15520135932.466055</v>
      </c>
      <c r="H133" s="2">
        <f>H12/'Output-Calculation-sheet'!H11*'Output-Calculation-sheet'!H110</f>
        <v>0</v>
      </c>
      <c r="I133" s="2">
        <f>I12/'Output-Calculation-sheet'!I11*'Output-Calculation-sheet'!I110</f>
        <v>14009829636.206722</v>
      </c>
      <c r="J133" s="2">
        <f>J12/'Output-Calculation-sheet'!J11*'Output-Calculation-sheet'!J110</f>
        <v>13492521514.797216</v>
      </c>
      <c r="K133" s="2">
        <f>K12/'Output-Calculation-sheet'!K11*'Output-Calculation-sheet'!K110</f>
        <v>13347920223.423019</v>
      </c>
      <c r="L133" s="2">
        <f>L12/'Output-Calculation-sheet'!L11*'Output-Calculation-sheet'!L110</f>
        <v>9817381498.4561253</v>
      </c>
      <c r="M133" s="2">
        <f>M12/'Output-Calculation-sheet'!M11*'Output-Calculation-sheet'!M110</f>
        <v>0</v>
      </c>
      <c r="N133" s="2">
        <f>N12/'Output-Calculation-sheet'!N11*'Output-Calculation-sheet'!N110</f>
        <v>1283135.3708517952</v>
      </c>
      <c r="O133" s="2">
        <f>O12/'Output-Calculation-sheet'!O11*'Output-Calculation-sheet'!O110</f>
        <v>0</v>
      </c>
      <c r="P133" s="2">
        <f>P12/'Output-Calculation-sheet'!P11*'Output-Calculation-sheet'!P110</f>
        <v>3042160810.4354963</v>
      </c>
      <c r="Q133" s="2">
        <f>Q12/'Output-Calculation-sheet'!Q11*'Output-Calculation-sheet'!Q110</f>
        <v>4040980723.0635252</v>
      </c>
      <c r="R133" s="2">
        <f>R12/'Output-Calculation-sheet'!R11*'Output-Calculation-sheet'!R110</f>
        <v>8878487869.4932613</v>
      </c>
      <c r="S133" s="2">
        <f>S12/'Output-Calculation-sheet'!S11*'Output-Calculation-sheet'!S110</f>
        <v>14699698.633635059</v>
      </c>
      <c r="T133" s="2">
        <f>T12/'Output-Calculation-sheet'!T11*'Output-Calculation-sheet'!T110</f>
        <v>3335807972.2042499</v>
      </c>
      <c r="U133" s="2">
        <f>U12/'Output-Calculation-sheet'!U11*'Output-Calculation-sheet'!U110</f>
        <v>2706553069.26125</v>
      </c>
      <c r="V133" s="2">
        <f>V12/'Output-Calculation-sheet'!V11*'Output-Calculation-sheet'!V110</f>
        <v>2243334682.8984327</v>
      </c>
      <c r="W133" s="2">
        <f>W12/'Output-Calculation-sheet'!W11*'Output-Calculation-sheet'!W110</f>
        <v>1970855017.5736618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177027.73649307268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69474993571.470062</v>
      </c>
      <c r="C140" s="2">
        <f>C8/'Output-Calculation-sheet'!C7*'Output-Calculation-sheet'!C115</f>
        <v>44597368880.65892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8780729348.8088703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1035923005.2713599</v>
      </c>
      <c r="Y140" s="2">
        <f>Y8/'Output-Calculation-sheet'!Y7*'Output-Calculation-sheet'!Y115</f>
        <v>0</v>
      </c>
      <c r="AA140" s="2">
        <f t="shared" si="12"/>
        <v>123889.01480620922</v>
      </c>
    </row>
    <row r="141" spans="1:27" x14ac:dyDescent="0.25">
      <c r="A141" s="2">
        <v>2032</v>
      </c>
      <c r="B141" s="2">
        <f>B9/'Output-Calculation-sheet'!B8*'Output-Calculation-sheet'!B116</f>
        <v>67642804543.566147</v>
      </c>
      <c r="C141" s="2">
        <f>C9/'Output-Calculation-sheet'!C8*'Output-Calculation-sheet'!C116</f>
        <v>48143381935.678566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8059726618.1890612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1118235716.841022</v>
      </c>
      <c r="Y141" s="2">
        <f>Y9/'Output-Calculation-sheet'!Y8*'Output-Calculation-sheet'!Y116</f>
        <v>0</v>
      </c>
      <c r="AA141" s="2">
        <f t="shared" si="12"/>
        <v>124964.1488142748</v>
      </c>
    </row>
    <row r="142" spans="1:27" x14ac:dyDescent="0.25">
      <c r="A142" s="2">
        <v>2033</v>
      </c>
      <c r="B142" s="2">
        <f>B10/'Output-Calculation-sheet'!B9*'Output-Calculation-sheet'!B117</f>
        <v>70538852780.023926</v>
      </c>
      <c r="C142" s="2">
        <f>C10/'Output-Calculation-sheet'!C9*'Output-Calculation-sheet'!C117</f>
        <v>50323044204.538704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4775557538.2402411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1168770665.6125815</v>
      </c>
      <c r="Y142" s="2">
        <f>Y10/'Output-Calculation-sheet'!Y9*'Output-Calculation-sheet'!Y117</f>
        <v>0</v>
      </c>
      <c r="AA142" s="2">
        <f t="shared" si="12"/>
        <v>126806.22518841544</v>
      </c>
    </row>
    <row r="143" spans="1:27" x14ac:dyDescent="0.25">
      <c r="A143" s="2">
        <v>2034</v>
      </c>
      <c r="B143" s="2">
        <f>B11/'Output-Calculation-sheet'!B10*'Output-Calculation-sheet'!B118</f>
        <v>57974768898.585274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3673254443.4618621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108951228.04252245</v>
      </c>
      <c r="AA143" s="2">
        <f t="shared" si="12"/>
        <v>149911.53467819985</v>
      </c>
    </row>
    <row r="144" spans="1:27" x14ac:dyDescent="0.25">
      <c r="A144" s="2">
        <v>2035</v>
      </c>
      <c r="B144" s="2">
        <f>B12/'Output-Calculation-sheet'!B11*'Output-Calculation-sheet'!B119</f>
        <v>106921398906.03102</v>
      </c>
      <c r="C144" s="2">
        <f>C12/'Output-Calculation-sheet'!C11*'Output-Calculation-sheet'!C119</f>
        <v>51164013245.14003</v>
      </c>
      <c r="D144" s="2">
        <f>D12/'Output-Calculation-sheet'!D11*'Output-Calculation-sheet'!D119</f>
        <v>0</v>
      </c>
      <c r="E144" s="2">
        <f>E12/'Output-Calculation-sheet'!E11*'Output-Calculation-sheet'!E119</f>
        <v>13479506817.434164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15544499238.167746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10650364683.915949</v>
      </c>
      <c r="N144" s="2">
        <f>N12/'Output-Calculation-sheet'!N11*'Output-Calculation-sheet'!N119</f>
        <v>10545424897.160845</v>
      </c>
      <c r="O144" s="2">
        <f>O12/'Output-Calculation-sheet'!O11*'Output-Calculation-sheet'!O119</f>
        <v>9948007799.6636105</v>
      </c>
      <c r="P144" s="2">
        <f>P12/'Output-Calculation-sheet'!P11*'Output-Calculation-sheet'!P119</f>
        <v>6764296477.8197002</v>
      </c>
      <c r="Q144" s="2">
        <f>Q12/'Output-Calculation-sheet'!Q11*'Output-Calculation-sheet'!Q119</f>
        <v>4635757550.2544422</v>
      </c>
      <c r="R144" s="2">
        <f>R12/'Output-Calculation-sheet'!R11*'Output-Calculation-sheet'!R119</f>
        <v>0</v>
      </c>
      <c r="S144" s="2">
        <f>S12/'Output-Calculation-sheet'!S11*'Output-Calculation-sheet'!S119</f>
        <v>6024124806.8264351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1185102197.8170249</v>
      </c>
      <c r="Y144" s="2">
        <f>Y12/'Output-Calculation-sheet'!Y11*'Output-Calculation-sheet'!Y119</f>
        <v>565506713.65469968</v>
      </c>
      <c r="AA144" s="2">
        <f t="shared" si="12"/>
        <v>237428.00333388572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5757967125.547019</v>
      </c>
      <c r="C151" s="2">
        <f>C8/'Output-Calculation-sheet'!C7*'Output-Calculation-sheet'!C124</f>
        <v>176295886.73531038</v>
      </c>
      <c r="D151" s="2">
        <f>D8/'Output-Calculation-sheet'!D7*'Output-Calculation-sheet'!D124</f>
        <v>8472811672.1065531</v>
      </c>
      <c r="E151" s="2">
        <f>E8/'Output-Calculation-sheet'!E7*'Output-Calculation-sheet'!E124</f>
        <v>7679879979.8961458</v>
      </c>
      <c r="F151" s="2">
        <f>F8/'Output-Calculation-sheet'!F7*'Output-Calculation-sheet'!F124</f>
        <v>3593153443.4305458</v>
      </c>
      <c r="G151" s="2">
        <f>G8/'Output-Calculation-sheet'!G7*'Output-Calculation-sheet'!G124</f>
        <v>2823303534.7504139</v>
      </c>
      <c r="H151" s="2">
        <f>H8/'Output-Calculation-sheet'!H7*'Output-Calculation-sheet'!H124</f>
        <v>10168862372.477463</v>
      </c>
      <c r="I151" s="2">
        <f>I8/'Output-Calculation-sheet'!I7*'Output-Calculation-sheet'!I124</f>
        <v>2957222449.2386703</v>
      </c>
      <c r="J151" s="2">
        <f>J8/'Output-Calculation-sheet'!J7*'Output-Calculation-sheet'!J124</f>
        <v>1934399509.3914597</v>
      </c>
      <c r="K151" s="2">
        <f>K8/'Output-Calculation-sheet'!K7*'Output-Calculation-sheet'!K124</f>
        <v>3965514638.6173782</v>
      </c>
      <c r="L151" s="2">
        <f>L8/'Output-Calculation-sheet'!L7*'Output-Calculation-sheet'!L124</f>
        <v>2299297404.8258729</v>
      </c>
      <c r="M151" s="2">
        <f>M8/'Output-Calculation-sheet'!M7*'Output-Calculation-sheet'!M124</f>
        <v>578416193.98305237</v>
      </c>
      <c r="N151" s="2">
        <f>N8/'Output-Calculation-sheet'!N7*'Output-Calculation-sheet'!N124</f>
        <v>5795487397.1334791</v>
      </c>
      <c r="O151" s="2">
        <f>O8/'Output-Calculation-sheet'!O7*'Output-Calculation-sheet'!O124</f>
        <v>7079110726.4843121</v>
      </c>
      <c r="P151" s="2">
        <f>P8/'Output-Calculation-sheet'!P7*'Output-Calculation-sheet'!P124</f>
        <v>3358005323.7445202</v>
      </c>
      <c r="Q151" s="2">
        <f>Q8/'Output-Calculation-sheet'!Q7*'Output-Calculation-sheet'!Q124</f>
        <v>3555068339.3530655</v>
      </c>
      <c r="R151" s="2">
        <f>R8/'Output-Calculation-sheet'!R7*'Output-Calculation-sheet'!R124</f>
        <v>2382729484.9614611</v>
      </c>
      <c r="S151" s="2">
        <f>S8/'Output-Calculation-sheet'!S7*'Output-Calculation-sheet'!S124</f>
        <v>2846625665.6947637</v>
      </c>
      <c r="T151" s="2">
        <f>T8/'Output-Calculation-sheet'!T7*'Output-Calculation-sheet'!T124</f>
        <v>472141194.87190545</v>
      </c>
      <c r="U151" s="2">
        <f>U8/'Output-Calculation-sheet'!U7*'Output-Calculation-sheet'!U124</f>
        <v>875144179.71503448</v>
      </c>
      <c r="V151" s="2">
        <f>V8/'Output-Calculation-sheet'!V7*'Output-Calculation-sheet'!V124</f>
        <v>107864958.05815102</v>
      </c>
      <c r="W151" s="2">
        <f>W8/'Output-Calculation-sheet'!W7*'Output-Calculation-sheet'!W124</f>
        <v>255795874.12407795</v>
      </c>
      <c r="X151" s="2">
        <f>X8/'Output-Calculation-sheet'!X7*'Output-Calculation-sheet'!X124</f>
        <v>6889347.9081544196</v>
      </c>
      <c r="Y151" s="2">
        <f>Y8/'Output-Calculation-sheet'!Y7*'Output-Calculation-sheet'!Y124</f>
        <v>308459800.25010604</v>
      </c>
      <c r="AA151" s="2">
        <f t="shared" si="13"/>
        <v>77450.446503298939</v>
      </c>
    </row>
    <row r="152" spans="1:27" x14ac:dyDescent="0.25">
      <c r="A152" s="2">
        <v>2032</v>
      </c>
      <c r="B152" s="2">
        <f>B9/'Output-Calculation-sheet'!B8*'Output-Calculation-sheet'!B125</f>
        <v>8379920551.6316738</v>
      </c>
      <c r="C152" s="2">
        <f>C9/'Output-Calculation-sheet'!C8*'Output-Calculation-sheet'!C125</f>
        <v>188357656.60977203</v>
      </c>
      <c r="D152" s="2">
        <f>D9/'Output-Calculation-sheet'!D8*'Output-Calculation-sheet'!D125</f>
        <v>9095778342.338562</v>
      </c>
      <c r="E152" s="2">
        <f>E9/'Output-Calculation-sheet'!E8*'Output-Calculation-sheet'!E125</f>
        <v>8224561679.3775024</v>
      </c>
      <c r="F152" s="2">
        <f>F9/'Output-Calculation-sheet'!F8*'Output-Calculation-sheet'!F125</f>
        <v>3839937209.1430326</v>
      </c>
      <c r="G152" s="2">
        <f>G9/'Output-Calculation-sheet'!G8*'Output-Calculation-sheet'!G125</f>
        <v>2980209347.9929557</v>
      </c>
      <c r="H152" s="2">
        <f>H9/'Output-Calculation-sheet'!H8*'Output-Calculation-sheet'!H125</f>
        <v>10902275523.547577</v>
      </c>
      <c r="I152" s="2">
        <f>I9/'Output-Calculation-sheet'!I8*'Output-Calculation-sheet'!I125</f>
        <v>3174721506.2503657</v>
      </c>
      <c r="J152" s="2">
        <f>J9/'Output-Calculation-sheet'!J8*'Output-Calculation-sheet'!J125</f>
        <v>2050049510.5490696</v>
      </c>
      <c r="K152" s="2">
        <f>K9/'Output-Calculation-sheet'!K8*'Output-Calculation-sheet'!K125</f>
        <v>4259713474.3773494</v>
      </c>
      <c r="L152" s="2">
        <f>L9/'Output-Calculation-sheet'!L8*'Output-Calculation-sheet'!L125</f>
        <v>2469241053.8248706</v>
      </c>
      <c r="M152" s="2">
        <f>M9/'Output-Calculation-sheet'!M8*'Output-Calculation-sheet'!M125</f>
        <v>1530530076.606621</v>
      </c>
      <c r="N152" s="2">
        <f>N9/'Output-Calculation-sheet'!N8*'Output-Calculation-sheet'!N125</f>
        <v>6221229564.7341461</v>
      </c>
      <c r="O152" s="2">
        <f>O9/'Output-Calculation-sheet'!O8*'Output-Calculation-sheet'!O125</f>
        <v>7546884284.274066</v>
      </c>
      <c r="P152" s="2">
        <f>P9/'Output-Calculation-sheet'!P8*'Output-Calculation-sheet'!P125</f>
        <v>3592588824.4714603</v>
      </c>
      <c r="Q152" s="2">
        <f>Q9/'Output-Calculation-sheet'!Q8*'Output-Calculation-sheet'!Q125</f>
        <v>3812339583.5439453</v>
      </c>
      <c r="R152" s="2">
        <f>R9/'Output-Calculation-sheet'!R8*'Output-Calculation-sheet'!R125</f>
        <v>2477368450.9998097</v>
      </c>
      <c r="S152" s="2">
        <f>S9/'Output-Calculation-sheet'!S8*'Output-Calculation-sheet'!S125</f>
        <v>3058551778.4095654</v>
      </c>
      <c r="T152" s="2">
        <f>T9/'Output-Calculation-sheet'!T8*'Output-Calculation-sheet'!T125</f>
        <v>490948755.33859622</v>
      </c>
      <c r="U152" s="2">
        <f>U9/'Output-Calculation-sheet'!U8*'Output-Calculation-sheet'!U125</f>
        <v>922424425.6287694</v>
      </c>
      <c r="V152" s="2">
        <f>V9/'Output-Calculation-sheet'!V8*'Output-Calculation-sheet'!V125</f>
        <v>116196540.00986569</v>
      </c>
      <c r="W152" s="2">
        <f>W9/'Output-Calculation-sheet'!W8*'Output-Calculation-sheet'!W125</f>
        <v>273932167.55379313</v>
      </c>
      <c r="X152" s="2">
        <f>X9/'Output-Calculation-sheet'!X8*'Output-Calculation-sheet'!X125</f>
        <v>7331231.8710914664</v>
      </c>
      <c r="Y152" s="2">
        <f>Y9/'Output-Calculation-sheet'!Y8*'Output-Calculation-sheet'!Y125</f>
        <v>331456972.49270797</v>
      </c>
      <c r="AA152" s="2">
        <f t="shared" si="13"/>
        <v>85946.548511577173</v>
      </c>
    </row>
    <row r="153" spans="1:27" x14ac:dyDescent="0.25">
      <c r="A153" s="2">
        <v>2033</v>
      </c>
      <c r="B153" s="2">
        <f>B10/'Output-Calculation-sheet'!B9*'Output-Calculation-sheet'!B126</f>
        <v>8454833606.9199286</v>
      </c>
      <c r="C153" s="2">
        <f>C10/'Output-Calculation-sheet'!C9*'Output-Calculation-sheet'!C126</f>
        <v>194517421.50913835</v>
      </c>
      <c r="D153" s="2">
        <f>D10/'Output-Calculation-sheet'!D9*'Output-Calculation-sheet'!D126</f>
        <v>9441355768.8694363</v>
      </c>
      <c r="E153" s="2">
        <f>E10/'Output-Calculation-sheet'!E9*'Output-Calculation-sheet'!E126</f>
        <v>8527605331.643404</v>
      </c>
      <c r="F153" s="2">
        <f>F10/'Output-Calculation-sheet'!F9*'Output-Calculation-sheet'!F126</f>
        <v>3978274761.8100004</v>
      </c>
      <c r="G153" s="2">
        <f>G10/'Output-Calculation-sheet'!G9*'Output-Calculation-sheet'!G126</f>
        <v>3058973654.1852899</v>
      </c>
      <c r="H153" s="2">
        <f>H10/'Output-Calculation-sheet'!H9*'Output-Calculation-sheet'!H126</f>
        <v>11330590884.097258</v>
      </c>
      <c r="I153" s="2">
        <f>I10/'Output-Calculation-sheet'!I9*'Output-Calculation-sheet'!I126</f>
        <v>3292464419.3896518</v>
      </c>
      <c r="J153" s="2">
        <f>J10/'Output-Calculation-sheet'!J9*'Output-Calculation-sheet'!J126</f>
        <v>2098702410.5860426</v>
      </c>
      <c r="K153" s="2">
        <f>K10/'Output-Calculation-sheet'!K9*'Output-Calculation-sheet'!K126</f>
        <v>4412750293.0945339</v>
      </c>
      <c r="L153" s="2">
        <f>L10/'Output-Calculation-sheet'!L9*'Output-Calculation-sheet'!L126</f>
        <v>2550563068.3785682</v>
      </c>
      <c r="M153" s="2">
        <f>M10/'Output-Calculation-sheet'!M9*'Output-Calculation-sheet'!M126</f>
        <v>4053670872.3622475</v>
      </c>
      <c r="N153" s="2">
        <f>N10/'Output-Calculation-sheet'!N9*'Output-Calculation-sheet'!N126</f>
        <v>6503986861.24265</v>
      </c>
      <c r="O153" s="2">
        <f>O10/'Output-Calculation-sheet'!O9*'Output-Calculation-sheet'!O126</f>
        <v>7822623454.6947575</v>
      </c>
      <c r="P153" s="2">
        <f>P10/'Output-Calculation-sheet'!P9*'Output-Calculation-sheet'!P126</f>
        <v>3618141422.3353086</v>
      </c>
      <c r="Q153" s="2">
        <f>Q10/'Output-Calculation-sheet'!Q9*'Output-Calculation-sheet'!Q126</f>
        <v>3945841594.1888847</v>
      </c>
      <c r="R153" s="2">
        <f>R10/'Output-Calculation-sheet'!R9*'Output-Calculation-sheet'!R126</f>
        <v>2484315438.768929</v>
      </c>
      <c r="S153" s="2">
        <f>S10/'Output-Calculation-sheet'!S9*'Output-Calculation-sheet'!S126</f>
        <v>3174078143.7179456</v>
      </c>
      <c r="T153" s="2">
        <f>T10/'Output-Calculation-sheet'!T9*'Output-Calculation-sheet'!T126</f>
        <v>497214021.11668903</v>
      </c>
      <c r="U153" s="2">
        <f>U10/'Output-Calculation-sheet'!U9*'Output-Calculation-sheet'!U126</f>
        <v>939917551.47053015</v>
      </c>
      <c r="V153" s="2">
        <f>V10/'Output-Calculation-sheet'!V9*'Output-Calculation-sheet'!V126</f>
        <v>117547349.71684758</v>
      </c>
      <c r="W153" s="2">
        <f>W10/'Output-Calculation-sheet'!W9*'Output-Calculation-sheet'!W126</f>
        <v>281163648.53242803</v>
      </c>
      <c r="X153" s="2">
        <f>X10/'Output-Calculation-sheet'!X9*'Output-Calculation-sheet'!X126</f>
        <v>7395597.4275169289</v>
      </c>
      <c r="Y153" s="2">
        <f>Y10/'Output-Calculation-sheet'!Y9*'Output-Calculation-sheet'!Y126</f>
        <v>344247246.29059309</v>
      </c>
      <c r="AA153" s="2">
        <f t="shared" si="13"/>
        <v>91130.774822348583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557772977.63664055</v>
      </c>
      <c r="C155" s="2">
        <f>C12/'Output-Calculation-sheet'!C11*'Output-Calculation-sheet'!C128</f>
        <v>71684546.514670819</v>
      </c>
      <c r="D155" s="2">
        <f>D12/'Output-Calculation-sheet'!D11*'Output-Calculation-sheet'!D128</f>
        <v>5589842885.6652489</v>
      </c>
      <c r="E155" s="2">
        <f>E12/'Output-Calculation-sheet'!E11*'Output-Calculation-sheet'!E128</f>
        <v>1041197468.7515692</v>
      </c>
      <c r="F155" s="2">
        <f>F12/'Output-Calculation-sheet'!F11*'Output-Calculation-sheet'!F128</f>
        <v>1611811238.1031477</v>
      </c>
      <c r="G155" s="2">
        <f>G12/'Output-Calculation-sheet'!G11*'Output-Calculation-sheet'!G128</f>
        <v>1439668179.066643</v>
      </c>
      <c r="H155" s="2">
        <f>H12/'Output-Calculation-sheet'!H11*'Output-Calculation-sheet'!H128</f>
        <v>115391669.31918694</v>
      </c>
      <c r="I155" s="2">
        <f>I12/'Output-Calculation-sheet'!I11*'Output-Calculation-sheet'!I128</f>
        <v>1435612555.2805567</v>
      </c>
      <c r="J155" s="2">
        <f>J12/'Output-Calculation-sheet'!J11*'Output-Calculation-sheet'!J128</f>
        <v>1374603254.9800305</v>
      </c>
      <c r="K155" s="2">
        <f>K12/'Output-Calculation-sheet'!K11*'Output-Calculation-sheet'!K128</f>
        <v>1560936701.3242168</v>
      </c>
      <c r="L155" s="2">
        <f>L12/'Output-Calculation-sheet'!L11*'Output-Calculation-sheet'!L128</f>
        <v>1128788830.2912865</v>
      </c>
      <c r="M155" s="2">
        <f>M12/'Output-Calculation-sheet'!M11*'Output-Calculation-sheet'!M128</f>
        <v>96238052.412943706</v>
      </c>
      <c r="N155" s="2">
        <f>N12/'Output-Calculation-sheet'!N11*'Output-Calculation-sheet'!N128</f>
        <v>97402495.247947574</v>
      </c>
      <c r="O155" s="2">
        <f>O12/'Output-Calculation-sheet'!O11*'Output-Calculation-sheet'!O128</f>
        <v>32256530.11407638</v>
      </c>
      <c r="P155" s="2">
        <f>P12/'Output-Calculation-sheet'!P11*'Output-Calculation-sheet'!P128</f>
        <v>108875854.33909179</v>
      </c>
      <c r="Q155" s="2">
        <f>Q12/'Output-Calculation-sheet'!Q11*'Output-Calculation-sheet'!Q128</f>
        <v>648891796.03012979</v>
      </c>
      <c r="R155" s="2">
        <f>R12/'Output-Calculation-sheet'!R11*'Output-Calculation-sheet'!R128</f>
        <v>725554447.04903769</v>
      </c>
      <c r="S155" s="2">
        <f>S12/'Output-Calculation-sheet'!S11*'Output-Calculation-sheet'!S128</f>
        <v>50864720.121091262</v>
      </c>
      <c r="T155" s="2">
        <f>T12/'Output-Calculation-sheet'!T11*'Output-Calculation-sheet'!T128</f>
        <v>170634103.91154033</v>
      </c>
      <c r="U155" s="2">
        <f>U12/'Output-Calculation-sheet'!U11*'Output-Calculation-sheet'!U128</f>
        <v>335812995.61977386</v>
      </c>
      <c r="V155" s="2">
        <f>V12/'Output-Calculation-sheet'!V11*'Output-Calculation-sheet'!V128</f>
        <v>83796493.269495577</v>
      </c>
      <c r="W155" s="2">
        <f>W12/'Output-Calculation-sheet'!W11*'Output-Calculation-sheet'!W128</f>
        <v>77769632.897753969</v>
      </c>
      <c r="X155" s="2">
        <f>X12/'Output-Calculation-sheet'!X11*'Output-Calculation-sheet'!X128</f>
        <v>2959347.5743227196</v>
      </c>
      <c r="Y155" s="2">
        <f>Y12/'Output-Calculation-sheet'!Y11*'Output-Calculation-sheet'!Y128</f>
        <v>23012148.154516421</v>
      </c>
      <c r="AA155" s="2">
        <f t="shared" si="13"/>
        <v>18381.378923674922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986.31952106808251</v>
      </c>
      <c r="C19" s="2">
        <f>C8/'Output-Calculation-sheet'!C7*'Output-Calculation-sheet'!C25</f>
        <v>39.994014579243988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2432.0244341731818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180.23518485512437</v>
      </c>
      <c r="N19" s="2">
        <f>N8/'Output-Calculation-sheet'!N7*'Output-Calculation-sheet'!N25</f>
        <v>927.39165546430308</v>
      </c>
      <c r="O19" s="2">
        <f>O8/'Output-Calculation-sheet'!O7*'Output-Calculation-sheet'!O25</f>
        <v>1011.3398355213664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404.29104744938843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1.5177554296580773</v>
      </c>
      <c r="Y19" s="2">
        <f>Y8/'Output-Calculation-sheet'!Y7*'Output-Calculation-sheet'!Y25</f>
        <v>0</v>
      </c>
      <c r="AA19" s="2">
        <f t="shared" si="0"/>
        <v>5.9831134485403483</v>
      </c>
    </row>
    <row r="20" spans="1:27" x14ac:dyDescent="0.25">
      <c r="A20" s="2">
        <v>2032</v>
      </c>
      <c r="B20" s="2">
        <f>B9/'Output-Calculation-sheet'!B8*'Output-Calculation-sheet'!B26</f>
        <v>1779.4904369258772</v>
      </c>
      <c r="C20" s="2">
        <f>C9/'Output-Calculation-sheet'!C8*'Output-Calculation-sheet'!C26</f>
        <v>45.549087555415568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2715.8532048887664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515.80776235088149</v>
      </c>
      <c r="N20" s="2">
        <f>N9/'Output-Calculation-sheet'!N8*'Output-Calculation-sheet'!N26</f>
        <v>1128.0664876672531</v>
      </c>
      <c r="O20" s="2">
        <f>O9/'Output-Calculation-sheet'!O8*'Output-Calculation-sheet'!O26</f>
        <v>1166.9848943444129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509.93261069798984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1.7706405420632334</v>
      </c>
      <c r="Y20" s="2">
        <f>Y9/'Output-Calculation-sheet'!Y8*'Output-Calculation-sheet'!Y26</f>
        <v>0</v>
      </c>
      <c r="AA20" s="2">
        <f t="shared" si="0"/>
        <v>7.8634551249726599</v>
      </c>
    </row>
    <row r="21" spans="1:27" x14ac:dyDescent="0.25">
      <c r="A21" s="2">
        <v>2033</v>
      </c>
      <c r="B21" s="2">
        <f>B10/'Output-Calculation-sheet'!B9*'Output-Calculation-sheet'!B27</f>
        <v>2334.3709843958318</v>
      </c>
      <c r="C21" s="2">
        <f>C10/'Output-Calculation-sheet'!C9*'Output-Calculation-sheet'!C27</f>
        <v>50.875615939202504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2939.5491391502292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25.505448737591269</v>
      </c>
      <c r="M21" s="2">
        <f>M10/'Output-Calculation-sheet'!M9*'Output-Calculation-sheet'!M27</f>
        <v>1312.0778866225628</v>
      </c>
      <c r="N21" s="2">
        <f>N10/'Output-Calculation-sheet'!N9*'Output-Calculation-sheet'!N27</f>
        <v>1318.8290151977978</v>
      </c>
      <c r="O21" s="2">
        <f>O10/'Output-Calculation-sheet'!O9*'Output-Calculation-sheet'!O27</f>
        <v>1284.696754196294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612.84032801059743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2.128010818858407</v>
      </c>
      <c r="Y21" s="2">
        <f>Y10/'Output-Calculation-sheet'!Y9*'Output-Calculation-sheet'!Y27</f>
        <v>0</v>
      </c>
      <c r="AA21" s="2">
        <f t="shared" si="0"/>
        <v>9.8808731830689673</v>
      </c>
    </row>
    <row r="22" spans="1:27" x14ac:dyDescent="0.25">
      <c r="A22" s="2">
        <v>2034</v>
      </c>
      <c r="B22" s="2">
        <f>B11/'Output-Calculation-sheet'!B10*'Output-Calculation-sheet'!B28</f>
        <v>4259.5128412127096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1452.3726034049246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864.19232983388599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275.56145114238109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32.207421899711179</v>
      </c>
      <c r="AA22" s="2">
        <f t="shared" si="0"/>
        <v>10.149009007496081</v>
      </c>
    </row>
    <row r="23" spans="1:27" x14ac:dyDescent="0.25">
      <c r="A23" s="2">
        <v>2035</v>
      </c>
      <c r="B23" s="2">
        <f>B12/'Output-Calculation-sheet'!B11*'Output-Calculation-sheet'!B29</f>
        <v>964.82511768122606</v>
      </c>
      <c r="C23" s="2">
        <f>C12/'Output-Calculation-sheet'!C11*'Output-Calculation-sheet'!C29</f>
        <v>181.32520379141715</v>
      </c>
      <c r="D23" s="2">
        <f>D12/'Output-Calculation-sheet'!D11*'Output-Calculation-sheet'!D29</f>
        <v>0</v>
      </c>
      <c r="E23" s="2">
        <f>E12/'Output-Calculation-sheet'!E11*'Output-Calculation-sheet'!E29</f>
        <v>2442.9378243476103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294.1274732074869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1231.4911994302749</v>
      </c>
      <c r="M23" s="2">
        <f>M12/'Output-Calculation-sheet'!M11*'Output-Calculation-sheet'!M29</f>
        <v>246.61912429904433</v>
      </c>
      <c r="N23" s="2">
        <f>N12/'Output-Calculation-sheet'!N11*'Output-Calculation-sheet'!N29</f>
        <v>171.99693016508442</v>
      </c>
      <c r="O23" s="2">
        <f>O12/'Output-Calculation-sheet'!O11*'Output-Calculation-sheet'!O29</f>
        <v>19.870950389269364</v>
      </c>
      <c r="P23" s="2">
        <f>P12/'Output-Calculation-sheet'!P11*'Output-Calculation-sheet'!P29</f>
        <v>34.227254683595518</v>
      </c>
      <c r="Q23" s="2">
        <f>Q12/'Output-Calculation-sheet'!Q11*'Output-Calculation-sheet'!Q29</f>
        <v>479.90671963142148</v>
      </c>
      <c r="R23" s="2">
        <f>R12/'Output-Calculation-sheet'!R11*'Output-Calculation-sheet'!R29</f>
        <v>0</v>
      </c>
      <c r="S23" s="2">
        <f>S12/'Output-Calculation-sheet'!S11*'Output-Calculation-sheet'!S29</f>
        <v>102.1816453857458</v>
      </c>
      <c r="T23" s="2">
        <f>T12/'Output-Calculation-sheet'!T11*'Output-Calculation-sheet'!T29</f>
        <v>0</v>
      </c>
      <c r="U23" s="2">
        <f>U12/'Output-Calculation-sheet'!U11*'Output-Calculation-sheet'!U29</f>
        <v>111.40382457111741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8.9390694688599037</v>
      </c>
      <c r="Y23" s="2">
        <f>Y12/'Output-Calculation-sheet'!Y11*'Output-Calculation-sheet'!Y29</f>
        <v>75.705510354883387</v>
      </c>
      <c r="AA23" s="2">
        <f t="shared" si="0"/>
        <v>6.3655578474070369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6763.8482046331201</v>
      </c>
      <c r="C30" s="2">
        <f>C8/'Output-Calculation-sheet'!C7*'Output-Calculation-sheet'!C16</f>
        <v>0</v>
      </c>
      <c r="D30" s="2">
        <f>D8/'Output-Calculation-sheet'!D7*'Output-Calculation-sheet'!D16</f>
        <v>5546.25711783119</v>
      </c>
      <c r="E30" s="2">
        <f>E8/'Output-Calculation-sheet'!E7*'Output-Calculation-sheet'!E16</f>
        <v>6950.3226508903481</v>
      </c>
      <c r="F30" s="2">
        <f>F8/'Output-Calculation-sheet'!F7*'Output-Calculation-sheet'!F16</f>
        <v>3394.5346267408308</v>
      </c>
      <c r="G30" s="2">
        <f>G8/'Output-Calculation-sheet'!G7*'Output-Calculation-sheet'!G16</f>
        <v>2066.1565271713503</v>
      </c>
      <c r="H30" s="2">
        <f>H8/'Output-Calculation-sheet'!H7*'Output-Calculation-sheet'!H16</f>
        <v>0</v>
      </c>
      <c r="I30" s="2">
        <f>I8/'Output-Calculation-sheet'!I7*'Output-Calculation-sheet'!I16</f>
        <v>1947.3143731977439</v>
      </c>
      <c r="J30" s="2">
        <f>J8/'Output-Calculation-sheet'!J7*'Output-Calculation-sheet'!J16</f>
        <v>2087.6894160670058</v>
      </c>
      <c r="K30" s="2">
        <f>K8/'Output-Calculation-sheet'!K7*'Output-Calculation-sheet'!K16</f>
        <v>2020.4060904223752</v>
      </c>
      <c r="L30" s="2">
        <f>L8/'Output-Calculation-sheet'!L7*'Output-Calculation-sheet'!L16</f>
        <v>2233.2553455206248</v>
      </c>
      <c r="M30" s="2">
        <f>M8/'Output-Calculation-sheet'!M7*'Output-Calculation-sheet'!M16</f>
        <v>0</v>
      </c>
      <c r="N30" s="2">
        <f>N8/'Output-Calculation-sheet'!N7*'Output-Calculation-sheet'!N16</f>
        <v>1001.4533322724155</v>
      </c>
      <c r="O30" s="2">
        <f>O8/'Output-Calculation-sheet'!O7*'Output-Calculation-sheet'!O16</f>
        <v>0</v>
      </c>
      <c r="P30" s="2">
        <f>P8/'Output-Calculation-sheet'!P7*'Output-Calculation-sheet'!P16</f>
        <v>1911.7739111463907</v>
      </c>
      <c r="Q30" s="2">
        <f>Q8/'Output-Calculation-sheet'!Q7*'Output-Calculation-sheet'!Q16</f>
        <v>1875.5432927380618</v>
      </c>
      <c r="R30" s="2">
        <f>R8/'Output-Calculation-sheet'!R7*'Output-Calculation-sheet'!R16</f>
        <v>1664.2459556046038</v>
      </c>
      <c r="S30" s="2">
        <f>S8/'Output-Calculation-sheet'!S7*'Output-Calculation-sheet'!S16</f>
        <v>881.52099715263489</v>
      </c>
      <c r="T30" s="2">
        <f>T8/'Output-Calculation-sheet'!T7*'Output-Calculation-sheet'!T16</f>
        <v>628.85747671993477</v>
      </c>
      <c r="U30" s="2">
        <f>U8/'Output-Calculation-sheet'!U7*'Output-Calculation-sheet'!U16</f>
        <v>482.97413703705996</v>
      </c>
      <c r="V30" s="2">
        <f>V8/'Output-Calculation-sheet'!V7*'Output-Calculation-sheet'!V16</f>
        <v>628.12701738294822</v>
      </c>
      <c r="W30" s="2">
        <f>W8/'Output-Calculation-sheet'!W7*'Output-Calculation-sheet'!W16</f>
        <v>302.41169351805723</v>
      </c>
      <c r="X30" s="2">
        <f>X8/'Output-Calculation-sheet'!X7*'Output-Calculation-sheet'!X16</f>
        <v>0</v>
      </c>
      <c r="Y30" s="2">
        <f>Y8/'Output-Calculation-sheet'!Y7*'Output-Calculation-sheet'!Y16</f>
        <v>206.25024509998892</v>
      </c>
      <c r="AA30" s="2">
        <f t="shared" si="1"/>
        <v>42.592942411146673</v>
      </c>
    </row>
    <row r="31" spans="1:27" x14ac:dyDescent="0.25">
      <c r="A31" s="2">
        <v>2032</v>
      </c>
      <c r="B31" s="2">
        <f>B9/'Output-Calculation-sheet'!B8*'Output-Calculation-sheet'!B17</f>
        <v>9091.6358750208819</v>
      </c>
      <c r="C31" s="2">
        <f>C9/'Output-Calculation-sheet'!C8*'Output-Calculation-sheet'!C17</f>
        <v>0</v>
      </c>
      <c r="D31" s="2">
        <f>D9/'Output-Calculation-sheet'!D8*'Output-Calculation-sheet'!D17</f>
        <v>6070.0244243671768</v>
      </c>
      <c r="E31" s="2">
        <f>E9/'Output-Calculation-sheet'!E8*'Output-Calculation-sheet'!E17</f>
        <v>7624.6976472580964</v>
      </c>
      <c r="F31" s="2">
        <f>F9/'Output-Calculation-sheet'!F8*'Output-Calculation-sheet'!F17</f>
        <v>3720.2437540152255</v>
      </c>
      <c r="G31" s="2">
        <f>G9/'Output-Calculation-sheet'!G8*'Output-Calculation-sheet'!G17</f>
        <v>2263.0205762044611</v>
      </c>
      <c r="H31" s="2">
        <f>H9/'Output-Calculation-sheet'!H8*'Output-Calculation-sheet'!H17</f>
        <v>0</v>
      </c>
      <c r="I31" s="2">
        <f>I9/'Output-Calculation-sheet'!I8*'Output-Calculation-sheet'!I17</f>
        <v>2130.7695802822</v>
      </c>
      <c r="J31" s="2">
        <f>J9/'Output-Calculation-sheet'!J8*'Output-Calculation-sheet'!J17</f>
        <v>2287.0766614071822</v>
      </c>
      <c r="K31" s="2">
        <f>K9/'Output-Calculation-sheet'!K8*'Output-Calculation-sheet'!K17</f>
        <v>2210.8517484292365</v>
      </c>
      <c r="L31" s="2">
        <f>L9/'Output-Calculation-sheet'!L8*'Output-Calculation-sheet'!L17</f>
        <v>2442.9082908640653</v>
      </c>
      <c r="M31" s="2">
        <f>M9/'Output-Calculation-sheet'!M8*'Output-Calculation-sheet'!M17</f>
        <v>0</v>
      </c>
      <c r="N31" s="2">
        <f>N9/'Output-Calculation-sheet'!N8*'Output-Calculation-sheet'!N17</f>
        <v>1030.0292358778704</v>
      </c>
      <c r="O31" s="2">
        <f>O9/'Output-Calculation-sheet'!O8*'Output-Calculation-sheet'!O17</f>
        <v>0</v>
      </c>
      <c r="P31" s="2">
        <f>P9/'Output-Calculation-sheet'!P8*'Output-Calculation-sheet'!P17</f>
        <v>2104.3019363655671</v>
      </c>
      <c r="Q31" s="2">
        <f>Q9/'Output-Calculation-sheet'!Q8*'Output-Calculation-sheet'!Q17</f>
        <v>2057.9149361561867</v>
      </c>
      <c r="R31" s="2">
        <f>R9/'Output-Calculation-sheet'!R8*'Output-Calculation-sheet'!R17</f>
        <v>1841.6416912856339</v>
      </c>
      <c r="S31" s="2">
        <f>S9/'Output-Calculation-sheet'!S8*'Output-Calculation-sheet'!S17</f>
        <v>921.95110592367212</v>
      </c>
      <c r="T31" s="2">
        <f>T9/'Output-Calculation-sheet'!T8*'Output-Calculation-sheet'!T17</f>
        <v>690.55641647101356</v>
      </c>
      <c r="U31" s="2">
        <f>U9/'Output-Calculation-sheet'!U8*'Output-Calculation-sheet'!U17</f>
        <v>533.65656424521717</v>
      </c>
      <c r="V31" s="2">
        <f>V9/'Output-Calculation-sheet'!V8*'Output-Calculation-sheet'!V17</f>
        <v>681.06059707974271</v>
      </c>
      <c r="W31" s="2">
        <f>W9/'Output-Calculation-sheet'!W8*'Output-Calculation-sheet'!W17</f>
        <v>331.12049460783436</v>
      </c>
      <c r="X31" s="2">
        <f>X9/'Output-Calculation-sheet'!X8*'Output-Calculation-sheet'!X17</f>
        <v>0</v>
      </c>
      <c r="Y31" s="2">
        <f>Y9/'Output-Calculation-sheet'!Y8*'Output-Calculation-sheet'!Y17</f>
        <v>225.72830435179924</v>
      </c>
      <c r="AA31" s="2">
        <f t="shared" si="1"/>
        <v>48.259189840213068</v>
      </c>
    </row>
    <row r="32" spans="1:27" x14ac:dyDescent="0.25">
      <c r="A32" s="2">
        <v>2033</v>
      </c>
      <c r="B32" s="2">
        <f>B10/'Output-Calculation-sheet'!B9*'Output-Calculation-sheet'!B18</f>
        <v>9553.8057043609097</v>
      </c>
      <c r="C32" s="2">
        <f>C10/'Output-Calculation-sheet'!C9*'Output-Calculation-sheet'!C18</f>
        <v>0</v>
      </c>
      <c r="D32" s="2">
        <f>D10/'Output-Calculation-sheet'!D9*'Output-Calculation-sheet'!D18</f>
        <v>6470.0931639400169</v>
      </c>
      <c r="E32" s="2">
        <f>E10/'Output-Calculation-sheet'!E9*'Output-Calculation-sheet'!E18</f>
        <v>8137.5894961624617</v>
      </c>
      <c r="F32" s="2">
        <f>F10/'Output-Calculation-sheet'!F9*'Output-Calculation-sheet'!F18</f>
        <v>3963.4553517415598</v>
      </c>
      <c r="G32" s="2">
        <f>G10/'Output-Calculation-sheet'!G9*'Output-Calculation-sheet'!G18</f>
        <v>2411.8623156174622</v>
      </c>
      <c r="H32" s="2">
        <f>H10/'Output-Calculation-sheet'!H9*'Output-Calculation-sheet'!H18</f>
        <v>0</v>
      </c>
      <c r="I32" s="2">
        <f>I10/'Output-Calculation-sheet'!I9*'Output-Calculation-sheet'!I18</f>
        <v>2272.2288442718936</v>
      </c>
      <c r="J32" s="2">
        <f>J10/'Output-Calculation-sheet'!J9*'Output-Calculation-sheet'!J18</f>
        <v>2433.616528514679</v>
      </c>
      <c r="K32" s="2">
        <f>K10/'Output-Calculation-sheet'!K9*'Output-Calculation-sheet'!K18</f>
        <v>2361.861050455027</v>
      </c>
      <c r="L32" s="2">
        <f>L10/'Output-Calculation-sheet'!L9*'Output-Calculation-sheet'!L18</f>
        <v>2594.5500219414198</v>
      </c>
      <c r="M32" s="2">
        <f>M10/'Output-Calculation-sheet'!M9*'Output-Calculation-sheet'!M18</f>
        <v>0</v>
      </c>
      <c r="N32" s="2">
        <f>N10/'Output-Calculation-sheet'!N9*'Output-Calculation-sheet'!N18</f>
        <v>1009.785013957065</v>
      </c>
      <c r="O32" s="2">
        <f>O10/'Output-Calculation-sheet'!O9*'Output-Calculation-sheet'!O18</f>
        <v>0</v>
      </c>
      <c r="P32" s="2">
        <f>P10/'Output-Calculation-sheet'!P9*'Output-Calculation-sheet'!P18</f>
        <v>2278.0310413120355</v>
      </c>
      <c r="Q32" s="2">
        <f>Q10/'Output-Calculation-sheet'!Q9*'Output-Calculation-sheet'!Q18</f>
        <v>2204.0170351772022</v>
      </c>
      <c r="R32" s="2">
        <f>R10/'Output-Calculation-sheet'!R9*'Output-Calculation-sheet'!R18</f>
        <v>1982.4244389475521</v>
      </c>
      <c r="S32" s="2">
        <f>S10/'Output-Calculation-sheet'!S9*'Output-Calculation-sheet'!S18</f>
        <v>944.1855278966915</v>
      </c>
      <c r="T32" s="2">
        <f>T10/'Output-Calculation-sheet'!T9*'Output-Calculation-sheet'!T18</f>
        <v>733.56842584243805</v>
      </c>
      <c r="U32" s="2">
        <f>U10/'Output-Calculation-sheet'!U9*'Output-Calculation-sheet'!U18</f>
        <v>571.88859687414572</v>
      </c>
      <c r="V32" s="2">
        <f>V10/'Output-Calculation-sheet'!V9*'Output-Calculation-sheet'!V18</f>
        <v>722.43174949526485</v>
      </c>
      <c r="W32" s="2">
        <f>W10/'Output-Calculation-sheet'!W9*'Output-Calculation-sheet'!W18</f>
        <v>352.34839677192122</v>
      </c>
      <c r="X32" s="2">
        <f>X10/'Output-Calculation-sheet'!X9*'Output-Calculation-sheet'!X18</f>
        <v>0</v>
      </c>
      <c r="Y32" s="2">
        <f>Y10/'Output-Calculation-sheet'!Y9*'Output-Calculation-sheet'!Y18</f>
        <v>240.75783385357852</v>
      </c>
      <c r="AA32" s="2">
        <f t="shared" si="1"/>
        <v>51.238500537133312</v>
      </c>
    </row>
    <row r="33" spans="1:27" x14ac:dyDescent="0.25">
      <c r="A33" s="2">
        <v>2034</v>
      </c>
      <c r="B33" s="2">
        <f>B11/'Output-Calculation-sheet'!B10*'Output-Calculation-sheet'!B19</f>
        <v>12855.79579419744</v>
      </c>
      <c r="C33" s="2">
        <f>C11/'Output-Calculation-sheet'!C10*'Output-Calculation-sheet'!C19</f>
        <v>0</v>
      </c>
      <c r="D33" s="2">
        <f>D11/'Output-Calculation-sheet'!D10*'Output-Calculation-sheet'!D19</f>
        <v>8552.1928994637947</v>
      </c>
      <c r="E33" s="2">
        <f>E11/'Output-Calculation-sheet'!E10*'Output-Calculation-sheet'!E19</f>
        <v>10582.379856541791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2910.9446937777548</v>
      </c>
      <c r="H33" s="2">
        <f>H11/'Output-Calculation-sheet'!H10*'Output-Calculation-sheet'!H19</f>
        <v>0</v>
      </c>
      <c r="I33" s="2">
        <f>I11/'Output-Calculation-sheet'!I10*'Output-Calculation-sheet'!I19</f>
        <v>3176.6049463322324</v>
      </c>
      <c r="J33" s="2">
        <f>J11/'Output-Calculation-sheet'!J10*'Output-Calculation-sheet'!J19</f>
        <v>2685.9501689112144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3030.2113718364576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1815.0980357752235</v>
      </c>
      <c r="R33" s="2">
        <f>R11/'Output-Calculation-sheet'!R10*'Output-Calculation-sheet'!R19</f>
        <v>2691.3243623053277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789.62885754919796</v>
      </c>
      <c r="U33" s="2">
        <f>U11/'Output-Calculation-sheet'!U10*'Output-Calculation-sheet'!U19</f>
        <v>908.24129264305748</v>
      </c>
      <c r="V33" s="2">
        <f>V11/'Output-Calculation-sheet'!V10*'Output-Calculation-sheet'!V19</f>
        <v>619.38540599585974</v>
      </c>
      <c r="W33" s="2">
        <f>W11/'Output-Calculation-sheet'!W10*'Output-Calculation-sheet'!W19</f>
        <v>385.60119950305756</v>
      </c>
      <c r="X33" s="2">
        <f>X11/'Output-Calculation-sheet'!X10*'Output-Calculation-sheet'!X19</f>
        <v>0</v>
      </c>
      <c r="Y33" s="2">
        <f>Y11/'Output-Calculation-sheet'!Y10*'Output-Calculation-sheet'!Y19</f>
        <v>315.7433132296589</v>
      </c>
      <c r="AA33" s="2">
        <f t="shared" si="1"/>
        <v>63.686863860162894</v>
      </c>
    </row>
    <row r="34" spans="1:27" x14ac:dyDescent="0.25">
      <c r="A34" s="2">
        <v>2035</v>
      </c>
      <c r="B34" s="2">
        <f>B12/'Output-Calculation-sheet'!B11*'Output-Calculation-sheet'!B20</f>
        <v>197.2062150428462</v>
      </c>
      <c r="C34" s="2">
        <f>C12/'Output-Calculation-sheet'!C11*'Output-Calculation-sheet'!C20</f>
        <v>0</v>
      </c>
      <c r="D34" s="2">
        <f>D12/'Output-Calculation-sheet'!D11*'Output-Calculation-sheet'!D20</f>
        <v>8783.4944537166302</v>
      </c>
      <c r="E34" s="2">
        <f>E12/'Output-Calculation-sheet'!E11*'Output-Calculation-sheet'!E20</f>
        <v>5184.308393678788</v>
      </c>
      <c r="F34" s="2">
        <f>F12/'Output-Calculation-sheet'!F11*'Output-Calculation-sheet'!F20</f>
        <v>5999.0226825639138</v>
      </c>
      <c r="G34" s="2">
        <f>G12/'Output-Calculation-sheet'!G11*'Output-Calculation-sheet'!G20</f>
        <v>3235.1208350758552</v>
      </c>
      <c r="H34" s="2">
        <f>H12/'Output-Calculation-sheet'!H11*'Output-Calculation-sheet'!H20</f>
        <v>0</v>
      </c>
      <c r="I34" s="2">
        <f>I12/'Output-Calculation-sheet'!I11*'Output-Calculation-sheet'!I20</f>
        <v>3522.0596249463033</v>
      </c>
      <c r="J34" s="2">
        <f>J12/'Output-Calculation-sheet'!J11*'Output-Calculation-sheet'!J20</f>
        <v>3018.6010591044769</v>
      </c>
      <c r="K34" s="2">
        <f>K12/'Output-Calculation-sheet'!K11*'Output-Calculation-sheet'!K20</f>
        <v>3968.7811001593536</v>
      </c>
      <c r="L34" s="2">
        <f>L12/'Output-Calculation-sheet'!L11*'Output-Calculation-sheet'!L20</f>
        <v>3135.5844807235649</v>
      </c>
      <c r="M34" s="2">
        <f>M12/'Output-Calculation-sheet'!M11*'Output-Calculation-sheet'!M20</f>
        <v>0</v>
      </c>
      <c r="N34" s="2">
        <f>N12/'Output-Calculation-sheet'!N11*'Output-Calculation-sheet'!N20</f>
        <v>0.60498751924022143</v>
      </c>
      <c r="O34" s="2">
        <f>O12/'Output-Calculation-sheet'!O11*'Output-Calculation-sheet'!O20</f>
        <v>0</v>
      </c>
      <c r="P34" s="2">
        <f>P12/'Output-Calculation-sheet'!P11*'Output-Calculation-sheet'!P20</f>
        <v>987.86960212936037</v>
      </c>
      <c r="Q34" s="2">
        <f>Q12/'Output-Calculation-sheet'!Q11*'Output-Calculation-sheet'!Q20</f>
        <v>1538.140582203449</v>
      </c>
      <c r="R34" s="2">
        <f>R12/'Output-Calculation-sheet'!R11*'Output-Calculation-sheet'!R20</f>
        <v>3116.5576562118613</v>
      </c>
      <c r="S34" s="2">
        <f>S12/'Output-Calculation-sheet'!S11*'Output-Calculation-sheet'!S20</f>
        <v>6.4193736365335061</v>
      </c>
      <c r="T34" s="2">
        <f>T12/'Output-Calculation-sheet'!T11*'Output-Calculation-sheet'!T20</f>
        <v>973.91138747639945</v>
      </c>
      <c r="U34" s="2">
        <f>U12/'Output-Calculation-sheet'!U11*'Output-Calculation-sheet'!U20</f>
        <v>890.39133483577473</v>
      </c>
      <c r="V34" s="2">
        <f>V12/'Output-Calculation-sheet'!V11*'Output-Calculation-sheet'!V20</f>
        <v>815.71426712942537</v>
      </c>
      <c r="W34" s="2">
        <f>W12/'Output-Calculation-sheet'!W11*'Output-Calculation-sheet'!W20</f>
        <v>527.02209102237771</v>
      </c>
      <c r="X34" s="2">
        <f>X12/'Output-Calculation-sheet'!X11*'Output-Calculation-sheet'!X20</f>
        <v>0</v>
      </c>
      <c r="Y34" s="2">
        <f>Y12/'Output-Calculation-sheet'!Y11*'Output-Calculation-sheet'!Y20</f>
        <v>131.2099493958597</v>
      </c>
      <c r="AA34" s="2">
        <f t="shared" si="1"/>
        <v>46.032020076572017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0.13127202415997452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5.2743654060157345E-2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5.5533303758971198E-2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9.069723547276469E-2</v>
      </c>
      <c r="R45" s="2">
        <f>R12/'Output-Calculation-sheet'!R11*'Output-Calculation-sheet'!R38*0.0114</f>
        <v>4.4971701558483096E-2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1.2478376590366342E-2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1.2314014640793989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139.27011264189258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130.23186442657507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533.32079398148574</v>
      </c>
      <c r="S52" s="2">
        <f>S8/'Output-Calculation-sheet'!S7*'Output-Calculation-sheet'!S43</f>
        <v>0</v>
      </c>
      <c r="T52" s="2">
        <f>T8/'Output-Calculation-sheet'!T7*'Output-Calculation-sheet'!T43</f>
        <v>435.79723001094101</v>
      </c>
      <c r="U52" s="2">
        <f>U8/'Output-Calculation-sheet'!U7*'Output-Calculation-sheet'!U43</f>
        <v>46.890292700342314</v>
      </c>
      <c r="V52" s="2">
        <f>V8/'Output-Calculation-sheet'!V7*'Output-Calculation-sheet'!V43</f>
        <v>791.86734432873573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2.0773776380899727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318.78278173246821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248.29278254879816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764.23545648029835</v>
      </c>
      <c r="S53" s="2">
        <f>S9/'Output-Calculation-sheet'!S8*'Output-Calculation-sheet'!S44</f>
        <v>0</v>
      </c>
      <c r="T53" s="2">
        <f>T9/'Output-Calculation-sheet'!T8*'Output-Calculation-sheet'!T44</f>
        <v>527.39090226485905</v>
      </c>
      <c r="U53" s="2">
        <f>U9/'Output-Calculation-sheet'!U8*'Output-Calculation-sheet'!U44</f>
        <v>88.416007141181851</v>
      </c>
      <c r="V53" s="2">
        <f>V9/'Output-Calculation-sheet'!V8*'Output-Calculation-sheet'!V44</f>
        <v>885.86118421575895</v>
      </c>
      <c r="W53" s="2">
        <f>W9/'Output-Calculation-sheet'!W8*'Output-Calculation-sheet'!W44</f>
        <v>0</v>
      </c>
      <c r="X53" s="2">
        <f>X9/'Output-Calculation-sheet'!X8*'Output-Calculation-sheet'!X44</f>
        <v>0.11207295031731335</v>
      </c>
      <c r="Y53" s="2">
        <f>Y9/'Output-Calculation-sheet'!Y8*'Output-Calculation-sheet'!Y44</f>
        <v>0</v>
      </c>
      <c r="AA53" s="2">
        <f t="shared" si="3"/>
        <v>2.8330911873336819</v>
      </c>
    </row>
    <row r="54" spans="1:27" x14ac:dyDescent="0.25">
      <c r="A54" s="2">
        <v>2033</v>
      </c>
      <c r="B54" s="2">
        <f>B10/'Output-Calculation-sheet'!B9*'Output-Calculation-sheet'!B45</f>
        <v>398.48179681223593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467.79543751773156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422.18960099424788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259.53331269368533</v>
      </c>
      <c r="Q54" s="2">
        <f>Q10/'Output-Calculation-sheet'!Q9*'Output-Calculation-sheet'!Q45</f>
        <v>0</v>
      </c>
      <c r="R54" s="2">
        <f>R10/'Output-Calculation-sheet'!R9*'Output-Calculation-sheet'!R45</f>
        <v>1035.5547670595113</v>
      </c>
      <c r="S54" s="2">
        <f>S10/'Output-Calculation-sheet'!S9*'Output-Calculation-sheet'!S45</f>
        <v>0</v>
      </c>
      <c r="T54" s="2">
        <f>T10/'Output-Calculation-sheet'!T9*'Output-Calculation-sheet'!T45</f>
        <v>625.30045671970595</v>
      </c>
      <c r="U54" s="2">
        <f>U10/'Output-Calculation-sheet'!U9*'Output-Calculation-sheet'!U45</f>
        <v>149.03560789253555</v>
      </c>
      <c r="V54" s="2">
        <f>V10/'Output-Calculation-sheet'!V9*'Output-Calculation-sheet'!V45</f>
        <v>975.09517148125997</v>
      </c>
      <c r="W54" s="2">
        <f>W10/'Output-Calculation-sheet'!W9*'Output-Calculation-sheet'!W45</f>
        <v>14.102556306703763</v>
      </c>
      <c r="X54" s="2">
        <f>X10/'Output-Calculation-sheet'!X9*'Output-Calculation-sheet'!X45</f>
        <v>0.59388558240076095</v>
      </c>
      <c r="Y54" s="2">
        <f>Y10/'Output-Calculation-sheet'!Y9*'Output-Calculation-sheet'!Y45</f>
        <v>0</v>
      </c>
      <c r="AA54" s="2">
        <f t="shared" si="3"/>
        <v>4.3476825930600178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676.00188457114973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281.87172732896198</v>
      </c>
      <c r="AA55" s="2">
        <f t="shared" si="3"/>
        <v>42.194913685779049</v>
      </c>
    </row>
    <row r="56" spans="1:27" x14ac:dyDescent="0.25">
      <c r="A56" s="2">
        <v>2035</v>
      </c>
      <c r="B56" s="2">
        <f>B12/'Output-Calculation-sheet'!B11*'Output-Calculation-sheet'!B47</f>
        <v>470.9882225640294</v>
      </c>
      <c r="C56" s="2">
        <f>C12/'Output-Calculation-sheet'!C11*'Output-Calculation-sheet'!C47</f>
        <v>370.75243881938741</v>
      </c>
      <c r="D56" s="2">
        <f>D12/'Output-Calculation-sheet'!D11*'Output-Calculation-sheet'!D47</f>
        <v>8567.9670965115401</v>
      </c>
      <c r="E56" s="2">
        <f>E12/'Output-Calculation-sheet'!E11*'Output-Calculation-sheet'!E47</f>
        <v>10436.509757045929</v>
      </c>
      <c r="F56" s="2">
        <f>F12/'Output-Calculation-sheet'!F11*'Output-Calculation-sheet'!F47</f>
        <v>2720.6528712149448</v>
      </c>
      <c r="G56" s="2">
        <f>G12/'Output-Calculation-sheet'!G11*'Output-Calculation-sheet'!G47</f>
        <v>6715.3196517454417</v>
      </c>
      <c r="H56" s="2">
        <f>H12/'Output-Calculation-sheet'!H11*'Output-Calculation-sheet'!H47</f>
        <v>139.3046362040869</v>
      </c>
      <c r="I56" s="2">
        <f>I12/'Output-Calculation-sheet'!I11*'Output-Calculation-sheet'!I47</f>
        <v>3353.486170722224</v>
      </c>
      <c r="J56" s="2">
        <f>J12/'Output-Calculation-sheet'!J11*'Output-Calculation-sheet'!J47</f>
        <v>3061.2910324389572</v>
      </c>
      <c r="K56" s="2">
        <f>K12/'Output-Calculation-sheet'!K11*'Output-Calculation-sheet'!K47</f>
        <v>4363.4488453547847</v>
      </c>
      <c r="L56" s="2">
        <f>L12/'Output-Calculation-sheet'!L11*'Output-Calculation-sheet'!L47</f>
        <v>2424.710697019992</v>
      </c>
      <c r="M56" s="2">
        <f>M12/'Output-Calculation-sheet'!M11*'Output-Calculation-sheet'!M47</f>
        <v>97.010028055537362</v>
      </c>
      <c r="N56" s="2">
        <f>N12/'Output-Calculation-sheet'!N11*'Output-Calculation-sheet'!N47</f>
        <v>89.669819924910868</v>
      </c>
      <c r="O56" s="2">
        <f>O12/'Output-Calculation-sheet'!O11*'Output-Calculation-sheet'!O47</f>
        <v>12.710629246867395</v>
      </c>
      <c r="P56" s="2">
        <f>P12/'Output-Calculation-sheet'!P11*'Output-Calculation-sheet'!P47</f>
        <v>1284.5313252475264</v>
      </c>
      <c r="Q56" s="2">
        <f>Q12/'Output-Calculation-sheet'!Q11*'Output-Calculation-sheet'!Q47</f>
        <v>1143.6603157201687</v>
      </c>
      <c r="R56" s="2">
        <f>R12/'Output-Calculation-sheet'!R11*'Output-Calculation-sheet'!R47</f>
        <v>5168.7870146493397</v>
      </c>
      <c r="S56" s="2">
        <f>S12/'Output-Calculation-sheet'!S11*'Output-Calculation-sheet'!S47</f>
        <v>40.991337837179294</v>
      </c>
      <c r="T56" s="2">
        <f>T12/'Output-Calculation-sheet'!T11*'Output-Calculation-sheet'!T47</f>
        <v>1821.770009230969</v>
      </c>
      <c r="U56" s="2">
        <f>U12/'Output-Calculation-sheet'!U11*'Output-Calculation-sheet'!U47</f>
        <v>1738.4933973567274</v>
      </c>
      <c r="V56" s="2">
        <f>V12/'Output-Calculation-sheet'!V11*'Output-Calculation-sheet'!V47</f>
        <v>1213.548129280382</v>
      </c>
      <c r="W56" s="2">
        <f>W12/'Output-Calculation-sheet'!W11*'Output-Calculation-sheet'!W47</f>
        <v>705.7218339875435</v>
      </c>
      <c r="X56" s="2">
        <f>X12/'Output-Calculation-sheet'!X11*'Output-Calculation-sheet'!X47</f>
        <v>10.895587600407497</v>
      </c>
      <c r="Y56" s="2">
        <f>Y12/'Output-Calculation-sheet'!Y11*'Output-Calculation-sheet'!Y47</f>
        <v>282.17850735946791</v>
      </c>
      <c r="AA56" s="2">
        <f t="shared" si="3"/>
        <v>56.234399355138322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6.5066181386894257</v>
      </c>
      <c r="C63" s="2">
        <f>C8*'Output-Calculation-sheet'!C52/10^9</f>
        <v>3.080184898388612</v>
      </c>
      <c r="D63" s="2">
        <f>D8*'Output-Calculation-sheet'!D52/10^9</f>
        <v>1.202869589069465</v>
      </c>
      <c r="E63" s="2">
        <f>E8*'Output-Calculation-sheet'!E52/10^9</f>
        <v>1.5487936259991877</v>
      </c>
      <c r="F63" s="2">
        <f>F8*'Output-Calculation-sheet'!F52/10^9</f>
        <v>0.64422372480550472</v>
      </c>
      <c r="G63" s="2">
        <f>G8*'Output-Calculation-sheet'!G52/10^9</f>
        <v>0.46228130360313924</v>
      </c>
      <c r="H63" s="2">
        <f>H8*'Output-Calculation-sheet'!H52/10^9</f>
        <v>0.89292765978545408</v>
      </c>
      <c r="I63" s="2">
        <f>I8*'Output-Calculation-sheet'!I52/10^9</f>
        <v>0.41437416705534952</v>
      </c>
      <c r="J63" s="2">
        <f>J8*'Output-Calculation-sheet'!J52/10^9</f>
        <v>0.44548589919370873</v>
      </c>
      <c r="K63" s="2">
        <f>K8*'Output-Calculation-sheet'!K52/10^9</f>
        <v>0.45490183309245791</v>
      </c>
      <c r="L63" s="2">
        <f>L8*'Output-Calculation-sheet'!L52/10^9</f>
        <v>0.47310287195935502</v>
      </c>
      <c r="M63" s="2">
        <f>M8*'Output-Calculation-sheet'!M52/10^9</f>
        <v>0.66365827860647852</v>
      </c>
      <c r="N63" s="2">
        <f>N8*'Output-Calculation-sheet'!N52/10^9</f>
        <v>0.57046350146738722</v>
      </c>
      <c r="O63" s="2">
        <f>O8*'Output-Calculation-sheet'!O52/10^9</f>
        <v>0.59096528076227806</v>
      </c>
      <c r="P63" s="2">
        <f>P8*'Output-Calculation-sheet'!P52/10^9</f>
        <v>0.48977368813559918</v>
      </c>
      <c r="Q63" s="2">
        <f>Q8*'Output-Calculation-sheet'!Q52/10^9</f>
        <v>0.46332334350342863</v>
      </c>
      <c r="R63" s="2">
        <f>R8*'Output-Calculation-sheet'!R52/10^9</f>
        <v>0.39031655939703064</v>
      </c>
      <c r="S63" s="2">
        <f>S8*'Output-Calculation-sheet'!S52/10^9</f>
        <v>0.35887704247679209</v>
      </c>
      <c r="T63" s="2">
        <f>T8*'Output-Calculation-sheet'!T52/10^9</f>
        <v>0.12781057780260763</v>
      </c>
      <c r="U63" s="2">
        <f>U8*'Output-Calculation-sheet'!U52/10^9</f>
        <v>0.12538161489153804</v>
      </c>
      <c r="V63" s="2">
        <f>V8*'Output-Calculation-sheet'!V52/10^9</f>
        <v>0.11237330225555012</v>
      </c>
      <c r="W63" s="2">
        <f>W8*'Output-Calculation-sheet'!W52/10^9</f>
        <v>5.8659008259765624E-2</v>
      </c>
      <c r="X63" s="2">
        <f>X8*'Output-Calculation-sheet'!X52/10^9</f>
        <v>7.1985917979772301E-2</v>
      </c>
      <c r="Y63" s="2">
        <f>Y8*'Output-Calculation-sheet'!Y52/10^9</f>
        <v>4.8892988006576488E-2</v>
      </c>
      <c r="AA63" s="2">
        <f t="shared" si="4"/>
        <v>20.19824481518647</v>
      </c>
    </row>
    <row r="64" spans="1:27" x14ac:dyDescent="0.25">
      <c r="A64" s="2">
        <v>2032</v>
      </c>
      <c r="B64" s="2">
        <f>B9*'Output-Calculation-sheet'!B53/10^9</f>
        <v>7.0746896232354031</v>
      </c>
      <c r="C64" s="2">
        <f>C9*'Output-Calculation-sheet'!C53/10^9</f>
        <v>3.3555438044448032</v>
      </c>
      <c r="D64" s="2">
        <f>D9*'Output-Calculation-sheet'!D53/10^9</f>
        <v>1.3037804389775636</v>
      </c>
      <c r="E64" s="2">
        <f>E9*'Output-Calculation-sheet'!E53/10^9</f>
        <v>1.6789436063426648</v>
      </c>
      <c r="F64" s="2">
        <f>F9*'Output-Calculation-sheet'!F53/10^9</f>
        <v>0.69775339227915345</v>
      </c>
      <c r="G64" s="2">
        <f>G9*'Output-Calculation-sheet'!G53/10^9</f>
        <v>0.50091993904999454</v>
      </c>
      <c r="H64" s="2">
        <f>H9*'Output-Calculation-sheet'!H53/10^9</f>
        <v>0.96404828967609357</v>
      </c>
      <c r="I64" s="2">
        <f>I9*'Output-Calculation-sheet'!I53/10^9</f>
        <v>0.44909297358571676</v>
      </c>
      <c r="J64" s="2">
        <f>J9*'Output-Calculation-sheet'!J53/10^9</f>
        <v>0.48264756878502019</v>
      </c>
      <c r="K64" s="2">
        <f>K9*'Output-Calculation-sheet'!K53/10^9</f>
        <v>0.49315763640862809</v>
      </c>
      <c r="L64" s="2">
        <f>L9*'Output-Calculation-sheet'!L53/10^9</f>
        <v>0.51273103207204773</v>
      </c>
      <c r="M64" s="2">
        <f>M9*'Output-Calculation-sheet'!M53/10^9</f>
        <v>0.72202250496763554</v>
      </c>
      <c r="N64" s="2">
        <f>N9*'Output-Calculation-sheet'!N53/10^9</f>
        <v>0.61672867700710576</v>
      </c>
      <c r="O64" s="2">
        <f>O9*'Output-Calculation-sheet'!O53/10^9</f>
        <v>0.63902188487787881</v>
      </c>
      <c r="P64" s="2">
        <f>P9*'Output-Calculation-sheet'!P53/10^9</f>
        <v>0.53127252075171116</v>
      </c>
      <c r="Q64" s="2">
        <f>Q9*'Output-Calculation-sheet'!Q53/10^9</f>
        <v>0.50250499673134286</v>
      </c>
      <c r="R64" s="2">
        <f>R9*'Output-Calculation-sheet'!R53/10^9</f>
        <v>0.42264964288693024</v>
      </c>
      <c r="S64" s="2">
        <f>S9*'Output-Calculation-sheet'!S53/10^9</f>
        <v>0.3883309552506512</v>
      </c>
      <c r="T64" s="2">
        <f>T9*'Output-Calculation-sheet'!T53/10^9</f>
        <v>0.13808522070950291</v>
      </c>
      <c r="U64" s="2">
        <f>U9*'Output-Calculation-sheet'!U53/10^9</f>
        <v>0.13594891713254417</v>
      </c>
      <c r="V64" s="2">
        <f>V9*'Output-Calculation-sheet'!V53/10^9</f>
        <v>0.12100524621720314</v>
      </c>
      <c r="W64" s="2">
        <f>W9*'Output-Calculation-sheet'!W53/10^9</f>
        <v>6.3541462997713571E-2</v>
      </c>
      <c r="X64" s="2">
        <f>X9*'Output-Calculation-sheet'!X53/10^9</f>
        <v>7.841908188998091E-2</v>
      </c>
      <c r="Y64" s="2">
        <f>Y9*'Output-Calculation-sheet'!Y53/10^9</f>
        <v>5.301792002440206E-2</v>
      </c>
      <c r="AA64" s="2">
        <f t="shared" si="4"/>
        <v>21.925857336301686</v>
      </c>
    </row>
    <row r="65" spans="1:27" x14ac:dyDescent="0.25">
      <c r="A65" s="2">
        <v>2033</v>
      </c>
      <c r="B65" s="2">
        <f>B10*'Output-Calculation-sheet'!B54/10^9</f>
        <v>7.4799808332269659</v>
      </c>
      <c r="C65" s="2">
        <f>C10*'Output-Calculation-sheet'!C54/10^9</f>
        <v>3.5560757539026824</v>
      </c>
      <c r="D65" s="2">
        <f>D10*'Output-Calculation-sheet'!D54/10^9</f>
        <v>1.3746404239837389</v>
      </c>
      <c r="E65" s="2">
        <f>E10*'Output-Calculation-sheet'!E54/10^9</f>
        <v>1.7704208150099194</v>
      </c>
      <c r="F65" s="2">
        <f>F10*'Output-Calculation-sheet'!F54/10^9</f>
        <v>0.73512698661466913</v>
      </c>
      <c r="G65" s="2">
        <f>G10*'Output-Calculation-sheet'!G54/10^9</f>
        <v>0.52791567559612484</v>
      </c>
      <c r="H65" s="2">
        <f>H10*'Output-Calculation-sheet'!H54/10^9</f>
        <v>1.0122298220398751</v>
      </c>
      <c r="I65" s="2">
        <f>I10*'Output-Calculation-sheet'!I54/10^9</f>
        <v>0.47345634778856527</v>
      </c>
      <c r="J65" s="2">
        <f>J10*'Output-Calculation-sheet'!J54/10^9</f>
        <v>0.50855980182941141</v>
      </c>
      <c r="K65" s="2">
        <f>K10*'Output-Calculation-sheet'!K54/10^9</f>
        <v>0.52005896578156119</v>
      </c>
      <c r="L65" s="2">
        <f>L10*'Output-Calculation-sheet'!L54/10^9</f>
        <v>0.54053024641018799</v>
      </c>
      <c r="M65" s="2">
        <f>M10*'Output-Calculation-sheet'!M54/10^9</f>
        <v>0.76171832565039965</v>
      </c>
      <c r="N65" s="2">
        <f>N10*'Output-Calculation-sheet'!N54/10^9</f>
        <v>0.64823370552783899</v>
      </c>
      <c r="O65" s="2">
        <f>O10*'Output-Calculation-sheet'!O54/10^9</f>
        <v>0.67189668135513192</v>
      </c>
      <c r="P65" s="2">
        <f>P10*'Output-Calculation-sheet'!P54/10^9</f>
        <v>0.56046345696904765</v>
      </c>
      <c r="Q65" s="2">
        <f>Q10*'Output-Calculation-sheet'!Q54/10^9</f>
        <v>0.53014147706796788</v>
      </c>
      <c r="R65" s="2">
        <f>R10*'Output-Calculation-sheet'!R54/10^9</f>
        <v>0.44503818904606102</v>
      </c>
      <c r="S65" s="2">
        <f>S10*'Output-Calculation-sheet'!S54/10^9</f>
        <v>0.40853350491780427</v>
      </c>
      <c r="T65" s="2">
        <f>T10*'Output-Calculation-sheet'!T54/10^9</f>
        <v>0.14508699596327326</v>
      </c>
      <c r="U65" s="2">
        <f>U10*'Output-Calculation-sheet'!U54/10^9</f>
        <v>0.14335902612984025</v>
      </c>
      <c r="V65" s="2">
        <f>V10*'Output-Calculation-sheet'!V54/10^9</f>
        <v>0.12675062311318044</v>
      </c>
      <c r="W65" s="2">
        <f>W10*'Output-Calculation-sheet'!W54/10^9</f>
        <v>6.6948128971004967E-2</v>
      </c>
      <c r="X65" s="2">
        <f>X10*'Output-Calculation-sheet'!X54/10^9</f>
        <v>8.3102482636948694E-2</v>
      </c>
      <c r="Y65" s="2">
        <f>Y10*'Output-Calculation-sheet'!Y54/10^9</f>
        <v>5.5924253953630806E-2</v>
      </c>
      <c r="AA65" s="2">
        <f t="shared" si="4"/>
        <v>23.146192523485833</v>
      </c>
    </row>
    <row r="66" spans="1:27" x14ac:dyDescent="0.25">
      <c r="A66" s="2">
        <v>2034</v>
      </c>
      <c r="B66" s="2">
        <f>B11*'Output-Calculation-sheet'!B55/10^9</f>
        <v>7.7653231736142896</v>
      </c>
      <c r="C66" s="2">
        <f>C11*'Output-Calculation-sheet'!C55/10^9</f>
        <v>3.7713329714987096</v>
      </c>
      <c r="D66" s="2">
        <f>D11*'Output-Calculation-sheet'!D55/10^9</f>
        <v>1.5165097997496018</v>
      </c>
      <c r="E66" s="2">
        <f>E11*'Output-Calculation-sheet'!E55/10^9</f>
        <v>1.9641827150413163</v>
      </c>
      <c r="F66" s="2">
        <f>F11*'Output-Calculation-sheet'!F55/10^9</f>
        <v>0.77305742652547949</v>
      </c>
      <c r="G66" s="2">
        <f>G11*'Output-Calculation-sheet'!G55/10^9</f>
        <v>0.56391128392552614</v>
      </c>
      <c r="H66" s="2">
        <f>H11*'Output-Calculation-sheet'!H55/10^9</f>
        <v>1.1336703094472333</v>
      </c>
      <c r="I66" s="2">
        <f>I11*'Output-Calculation-sheet'!I55/10^9</f>
        <v>0.52422271426673417</v>
      </c>
      <c r="J66" s="2">
        <f>J11*'Output-Calculation-sheet'!J55/10^9</f>
        <v>0.52779073309767965</v>
      </c>
      <c r="K66" s="2">
        <f>K11*'Output-Calculation-sheet'!K55/10^9</f>
        <v>0.60097564520047908</v>
      </c>
      <c r="L66" s="2">
        <f>L11*'Output-Calculation-sheet'!L55/10^9</f>
        <v>0.58262604090554071</v>
      </c>
      <c r="M66" s="2">
        <f>M11*'Output-Calculation-sheet'!M55/10^9</f>
        <v>0.79484382659622088</v>
      </c>
      <c r="N66" s="2">
        <f>N11*'Output-Calculation-sheet'!N55/10^9</f>
        <v>0.75344186802791258</v>
      </c>
      <c r="O66" s="2">
        <f>O11*'Output-Calculation-sheet'!O55/10^9</f>
        <v>0.71673274468095527</v>
      </c>
      <c r="P66" s="2">
        <f>P11*'Output-Calculation-sheet'!P55/10^9</f>
        <v>0.62298072660150683</v>
      </c>
      <c r="Q66" s="2">
        <f>Q11*'Output-Calculation-sheet'!Q55/10^9</f>
        <v>0.62729501751116823</v>
      </c>
      <c r="R66" s="2">
        <f>R11*'Output-Calculation-sheet'!R55/10^9</f>
        <v>0.47839476223996519</v>
      </c>
      <c r="S66" s="2">
        <f>S11*'Output-Calculation-sheet'!S55/10^9</f>
        <v>0.43757958644501693</v>
      </c>
      <c r="T66" s="2">
        <f>T11*'Output-Calculation-sheet'!T55/10^9</f>
        <v>0.14989704935264603</v>
      </c>
      <c r="U66" s="2">
        <f>U11*'Output-Calculation-sheet'!U55/10^9</f>
        <v>0.16314065758059251</v>
      </c>
      <c r="V66" s="2">
        <f>V11*'Output-Calculation-sheet'!V55/10^9</f>
        <v>0.14165651931686654</v>
      </c>
      <c r="W66" s="2">
        <f>W11*'Output-Calculation-sheet'!W55/10^9</f>
        <v>6.9402300973655504E-2</v>
      </c>
      <c r="X66" s="2">
        <f>X11*'Output-Calculation-sheet'!X55/10^9</f>
        <v>9.0926285370144647E-2</v>
      </c>
      <c r="Y66" s="2">
        <f>Y11*'Output-Calculation-sheet'!Y55/10^9</f>
        <v>6.6334263635379462E-2</v>
      </c>
      <c r="AA66" s="2">
        <f t="shared" si="4"/>
        <v>24.836228421604623</v>
      </c>
    </row>
    <row r="67" spans="1:27" x14ac:dyDescent="0.25">
      <c r="A67" s="2">
        <v>2035</v>
      </c>
      <c r="B67" s="2">
        <f>B12*'Output-Calculation-sheet'!B56/10^9</f>
        <v>8.1272767948704594</v>
      </c>
      <c r="C67" s="2">
        <f>C12*'Output-Calculation-sheet'!C56/10^9</f>
        <v>3.8016881834885434</v>
      </c>
      <c r="D67" s="2">
        <f>D12*'Output-Calculation-sheet'!D56/10^9</f>
        <v>1.8650529455821845</v>
      </c>
      <c r="E67" s="2">
        <f>E12*'Output-Calculation-sheet'!E56/10^9</f>
        <v>2.5056087822143565</v>
      </c>
      <c r="F67" s="2">
        <f>F12*'Output-Calculation-sheet'!F56/10^9</f>
        <v>1.0013706874060391</v>
      </c>
      <c r="G67" s="2">
        <f>G12*'Output-Calculation-sheet'!G56/10^9</f>
        <v>0.73777579032436613</v>
      </c>
      <c r="H67" s="2">
        <f>H12*'Output-Calculation-sheet'!H56/10^9</f>
        <v>1.1969322202356953</v>
      </c>
      <c r="I67" s="2">
        <f>I12*'Output-Calculation-sheet'!I56/10^9</f>
        <v>0.6760529130303562</v>
      </c>
      <c r="J67" s="2">
        <f>J12*'Output-Calculation-sheet'!J56/10^9</f>
        <v>0.61904035502347121</v>
      </c>
      <c r="K67" s="2">
        <f>K12*'Output-Calculation-sheet'!K56/10^9</f>
        <v>0.74147501448223574</v>
      </c>
      <c r="L67" s="2">
        <f>L12*'Output-Calculation-sheet'!L56/10^9</f>
        <v>0.69105576397104296</v>
      </c>
      <c r="M67" s="2">
        <f>M12*'Output-Calculation-sheet'!M56/10^9</f>
        <v>0.83007052069062714</v>
      </c>
      <c r="N67" s="2">
        <f>N12*'Output-Calculation-sheet'!N56/10^9</f>
        <v>0.80947996770891395</v>
      </c>
      <c r="O67" s="2">
        <f>O12*'Output-Calculation-sheet'!O56/10^9</f>
        <v>0.73830150581407528</v>
      </c>
      <c r="P67" s="2">
        <f>P12*'Output-Calculation-sheet'!P56/10^9</f>
        <v>0.71676436410181166</v>
      </c>
      <c r="Q67" s="2">
        <f>Q12*'Output-Calculation-sheet'!Q56/10^9</f>
        <v>0.7101058511050139</v>
      </c>
      <c r="R67" s="2">
        <f>R12*'Output-Calculation-sheet'!R56/10^9</f>
        <v>0.57089134491163607</v>
      </c>
      <c r="S67" s="2">
        <f>S12*'Output-Calculation-sheet'!S56/10^9</f>
        <v>0.46456857788268097</v>
      </c>
      <c r="T67" s="2">
        <f>T12*'Output-Calculation-sheet'!T56/10^9</f>
        <v>0.17765923304664316</v>
      </c>
      <c r="U67" s="2">
        <f>U12*'Output-Calculation-sheet'!U56/10^9</f>
        <v>0.19205865351714169</v>
      </c>
      <c r="V67" s="2">
        <f>V12*'Output-Calculation-sheet'!V56/10^9</f>
        <v>0.13701444230050938</v>
      </c>
      <c r="W67" s="2">
        <f>W12*'Output-Calculation-sheet'!W56/10^9</f>
        <v>9.3005146623340862E-2</v>
      </c>
      <c r="X67" s="2">
        <f>X12*'Output-Calculation-sheet'!X56/10^9</f>
        <v>8.9018888766217052E-2</v>
      </c>
      <c r="Y67" s="2">
        <f>Y12*'Output-Calculation-sheet'!Y56/10^9</f>
        <v>8.276849853629982E-2</v>
      </c>
      <c r="AA67" s="2">
        <f t="shared" si="4"/>
        <v>27.575036445633657</v>
      </c>
    </row>
    <row r="68" spans="1:27" x14ac:dyDescent="0.25">
      <c r="B68" s="2">
        <f>SUM(B60:B67)</f>
        <v>51.546125653470988</v>
      </c>
      <c r="C68" s="2">
        <f t="shared" ref="C68:Y68" si="5">SUM(C60:C67)</f>
        <v>24.949314392016237</v>
      </c>
      <c r="D68" s="2">
        <f t="shared" si="5"/>
        <v>9.8436297243280997</v>
      </c>
      <c r="E68" s="2">
        <f t="shared" si="5"/>
        <v>12.789683948083029</v>
      </c>
      <c r="F68" s="2">
        <f t="shared" si="5"/>
        <v>5.2364298424344851</v>
      </c>
      <c r="G68" s="2">
        <f t="shared" si="5"/>
        <v>3.7842826107929302</v>
      </c>
      <c r="H68" s="2">
        <f t="shared" si="5"/>
        <v>7.1196149317263036</v>
      </c>
      <c r="I68" s="2">
        <f t="shared" si="5"/>
        <v>3.4264551573375153</v>
      </c>
      <c r="J68" s="2">
        <f t="shared" si="5"/>
        <v>3.5398272940635778</v>
      </c>
      <c r="K68" s="2">
        <f t="shared" si="5"/>
        <v>3.7860342095838324</v>
      </c>
      <c r="L68" s="2">
        <f t="shared" si="5"/>
        <v>3.8154286806252338</v>
      </c>
      <c r="M68" s="2">
        <f t="shared" si="5"/>
        <v>5.2233367722200175</v>
      </c>
      <c r="N68" s="2">
        <f t="shared" si="5"/>
        <v>4.6228673109508946</v>
      </c>
      <c r="O68" s="2">
        <f t="shared" si="5"/>
        <v>4.6204661543982244</v>
      </c>
      <c r="P68" s="2">
        <f t="shared" si="5"/>
        <v>3.969791672305242</v>
      </c>
      <c r="Q68" s="2">
        <f t="shared" si="5"/>
        <v>3.8257151837907739</v>
      </c>
      <c r="R68" s="2">
        <f t="shared" si="5"/>
        <v>3.1453386090890834</v>
      </c>
      <c r="S68" s="2">
        <f t="shared" si="5"/>
        <v>2.8276668045017481</v>
      </c>
      <c r="T68" s="2">
        <f t="shared" si="5"/>
        <v>1.0151912051178822</v>
      </c>
      <c r="U68" s="2">
        <f t="shared" si="5"/>
        <v>1.0283194524528696</v>
      </c>
      <c r="V68" s="2">
        <f t="shared" si="5"/>
        <v>0.88560405922559937</v>
      </c>
      <c r="W68" s="2">
        <f t="shared" si="5"/>
        <v>0.47761724533515054</v>
      </c>
      <c r="X68" s="2">
        <f t="shared" si="5"/>
        <v>0.61691456575362791</v>
      </c>
      <c r="Y68" s="2">
        <f t="shared" si="5"/>
        <v>0.41171403344238183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51.015064291369626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47.703681493561319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177.97939896087547</v>
      </c>
      <c r="S74" s="2">
        <f>S8/'Output-Calculation-sheet'!S7*'Output-Calculation-sheet'!S61</f>
        <v>0</v>
      </c>
      <c r="T74" s="2">
        <f>T8/'Output-Calculation-sheet'!T7*'Output-Calculation-sheet'!T61</f>
        <v>133.18863976992435</v>
      </c>
      <c r="U74" s="2">
        <f>U8/'Output-Calculation-sheet'!U7*'Output-Calculation-sheet'!U61</f>
        <v>17.176017271723744</v>
      </c>
      <c r="V74" s="2">
        <f>V8/'Output-Calculation-sheet'!V7*'Output-Calculation-sheet'!V61</f>
        <v>154.19143186989561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0.58125423365735018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116.76951990479209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90.950191946047951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237.50623364405985</v>
      </c>
      <c r="S75" s="2">
        <f>S9/'Output-Calculation-sheet'!S8*'Output-Calculation-sheet'!S62</f>
        <v>0</v>
      </c>
      <c r="T75" s="2">
        <f>T9/'Output-Calculation-sheet'!T8*'Output-Calculation-sheet'!T62</f>
        <v>156.59927154050195</v>
      </c>
      <c r="U75" s="2">
        <f>U9/'Output-Calculation-sheet'!U8*'Output-Calculation-sheet'!U62</f>
        <v>32.386923758683395</v>
      </c>
      <c r="V75" s="2">
        <f>V9/'Output-Calculation-sheet'!V8*'Output-Calculation-sheet'!V62</f>
        <v>168.15151651651396</v>
      </c>
      <c r="W75" s="2">
        <f>W9/'Output-Calculation-sheet'!W8*'Output-Calculation-sheet'!W62</f>
        <v>0</v>
      </c>
      <c r="X75" s="2">
        <f>X9/'Output-Calculation-sheet'!X8*'Output-Calculation-sheet'!X62</f>
        <v>4.0906626865819369E-2</v>
      </c>
      <c r="Y75" s="2">
        <f>Y9/'Output-Calculation-sheet'!Y8*'Output-Calculation-sheet'!Y62</f>
        <v>0</v>
      </c>
      <c r="AA75" s="2">
        <f t="shared" si="6"/>
        <v>0.80240456393746495</v>
      </c>
    </row>
    <row r="76" spans="1:27" x14ac:dyDescent="0.25">
      <c r="A76" s="2">
        <v>2033</v>
      </c>
      <c r="B76" s="2">
        <f>B10/'Output-Calculation-sheet'!B9*'Output-Calculation-sheet'!B63</f>
        <v>145.9628051944928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171.35444333657324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154.64862918611217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72.600511903138866</v>
      </c>
      <c r="Q76" s="2">
        <f>Q10/'Output-Calculation-sheet'!Q9*'Output-Calculation-sheet'!Q63</f>
        <v>0</v>
      </c>
      <c r="R76" s="2">
        <f>R10/'Output-Calculation-sheet'!R9*'Output-Calculation-sheet'!R63</f>
        <v>304.41704201914337</v>
      </c>
      <c r="S76" s="2">
        <f>S10/'Output-Calculation-sheet'!S9*'Output-Calculation-sheet'!S63</f>
        <v>0</v>
      </c>
      <c r="T76" s="2">
        <f>T10/'Output-Calculation-sheet'!T9*'Output-Calculation-sheet'!T63</f>
        <v>178.2489417904732</v>
      </c>
      <c r="U76" s="2">
        <f>U10/'Output-Calculation-sheet'!U9*'Output-Calculation-sheet'!U63</f>
        <v>52.324884802126604</v>
      </c>
      <c r="V76" s="2">
        <f>V10/'Output-Calculation-sheet'!V9*'Output-Calculation-sheet'!V63</f>
        <v>184.50011771808505</v>
      </c>
      <c r="W76" s="2">
        <f>W10/'Output-Calculation-sheet'!W9*'Output-Calculation-sheet'!W63</f>
        <v>5.279917630208443</v>
      </c>
      <c r="X76" s="2">
        <f>X10/'Output-Calculation-sheet'!X9*'Output-Calculation-sheet'!X63</f>
        <v>0.1679508427029352</v>
      </c>
      <c r="Y76" s="2">
        <f>Y10/'Output-Calculation-sheet'!Y9*'Output-Calculation-sheet'!Y63</f>
        <v>0</v>
      </c>
      <c r="AA76" s="2">
        <f t="shared" si="6"/>
        <v>1.269505244423057</v>
      </c>
    </row>
    <row r="77" spans="1:27" x14ac:dyDescent="0.25">
      <c r="A77" s="2">
        <v>2034</v>
      </c>
      <c r="B77" s="2">
        <f>B11/'Output-Calculation-sheet'!B10*'Output-Calculation-sheet'!B64</f>
        <v>506.84399323865864</v>
      </c>
      <c r="C77" s="2">
        <f>C11/'Output-Calculation-sheet'!C10*'Output-Calculation-sheet'!C64</f>
        <v>0</v>
      </c>
      <c r="D77" s="2">
        <f>D11/'Output-Calculation-sheet'!D10*'Output-Calculation-sheet'!D64</f>
        <v>1706.0279410598321</v>
      </c>
      <c r="E77" s="2">
        <f>E11/'Output-Calculation-sheet'!E10*'Output-Calculation-sheet'!E64</f>
        <v>2135.9444558304499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900.86656999735703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532.96477415064692</v>
      </c>
      <c r="J77" s="2">
        <f>J11/'Output-Calculation-sheet'!J10*'Output-Calculation-sheet'!J64</f>
        <v>373.17844176977638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337.0735136767525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166.07630230206721</v>
      </c>
      <c r="R77" s="2">
        <f>R11/'Output-Calculation-sheet'!R10*'Output-Calculation-sheet'!R64</f>
        <v>855.25517259584626</v>
      </c>
      <c r="S77" s="2">
        <f>S11/'Output-Calculation-sheet'!S10*'Output-Calculation-sheet'!S64</f>
        <v>0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314.42452995016527</v>
      </c>
      <c r="V77" s="2">
        <f>V11/'Output-Calculation-sheet'!V10*'Output-Calculation-sheet'!V64</f>
        <v>122.81664427596559</v>
      </c>
      <c r="W77" s="2">
        <f>W11/'Output-Calculation-sheet'!W10*'Output-Calculation-sheet'!W64</f>
        <v>27.113864422841605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56.765555760786611</v>
      </c>
      <c r="AA77" s="2">
        <f t="shared" si="6"/>
        <v>10.212020992573811</v>
      </c>
    </row>
    <row r="78" spans="1:27" x14ac:dyDescent="0.25">
      <c r="A78" s="2">
        <v>2035</v>
      </c>
      <c r="B78" s="2">
        <f>B12/'Output-Calculation-sheet'!B11*'Output-Calculation-sheet'!B65</f>
        <v>90.590563979022832</v>
      </c>
      <c r="C78" s="2">
        <f>C12/'Output-Calculation-sheet'!C11*'Output-Calculation-sheet'!C65</f>
        <v>66.124787911787209</v>
      </c>
      <c r="D78" s="2">
        <f>D12/'Output-Calculation-sheet'!D11*'Output-Calculation-sheet'!D65</f>
        <v>1906.0104481213723</v>
      </c>
      <c r="E78" s="2">
        <f>E12/'Output-Calculation-sheet'!E11*'Output-Calculation-sheet'!E65</f>
        <v>1703.7918843348039</v>
      </c>
      <c r="F78" s="2">
        <f>F12/'Output-Calculation-sheet'!F11*'Output-Calculation-sheet'!F65</f>
        <v>767.09133602873965</v>
      </c>
      <c r="G78" s="2">
        <f>G12/'Output-Calculation-sheet'!G11*'Output-Calculation-sheet'!G65</f>
        <v>1475.8942004884125</v>
      </c>
      <c r="H78" s="2">
        <f>H12/'Output-Calculation-sheet'!H11*'Output-Calculation-sheet'!H65</f>
        <v>25.930802763290874</v>
      </c>
      <c r="I78" s="2">
        <f>I12/'Output-Calculation-sheet'!I11*'Output-Calculation-sheet'!I65</f>
        <v>858.18547235561789</v>
      </c>
      <c r="J78" s="2">
        <f>J12/'Output-Calculation-sheet'!J11*'Output-Calculation-sheet'!J65</f>
        <v>771.11376457160736</v>
      </c>
      <c r="K78" s="2">
        <f>K12/'Output-Calculation-sheet'!K11*'Output-Calculation-sheet'!K65</f>
        <v>973.09044496017702</v>
      </c>
      <c r="L78" s="2">
        <f>L12/'Output-Calculation-sheet'!L11*'Output-Calculation-sheet'!L65</f>
        <v>576.79860802952828</v>
      </c>
      <c r="M78" s="2">
        <f>M12/'Output-Calculation-sheet'!M11*'Output-Calculation-sheet'!M65</f>
        <v>17.767848590886217</v>
      </c>
      <c r="N78" s="2">
        <f>N12/'Output-Calculation-sheet'!N11*'Output-Calculation-sheet'!N65</f>
        <v>15.208682495871907</v>
      </c>
      <c r="O78" s="2">
        <f>O12/'Output-Calculation-sheet'!O11*'Output-Calculation-sheet'!O65</f>
        <v>3.0283074180661567</v>
      </c>
      <c r="P78" s="2">
        <f>P12/'Output-Calculation-sheet'!P11*'Output-Calculation-sheet'!P65</f>
        <v>255.87444560130643</v>
      </c>
      <c r="Q78" s="2">
        <f>Q12/'Output-Calculation-sheet'!Q11*'Output-Calculation-sheet'!Q65</f>
        <v>243.64042122486947</v>
      </c>
      <c r="R78" s="2">
        <f>R12/'Output-Calculation-sheet'!R11*'Output-Calculation-sheet'!R65</f>
        <v>1116.1493078268054</v>
      </c>
      <c r="S78" s="2">
        <f>S12/'Output-Calculation-sheet'!S11*'Output-Calculation-sheet'!S65</f>
        <v>6.7681253362276026</v>
      </c>
      <c r="T78" s="2">
        <f>T12/'Output-Calculation-sheet'!T11*'Output-Calculation-sheet'!T65</f>
        <v>400.38914533140877</v>
      </c>
      <c r="U78" s="2">
        <f>U12/'Output-Calculation-sheet'!U11*'Output-Calculation-sheet'!U65</f>
        <v>341.40374052077783</v>
      </c>
      <c r="V78" s="2">
        <f>V12/'Output-Calculation-sheet'!V11*'Output-Calculation-sheet'!V65</f>
        <v>215.51880775134939</v>
      </c>
      <c r="W78" s="2">
        <f>W12/'Output-Calculation-sheet'!W11*'Output-Calculation-sheet'!W65</f>
        <v>155.10371840296389</v>
      </c>
      <c r="X78" s="2">
        <f>X12/'Output-Calculation-sheet'!X11*'Output-Calculation-sheet'!X65</f>
        <v>2.2685626927081004</v>
      </c>
      <c r="Y78" s="2">
        <f>Y12/'Output-Calculation-sheet'!Y11*'Output-Calculation-sheet'!Y65</f>
        <v>45.416679663927049</v>
      </c>
      <c r="AA78" s="2">
        <f t="shared" si="6"/>
        <v>12.033160106401526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120.74361748184246</v>
      </c>
      <c r="E89" s="2">
        <f>E12/'Output-Calculation-sheet'!E11*'Output-Calculation-sheet'!E74</f>
        <v>84.443992149691226</v>
      </c>
      <c r="F89" s="2">
        <f>F12/'Output-Calculation-sheet'!F11*'Output-Calculation-sheet'!F74</f>
        <v>50.69539511580642</v>
      </c>
      <c r="G89" s="2">
        <f>G12/'Output-Calculation-sheet'!G11*'Output-Calculation-sheet'!G74</f>
        <v>45.046003855877579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42.074408275789985</v>
      </c>
      <c r="J89" s="2">
        <f>J12/'Output-Calculation-sheet'!J11*'Output-Calculation-sheet'!J74</f>
        <v>24.675393712354314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32.881561436232943</v>
      </c>
      <c r="M89" s="2">
        <f>M12/'Output-Calculation-sheet'!M11*'Output-Calculation-sheet'!M74</f>
        <v>5.7744064318772237</v>
      </c>
      <c r="N89" s="2">
        <f>N12/'Output-Calculation-sheet'!N11*'Output-Calculation-sheet'!N74</f>
        <v>4.5402440468309297</v>
      </c>
      <c r="O89" s="2">
        <f>O12/'Output-Calculation-sheet'!O11*'Output-Calculation-sheet'!O74</f>
        <v>2.1184382078112325</v>
      </c>
      <c r="P89" s="2">
        <f>P12/'Output-Calculation-sheet'!P11*'Output-Calculation-sheet'!P74</f>
        <v>5.2429850010103118</v>
      </c>
      <c r="Q89" s="2">
        <f>Q12/'Output-Calculation-sheet'!Q11*'Output-Calculation-sheet'!Q74</f>
        <v>53.70231047729488</v>
      </c>
      <c r="R89" s="2">
        <f>R12/'Output-Calculation-sheet'!R11*'Output-Calculation-sheet'!R74</f>
        <v>24.655538135133277</v>
      </c>
      <c r="S89" s="2">
        <f>S12/'Output-Calculation-sheet'!S11*'Output-Calculation-sheet'!S74</f>
        <v>1.951968468437109</v>
      </c>
      <c r="T89" s="2">
        <f>T12/'Output-Calculation-sheet'!T11*'Output-Calculation-sheet'!T74</f>
        <v>5.8378370013409784</v>
      </c>
      <c r="U89" s="2">
        <f>U12/'Output-Calculation-sheet'!U11*'Output-Calculation-sheet'!U74</f>
        <v>10.788241560527236</v>
      </c>
      <c r="V89" s="2">
        <f>V12/'Output-Calculation-sheet'!V11*'Output-Calculation-sheet'!V74</f>
        <v>1.4680017692907847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0.25338575814901154</v>
      </c>
      <c r="Y89" s="2">
        <f>Y12/'Output-Calculation-sheet'!Y11*'Output-Calculation-sheet'!Y74</f>
        <v>2.6897431377418952</v>
      </c>
      <c r="AA89" s="2">
        <f t="shared" si="7"/>
        <v>0.60754809930302478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21949538559.866611</v>
      </c>
      <c r="C96" s="2">
        <f>C8/'Output-Calculation-sheet'!C7*'Output-Calculation-sheet'!C79</f>
        <v>7872879764.3442564</v>
      </c>
      <c r="D96" s="2">
        <f>D8/'Output-Calculation-sheet'!D7*'Output-Calculation-sheet'!D79</f>
        <v>6501795694.5300016</v>
      </c>
      <c r="E96" s="2">
        <f>E8/'Output-Calculation-sheet'!E7*'Output-Calculation-sheet'!E79</f>
        <v>11116611721.60972</v>
      </c>
      <c r="F96" s="2">
        <f>F8/'Output-Calculation-sheet'!F7*'Output-Calculation-sheet'!F79</f>
        <v>5002844509.7736969</v>
      </c>
      <c r="G96" s="2">
        <f>G8/'Output-Calculation-sheet'!G7*'Output-Calculation-sheet'!G79</f>
        <v>3798326443.0016675</v>
      </c>
      <c r="H96" s="2">
        <f>H8/'Output-Calculation-sheet'!H7*'Output-Calculation-sheet'!H79</f>
        <v>1105520621.6811209</v>
      </c>
      <c r="I96" s="2">
        <f>I8/'Output-Calculation-sheet'!I7*'Output-Calculation-sheet'!I79</f>
        <v>2548861537.6622996</v>
      </c>
      <c r="J96" s="2">
        <f>J8/'Output-Calculation-sheet'!J7*'Output-Calculation-sheet'!J79</f>
        <v>1888960599.8699145</v>
      </c>
      <c r="K96" s="2">
        <f>K8/'Output-Calculation-sheet'!K7*'Output-Calculation-sheet'!K79</f>
        <v>2183866058.1554203</v>
      </c>
      <c r="L96" s="2">
        <f>L8/'Output-Calculation-sheet'!L7*'Output-Calculation-sheet'!L79</f>
        <v>1737229634.1909361</v>
      </c>
      <c r="M96" s="2">
        <f>M8/'Output-Calculation-sheet'!M7*'Output-Calculation-sheet'!M79</f>
        <v>2840719340.1962981</v>
      </c>
      <c r="N96" s="2">
        <f>N8/'Output-Calculation-sheet'!N7*'Output-Calculation-sheet'!N79</f>
        <v>872848275.11675537</v>
      </c>
      <c r="O96" s="2">
        <f>O8/'Output-Calculation-sheet'!O7*'Output-Calculation-sheet'!O79</f>
        <v>213062072.23514795</v>
      </c>
      <c r="P96" s="2">
        <f>P8/'Output-Calculation-sheet'!P7*'Output-Calculation-sheet'!P79</f>
        <v>2321487490.0876975</v>
      </c>
      <c r="Q96" s="2">
        <f>Q8/'Output-Calculation-sheet'!Q7*'Output-Calculation-sheet'!Q79</f>
        <v>1029419329.5875665</v>
      </c>
      <c r="R96" s="2">
        <f>R8/'Output-Calculation-sheet'!R7*'Output-Calculation-sheet'!R79</f>
        <v>1565297331.1176336</v>
      </c>
      <c r="S96" s="2">
        <f>S8/'Output-Calculation-sheet'!S7*'Output-Calculation-sheet'!S79</f>
        <v>612200730.90927541</v>
      </c>
      <c r="T96" s="2">
        <f>T8/'Output-Calculation-sheet'!T7*'Output-Calculation-sheet'!T79</f>
        <v>828990318.4473182</v>
      </c>
      <c r="U96" s="2">
        <f>U8/'Output-Calculation-sheet'!U7*'Output-Calculation-sheet'!U79</f>
        <v>411035925.94869578</v>
      </c>
      <c r="V96" s="2">
        <f>V8/'Output-Calculation-sheet'!V7*'Output-Calculation-sheet'!V79</f>
        <v>303461604.8703202</v>
      </c>
      <c r="W96" s="2">
        <f>W8/'Output-Calculation-sheet'!W7*'Output-Calculation-sheet'!W79</f>
        <v>808382035.74330389</v>
      </c>
      <c r="X96" s="2">
        <f>X8/'Output-Calculation-sheet'!X7*'Output-Calculation-sheet'!X79</f>
        <v>330823877.46236378</v>
      </c>
      <c r="Y96" s="2">
        <f>Y8/'Output-Calculation-sheet'!Y7*'Output-Calculation-sheet'!Y79</f>
        <v>362790299.7838006</v>
      </c>
      <c r="AA96" s="2">
        <f t="shared" si="8"/>
        <v>78.206953776191781</v>
      </c>
    </row>
    <row r="97" spans="1:27" x14ac:dyDescent="0.25">
      <c r="A97" s="2">
        <v>2032</v>
      </c>
      <c r="B97" s="2">
        <f>B9/'Output-Calculation-sheet'!B8*'Output-Calculation-sheet'!B80</f>
        <v>23363644266.789833</v>
      </c>
      <c r="C97" s="2">
        <f>C9/'Output-Calculation-sheet'!C8*'Output-Calculation-sheet'!C80</f>
        <v>8630982969.3103828</v>
      </c>
      <c r="D97" s="2">
        <f>D9/'Output-Calculation-sheet'!D8*'Output-Calculation-sheet'!D80</f>
        <v>6813239795.6778517</v>
      </c>
      <c r="E97" s="2">
        <f>E9/'Output-Calculation-sheet'!E8*'Output-Calculation-sheet'!E80</f>
        <v>11995436681.747585</v>
      </c>
      <c r="F97" s="2">
        <f>F9/'Output-Calculation-sheet'!F8*'Output-Calculation-sheet'!F80</f>
        <v>5385882162.6807575</v>
      </c>
      <c r="G97" s="2">
        <f>G9/'Output-Calculation-sheet'!G8*'Output-Calculation-sheet'!G80</f>
        <v>3986843066.2513657</v>
      </c>
      <c r="H97" s="2">
        <f>H9/'Output-Calculation-sheet'!H8*'Output-Calculation-sheet'!H80</f>
        <v>1207947422.7074823</v>
      </c>
      <c r="I97" s="2">
        <f>I9/'Output-Calculation-sheet'!I8*'Output-Calculation-sheet'!I80</f>
        <v>2768925234.0679588</v>
      </c>
      <c r="J97" s="2">
        <f>J9/'Output-Calculation-sheet'!J8*'Output-Calculation-sheet'!J80</f>
        <v>1998250764.2303219</v>
      </c>
      <c r="K97" s="2">
        <f>K9/'Output-Calculation-sheet'!K8*'Output-Calculation-sheet'!K80</f>
        <v>2325659014.10426</v>
      </c>
      <c r="L97" s="2">
        <f>L9/'Output-Calculation-sheet'!L8*'Output-Calculation-sheet'!L80</f>
        <v>1906913085.1040771</v>
      </c>
      <c r="M97" s="2">
        <f>M9/'Output-Calculation-sheet'!M8*'Output-Calculation-sheet'!M80</f>
        <v>2774421066.202539</v>
      </c>
      <c r="N97" s="2">
        <f>N9/'Output-Calculation-sheet'!N8*'Output-Calculation-sheet'!N80</f>
        <v>930582458.24264801</v>
      </c>
      <c r="O97" s="2">
        <f>O9/'Output-Calculation-sheet'!O8*'Output-Calculation-sheet'!O80</f>
        <v>242864126.40797213</v>
      </c>
      <c r="P97" s="2">
        <f>P9/'Output-Calculation-sheet'!P8*'Output-Calculation-sheet'!P80</f>
        <v>2469817890.4832087</v>
      </c>
      <c r="Q97" s="2">
        <f>Q9/'Output-Calculation-sheet'!Q8*'Output-Calculation-sheet'!Q80</f>
        <v>1098218357.1448247</v>
      </c>
      <c r="R97" s="2">
        <f>R9/'Output-Calculation-sheet'!R8*'Output-Calculation-sheet'!R80</f>
        <v>1708698746.0393438</v>
      </c>
      <c r="S97" s="2">
        <f>S9/'Output-Calculation-sheet'!S8*'Output-Calculation-sheet'!S80</f>
        <v>659103772.18167138</v>
      </c>
      <c r="T97" s="2">
        <f>T9/'Output-Calculation-sheet'!T8*'Output-Calculation-sheet'!T80</f>
        <v>881417699.30167556</v>
      </c>
      <c r="U97" s="2">
        <f>U9/'Output-Calculation-sheet'!U8*'Output-Calculation-sheet'!U80</f>
        <v>446988106.50232416</v>
      </c>
      <c r="V97" s="2">
        <f>V9/'Output-Calculation-sheet'!V8*'Output-Calculation-sheet'!V80</f>
        <v>329613731.39106447</v>
      </c>
      <c r="W97" s="2">
        <f>W9/'Output-Calculation-sheet'!W8*'Output-Calculation-sheet'!W80</f>
        <v>861626330.29969263</v>
      </c>
      <c r="X97" s="2">
        <f>X9/'Output-Calculation-sheet'!X8*'Output-Calculation-sheet'!X80</f>
        <v>359802361.88721228</v>
      </c>
      <c r="Y97" s="2">
        <f>Y9/'Output-Calculation-sheet'!Y8*'Output-Calculation-sheet'!Y80</f>
        <v>386907495.16078359</v>
      </c>
      <c r="AA97" s="2">
        <f t="shared" si="8"/>
        <v>83.533786603916838</v>
      </c>
    </row>
    <row r="98" spans="1:27" x14ac:dyDescent="0.25">
      <c r="A98" s="2">
        <v>2033</v>
      </c>
      <c r="B98" s="2">
        <f>B10/'Output-Calculation-sheet'!B9*'Output-Calculation-sheet'!B81</f>
        <v>24826816012.580288</v>
      </c>
      <c r="C98" s="2">
        <f>C10/'Output-Calculation-sheet'!C9*'Output-Calculation-sheet'!C81</f>
        <v>9203916727.0684319</v>
      </c>
      <c r="D98" s="2">
        <f>D10/'Output-Calculation-sheet'!D9*'Output-Calculation-sheet'!D81</f>
        <v>6952178412.6419086</v>
      </c>
      <c r="E98" s="2">
        <f>E10/'Output-Calculation-sheet'!E9*'Output-Calculation-sheet'!E81</f>
        <v>12598180967.529282</v>
      </c>
      <c r="F98" s="2">
        <f>F10/'Output-Calculation-sheet'!F9*'Output-Calculation-sheet'!F81</f>
        <v>5643387333.3826246</v>
      </c>
      <c r="G98" s="2">
        <f>G10/'Output-Calculation-sheet'!G9*'Output-Calculation-sheet'!G81</f>
        <v>4061932755.5550075</v>
      </c>
      <c r="H98" s="2">
        <f>H10/'Output-Calculation-sheet'!H9*'Output-Calculation-sheet'!H81</f>
        <v>1280822458.0221803</v>
      </c>
      <c r="I98" s="2">
        <f>I10/'Output-Calculation-sheet'!I9*'Output-Calculation-sheet'!I81</f>
        <v>2929947735.0218511</v>
      </c>
      <c r="J98" s="2">
        <f>J10/'Output-Calculation-sheet'!J9*'Output-Calculation-sheet'!J81</f>
        <v>2059362797.4908533</v>
      </c>
      <c r="K98" s="2">
        <f>K10/'Output-Calculation-sheet'!K9*'Output-Calculation-sheet'!K81</f>
        <v>2415926223.3621087</v>
      </c>
      <c r="L98" s="2">
        <f>L10/'Output-Calculation-sheet'!L9*'Output-Calculation-sheet'!L81</f>
        <v>2040010028.002372</v>
      </c>
      <c r="M98" s="2">
        <f>M10/'Output-Calculation-sheet'!M9*'Output-Calculation-sheet'!M81</f>
        <v>2139402744.2830539</v>
      </c>
      <c r="N98" s="2">
        <f>N10/'Output-Calculation-sheet'!N9*'Output-Calculation-sheet'!N81</f>
        <v>957286609.05785036</v>
      </c>
      <c r="O98" s="2">
        <f>O10/'Output-Calculation-sheet'!O9*'Output-Calculation-sheet'!O81</f>
        <v>264511572.38624024</v>
      </c>
      <c r="P98" s="2">
        <f>P10/'Output-Calculation-sheet'!P9*'Output-Calculation-sheet'!P81</f>
        <v>2599084563.0021529</v>
      </c>
      <c r="Q98" s="2">
        <f>Q10/'Output-Calculation-sheet'!Q9*'Output-Calculation-sheet'!Q81</f>
        <v>1143555509.4504893</v>
      </c>
      <c r="R98" s="2">
        <f>R10/'Output-Calculation-sheet'!R9*'Output-Calculation-sheet'!R81</f>
        <v>1817169314.7767363</v>
      </c>
      <c r="S98" s="2">
        <f>S10/'Output-Calculation-sheet'!S9*'Output-Calculation-sheet'!S81</f>
        <v>692753797.63440537</v>
      </c>
      <c r="T98" s="2">
        <f>T10/'Output-Calculation-sheet'!T9*'Output-Calculation-sheet'!T81</f>
        <v>910786032.3610239</v>
      </c>
      <c r="U98" s="2">
        <f>U10/'Output-Calculation-sheet'!U9*'Output-Calculation-sheet'!U81</f>
        <v>473222562.30533832</v>
      </c>
      <c r="V98" s="2">
        <f>V10/'Output-Calculation-sheet'!V9*'Output-Calculation-sheet'!V81</f>
        <v>348840469.63256037</v>
      </c>
      <c r="W98" s="2">
        <f>W10/'Output-Calculation-sheet'!W9*'Output-Calculation-sheet'!W81</f>
        <v>893907216.21492171</v>
      </c>
      <c r="X98" s="2">
        <f>X10/'Output-Calculation-sheet'!X9*'Output-Calculation-sheet'!X81</f>
        <v>380898257.99627942</v>
      </c>
      <c r="Y98" s="2">
        <f>Y10/'Output-Calculation-sheet'!Y9*'Output-Calculation-sheet'!Y81</f>
        <v>401426966.15346938</v>
      </c>
      <c r="AA98" s="2">
        <f t="shared" si="8"/>
        <v>87.035327065911389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1010.8714140903627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14.861560403230488</v>
      </c>
    </row>
    <row r="108" spans="1:27" x14ac:dyDescent="0.25">
      <c r="A108" s="2">
        <v>2032</v>
      </c>
      <c r="B108" s="2">
        <f>B9/'Output-Calculation-sheet'!B8*'Output-Calculation-sheet'!B89</f>
        <v>8607.1267864146666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943.96939649396018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15.251188060866607</v>
      </c>
    </row>
    <row r="109" spans="1:27" x14ac:dyDescent="0.25">
      <c r="A109" s="2">
        <v>2033</v>
      </c>
      <c r="B109" s="2">
        <f>B10/'Output-Calculation-sheet'!B9*'Output-Calculation-sheet'!B90</f>
        <v>9122.0022135125364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583.58844135692414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15.746660110245379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18.362202203324934</v>
      </c>
      <c r="AA110" s="2">
        <f t="shared" si="9"/>
        <v>19.040188932126753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2364.4317801913539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968.90362818670565</v>
      </c>
      <c r="Q111" s="2">
        <f>Q12/'Output-Calculation-sheet'!Q11*'Output-Calculation-sheet'!Q92</f>
        <v>689.17965112528429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94.141009820966332</v>
      </c>
      <c r="AA111" s="2">
        <f t="shared" si="9"/>
        <v>30.386714020721328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1538097122.9552181</v>
      </c>
      <c r="C118" s="2">
        <f>C8/'Output-Calculation-sheet'!C7*'Output-Calculation-sheet'!C97</f>
        <v>65121801.494365267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3836766677.3619914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293489260.87518203</v>
      </c>
      <c r="N118" s="2">
        <f>N8/'Output-Calculation-sheet'!N7*'Output-Calculation-sheet'!N97</f>
        <v>1450046325.252336</v>
      </c>
      <c r="O118" s="2">
        <f>O8/'Output-Calculation-sheet'!O7*'Output-Calculation-sheet'!O97</f>
        <v>1640011636.5894666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515914300.53906339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2471496.1119962535</v>
      </c>
      <c r="Y118" s="2">
        <f>Y8/'Output-Calculation-sheet'!Y7*'Output-Calculation-sheet'!Y97</f>
        <v>0</v>
      </c>
      <c r="AA118" s="2">
        <f t="shared" si="10"/>
        <v>9341.9186211796168</v>
      </c>
    </row>
    <row r="119" spans="1:27" x14ac:dyDescent="0.25">
      <c r="A119" s="2">
        <v>2032</v>
      </c>
      <c r="B119" s="2">
        <f>B9/'Output-Calculation-sheet'!B8*'Output-Calculation-sheet'!B98</f>
        <v>2626795508.622839</v>
      </c>
      <c r="C119" s="2">
        <f>C9/'Output-Calculation-sheet'!C8*'Output-Calculation-sheet'!C98</f>
        <v>74172473.719474614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4256344836.7821045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839924967.01896775</v>
      </c>
      <c r="N119" s="2">
        <f>N9/'Output-Calculation-sheet'!N8*'Output-Calculation-sheet'!N98</f>
        <v>1778504730.174397</v>
      </c>
      <c r="O119" s="2">
        <f>O9/'Output-Calculation-sheet'!O8*'Output-Calculation-sheet'!O98</f>
        <v>1883253809.3406513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655813798.96316338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2883281.7404119666</v>
      </c>
      <c r="Y119" s="2">
        <f>Y9/'Output-Calculation-sheet'!Y8*'Output-Calculation-sheet'!Y98</f>
        <v>0</v>
      </c>
      <c r="AA119" s="2">
        <f t="shared" si="10"/>
        <v>12117.693406362008</v>
      </c>
    </row>
    <row r="120" spans="1:27" x14ac:dyDescent="0.25">
      <c r="A120" s="2">
        <v>2033</v>
      </c>
      <c r="B120" s="2">
        <f>B10/'Output-Calculation-sheet'!B9*'Output-Calculation-sheet'!B99</f>
        <v>3445984420.6058788</v>
      </c>
      <c r="C120" s="2">
        <f>C10/'Output-Calculation-sheet'!C9*'Output-Calculation-sheet'!C99</f>
        <v>82840817.060822532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4578499068.8379126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35702319.116882674</v>
      </c>
      <c r="M120" s="2">
        <f>M10/'Output-Calculation-sheet'!M9*'Output-Calculation-sheet'!M99</f>
        <v>2118746528.5424094</v>
      </c>
      <c r="N120" s="2">
        <f>N10/'Output-Calculation-sheet'!N9*'Output-Calculation-sheet'!N99</f>
        <v>2112178091.0097446</v>
      </c>
      <c r="O120" s="2">
        <f>O10/'Output-Calculation-sheet'!O9*'Output-Calculation-sheet'!O99</f>
        <v>2063989204.3427052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811534841.3509593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3465126.3910662481</v>
      </c>
      <c r="Y120" s="2">
        <f>Y10/'Output-Calculation-sheet'!Y9*'Output-Calculation-sheet'!Y99</f>
        <v>0</v>
      </c>
      <c r="AA120" s="2">
        <f t="shared" si="10"/>
        <v>15252.940417258382</v>
      </c>
    </row>
    <row r="121" spans="1:27" x14ac:dyDescent="0.25">
      <c r="A121" s="2">
        <v>2034</v>
      </c>
      <c r="B121" s="2">
        <f>B11/'Output-Calculation-sheet'!B10*'Output-Calculation-sheet'!B100</f>
        <v>5828489700.475173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824633016.52450776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672135073.61002469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295404094.69538134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18664284.276585478</v>
      </c>
      <c r="AA121" s="2">
        <f t="shared" si="10"/>
        <v>12952.452567776922</v>
      </c>
    </row>
    <row r="122" spans="1:27" x14ac:dyDescent="0.25">
      <c r="A122" s="2">
        <v>2035</v>
      </c>
      <c r="B122" s="2">
        <f>B12/'Output-Calculation-sheet'!B11*'Output-Calculation-sheet'!B101</f>
        <v>1571093794.0350306</v>
      </c>
      <c r="C122" s="2">
        <f>C12/'Output-Calculation-sheet'!C11*'Output-Calculation-sheet'!C101</f>
        <v>295266806.09642035</v>
      </c>
      <c r="D122" s="2">
        <f>D12/'Output-Calculation-sheet'!D11*'Output-Calculation-sheet'!D101</f>
        <v>0</v>
      </c>
      <c r="E122" s="2">
        <f>E12/'Output-Calculation-sheet'!E11*'Output-Calculation-sheet'!E101</f>
        <v>2442269949.136972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478948976.18824822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1050200902.5557003</v>
      </c>
      <c r="M122" s="2">
        <f>M12/'Output-Calculation-sheet'!M11*'Output-Calculation-sheet'!M101</f>
        <v>401586638.73507613</v>
      </c>
      <c r="N122" s="2">
        <f>N12/'Output-Calculation-sheet'!N11*'Output-Calculation-sheet'!N101</f>
        <v>280075169.57787126</v>
      </c>
      <c r="O122" s="2">
        <f>O12/'Output-Calculation-sheet'!O11*'Output-Calculation-sheet'!O101</f>
        <v>32356972.225153569</v>
      </c>
      <c r="P122" s="2">
        <f>P12/'Output-Calculation-sheet'!P11*'Output-Calculation-sheet'!P101</f>
        <v>43674736.160496026</v>
      </c>
      <c r="Q122" s="2">
        <f>Q12/'Output-Calculation-sheet'!Q11*'Output-Calculation-sheet'!Q101</f>
        <v>613449547.92871106</v>
      </c>
      <c r="R122" s="2">
        <f>R12/'Output-Calculation-sheet'!R11*'Output-Calculation-sheet'!R101</f>
        <v>0</v>
      </c>
      <c r="S122" s="2">
        <f>S12/'Output-Calculation-sheet'!S11*'Output-Calculation-sheet'!S101</f>
        <v>166389566.05528483</v>
      </c>
      <c r="T122" s="2">
        <f>T12/'Output-Calculation-sheet'!T11*'Output-Calculation-sheet'!T101</f>
        <v>0</v>
      </c>
      <c r="U122" s="2">
        <f>U12/'Output-Calculation-sheet'!U11*'Output-Calculation-sheet'!U101</f>
        <v>57494156.50998465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14556124.955507191</v>
      </c>
      <c r="Y122" s="2">
        <f>Y12/'Output-Calculation-sheet'!Y11*'Output-Calculation-sheet'!Y101</f>
        <v>86796849.574939668</v>
      </c>
      <c r="AA122" s="2">
        <f t="shared" si="10"/>
        <v>7534.1601897353967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18462092269.397236</v>
      </c>
      <c r="C129" s="2">
        <f>C8/'Output-Calculation-sheet'!C7*'Output-Calculation-sheet'!C106</f>
        <v>0</v>
      </c>
      <c r="D129" s="2">
        <f>D8/'Output-Calculation-sheet'!D7*'Output-Calculation-sheet'!D106</f>
        <v>31624973915.394531</v>
      </c>
      <c r="E129" s="2">
        <f>E8/'Output-Calculation-sheet'!E7*'Output-Calculation-sheet'!E106</f>
        <v>24129586509.259876</v>
      </c>
      <c r="F129" s="2">
        <f>F8/'Output-Calculation-sheet'!F7*'Output-Calculation-sheet'!F106</f>
        <v>16889509903.046614</v>
      </c>
      <c r="G129" s="2">
        <f>G8/'Output-Calculation-sheet'!G7*'Output-Calculation-sheet'!G106</f>
        <v>11567089052.854092</v>
      </c>
      <c r="H129" s="2">
        <f>H8/'Output-Calculation-sheet'!H7*'Output-Calculation-sheet'!H106</f>
        <v>0</v>
      </c>
      <c r="I129" s="2">
        <f>I8/'Output-Calculation-sheet'!I7*'Output-Calculation-sheet'!I106</f>
        <v>10151923570.906557</v>
      </c>
      <c r="J129" s="2">
        <f>J8/'Output-Calculation-sheet'!J7*'Output-Calculation-sheet'!J106</f>
        <v>10829091332.206661</v>
      </c>
      <c r="K129" s="2">
        <f>K8/'Output-Calculation-sheet'!K7*'Output-Calculation-sheet'!K106</f>
        <v>8666910085.6880379</v>
      </c>
      <c r="L129" s="2">
        <f>L8/'Output-Calculation-sheet'!L7*'Output-Calculation-sheet'!L106</f>
        <v>7838394040.3261089</v>
      </c>
      <c r="M129" s="2">
        <f>M8/'Output-Calculation-sheet'!M7*'Output-Calculation-sheet'!M106</f>
        <v>0</v>
      </c>
      <c r="N129" s="2">
        <f>N8/'Output-Calculation-sheet'!N7*'Output-Calculation-sheet'!N106</f>
        <v>2242981554.3318071</v>
      </c>
      <c r="O129" s="2">
        <f>O8/'Output-Calculation-sheet'!O7*'Output-Calculation-sheet'!O106</f>
        <v>0</v>
      </c>
      <c r="P129" s="2">
        <f>P8/'Output-Calculation-sheet'!P7*'Output-Calculation-sheet'!P106</f>
        <v>5288068651.3411732</v>
      </c>
      <c r="Q129" s="2">
        <f>Q8/'Output-Calculation-sheet'!Q7*'Output-Calculation-sheet'!Q106</f>
        <v>4950179674.0660524</v>
      </c>
      <c r="R129" s="2">
        <f>R8/'Output-Calculation-sheet'!R7*'Output-Calculation-sheet'!R106</f>
        <v>5804000474.220892</v>
      </c>
      <c r="S129" s="2">
        <f>S8/'Output-Calculation-sheet'!S7*'Output-Calculation-sheet'!S106</f>
        <v>2073475055.2356708</v>
      </c>
      <c r="T129" s="2">
        <f>T8/'Output-Calculation-sheet'!T7*'Output-Calculation-sheet'!T106</f>
        <v>2538874375.8103414</v>
      </c>
      <c r="U129" s="2">
        <f>U8/'Output-Calculation-sheet'!U7*'Output-Calculation-sheet'!U106</f>
        <v>1745474141.5981646</v>
      </c>
      <c r="V129" s="2">
        <f>V8/'Output-Calculation-sheet'!V7*'Output-Calculation-sheet'!V106</f>
        <v>1913267125.2716324</v>
      </c>
      <c r="W129" s="2">
        <f>W8/'Output-Calculation-sheet'!W7*'Output-Calculation-sheet'!W106</f>
        <v>1492690025.3083975</v>
      </c>
      <c r="X129" s="2">
        <f>X8/'Output-Calculation-sheet'!X7*'Output-Calculation-sheet'!X106</f>
        <v>0</v>
      </c>
      <c r="Y129" s="2">
        <f>Y8/'Output-Calculation-sheet'!Y7*'Output-Calculation-sheet'!Y106</f>
        <v>711085756.64752507</v>
      </c>
      <c r="AA129" s="2">
        <f t="shared" si="11"/>
        <v>168919.66751291137</v>
      </c>
    </row>
    <row r="130" spans="1:27" x14ac:dyDescent="0.25">
      <c r="A130" s="2">
        <v>2032</v>
      </c>
      <c r="B130" s="2">
        <f>B9/'Output-Calculation-sheet'!B8*'Output-Calculation-sheet'!B107</f>
        <v>24426365296.53772</v>
      </c>
      <c r="C130" s="2">
        <f>C9/'Output-Calculation-sheet'!C8*'Output-Calculation-sheet'!C107</f>
        <v>0</v>
      </c>
      <c r="D130" s="2">
        <f>D9/'Output-Calculation-sheet'!D8*'Output-Calculation-sheet'!D107</f>
        <v>34505539292.734871</v>
      </c>
      <c r="E130" s="2">
        <f>E9/'Output-Calculation-sheet'!E8*'Output-Calculation-sheet'!E107</f>
        <v>26355083530.505535</v>
      </c>
      <c r="F130" s="2">
        <f>F9/'Output-Calculation-sheet'!F8*'Output-Calculation-sheet'!F107</f>
        <v>18439858908.083462</v>
      </c>
      <c r="G130" s="2">
        <f>G9/'Output-Calculation-sheet'!G8*'Output-Calculation-sheet'!G107</f>
        <v>12670305192.719549</v>
      </c>
      <c r="H130" s="2">
        <f>H9/'Output-Calculation-sheet'!H8*'Output-Calculation-sheet'!H107</f>
        <v>0</v>
      </c>
      <c r="I130" s="2">
        <f>I9/'Output-Calculation-sheet'!I8*'Output-Calculation-sheet'!I107</f>
        <v>11077987847.138344</v>
      </c>
      <c r="J130" s="2">
        <f>J9/'Output-Calculation-sheet'!J8*'Output-Calculation-sheet'!J107</f>
        <v>11836474376.568394</v>
      </c>
      <c r="K130" s="2">
        <f>K9/'Output-Calculation-sheet'!K8*'Output-Calculation-sheet'!K107</f>
        <v>9463674317.5797234</v>
      </c>
      <c r="L130" s="2">
        <f>L9/'Output-Calculation-sheet'!L8*'Output-Calculation-sheet'!L107</f>
        <v>8552668661.8091106</v>
      </c>
      <c r="M130" s="2">
        <f>M9/'Output-Calculation-sheet'!M8*'Output-Calculation-sheet'!M107</f>
        <v>0</v>
      </c>
      <c r="N130" s="2">
        <f>N9/'Output-Calculation-sheet'!N8*'Output-Calculation-sheet'!N107</f>
        <v>2280543135.4984951</v>
      </c>
      <c r="O130" s="2">
        <f>O9/'Output-Calculation-sheet'!O8*'Output-Calculation-sheet'!O107</f>
        <v>0</v>
      </c>
      <c r="P130" s="2">
        <f>P9/'Output-Calculation-sheet'!P8*'Output-Calculation-sheet'!P107</f>
        <v>5794032848.5677567</v>
      </c>
      <c r="Q130" s="2">
        <f>Q9/'Output-Calculation-sheet'!Q8*'Output-Calculation-sheet'!Q107</f>
        <v>5418809914.908946</v>
      </c>
      <c r="R130" s="2">
        <f>R9/'Output-Calculation-sheet'!R8*'Output-Calculation-sheet'!R107</f>
        <v>6419297789.2501116</v>
      </c>
      <c r="S130" s="2">
        <f>S9/'Output-Calculation-sheet'!S8*'Output-Calculation-sheet'!S107</f>
        <v>2179876625.25776</v>
      </c>
      <c r="T130" s="2">
        <f>T9/'Output-Calculation-sheet'!T8*'Output-Calculation-sheet'!T107</f>
        <v>2784971899.9392648</v>
      </c>
      <c r="U130" s="2">
        <f>U9/'Output-Calculation-sheet'!U8*'Output-Calculation-sheet'!U107</f>
        <v>1924237420.7881885</v>
      </c>
      <c r="V130" s="2">
        <f>V9/'Output-Calculation-sheet'!V8*'Output-Calculation-sheet'!V107</f>
        <v>2084689571.2954416</v>
      </c>
      <c r="W130" s="2">
        <f>W9/'Output-Calculation-sheet'!W8*'Output-Calculation-sheet'!W107</f>
        <v>1628454462.2545264</v>
      </c>
      <c r="X130" s="2">
        <f>X9/'Output-Calculation-sheet'!X8*'Output-Calculation-sheet'!X107</f>
        <v>0</v>
      </c>
      <c r="Y130" s="2">
        <f>Y9/'Output-Calculation-sheet'!Y8*'Output-Calculation-sheet'!Y107</f>
        <v>776251450.76097333</v>
      </c>
      <c r="AA130" s="2">
        <f t="shared" si="11"/>
        <v>188619.12254219814</v>
      </c>
    </row>
    <row r="131" spans="1:27" x14ac:dyDescent="0.25">
      <c r="A131" s="2">
        <v>2033</v>
      </c>
      <c r="B131" s="2">
        <f>B10/'Output-Calculation-sheet'!B9*'Output-Calculation-sheet'!B108</f>
        <v>25712490269.997799</v>
      </c>
      <c r="C131" s="2">
        <f>C10/'Output-Calculation-sheet'!C9*'Output-Calculation-sheet'!C108</f>
        <v>0</v>
      </c>
      <c r="D131" s="2">
        <f>D10/'Output-Calculation-sheet'!D9*'Output-Calculation-sheet'!D108</f>
        <v>36638089494.842369</v>
      </c>
      <c r="E131" s="2">
        <f>E10/'Output-Calculation-sheet'!E9*'Output-Calculation-sheet'!E108</f>
        <v>28003214366.690647</v>
      </c>
      <c r="F131" s="2">
        <f>F10/'Output-Calculation-sheet'!F9*'Output-Calculation-sheet'!F108</f>
        <v>19579578163.44754</v>
      </c>
      <c r="G131" s="2">
        <f>G10/'Output-Calculation-sheet'!G9*'Output-Calculation-sheet'!G108</f>
        <v>13486034060.955843</v>
      </c>
      <c r="H131" s="2">
        <f>H10/'Output-Calculation-sheet'!H9*'Output-Calculation-sheet'!H108</f>
        <v>0</v>
      </c>
      <c r="I131" s="2">
        <f>I10/'Output-Calculation-sheet'!I9*'Output-Calculation-sheet'!I108</f>
        <v>11767511352.898281</v>
      </c>
      <c r="J131" s="2">
        <f>J10/'Output-Calculation-sheet'!J9*'Output-Calculation-sheet'!J108</f>
        <v>12589941142.818918</v>
      </c>
      <c r="K131" s="2">
        <f>K10/'Output-Calculation-sheet'!K9*'Output-Calculation-sheet'!K108</f>
        <v>10070887310.187376</v>
      </c>
      <c r="L131" s="2">
        <f>L10/'Output-Calculation-sheet'!L9*'Output-Calculation-sheet'!L108</f>
        <v>9060000310.287344</v>
      </c>
      <c r="M131" s="2">
        <f>M10/'Output-Calculation-sheet'!M9*'Output-Calculation-sheet'!M108</f>
        <v>0</v>
      </c>
      <c r="N131" s="2">
        <f>N10/'Output-Calculation-sheet'!N9*'Output-Calculation-sheet'!N108</f>
        <v>2188820824.5415106</v>
      </c>
      <c r="O131" s="2">
        <f>O10/'Output-Calculation-sheet'!O9*'Output-Calculation-sheet'!O108</f>
        <v>0</v>
      </c>
      <c r="P131" s="2">
        <f>P10/'Output-Calculation-sheet'!P9*'Output-Calculation-sheet'!P108</f>
        <v>6281595855.2477446</v>
      </c>
      <c r="Q131" s="2">
        <f>Q10/'Output-Calculation-sheet'!Q9*'Output-Calculation-sheet'!Q108</f>
        <v>5783299497.8170834</v>
      </c>
      <c r="R131" s="2">
        <f>R10/'Output-Calculation-sheet'!R9*'Output-Calculation-sheet'!R108</f>
        <v>6911470039.0295315</v>
      </c>
      <c r="S131" s="2">
        <f>S10/'Output-Calculation-sheet'!S9*'Output-Calculation-sheet'!S108</f>
        <v>2217495234.016943</v>
      </c>
      <c r="T131" s="2">
        <f>T10/'Output-Calculation-sheet'!T9*'Output-Calculation-sheet'!T108</f>
        <v>2967980066.1179957</v>
      </c>
      <c r="U131" s="2">
        <f>U10/'Output-Calculation-sheet'!U9*'Output-Calculation-sheet'!U108</f>
        <v>2064321952.5458357</v>
      </c>
      <c r="V131" s="2">
        <f>V10/'Output-Calculation-sheet'!V9*'Output-Calculation-sheet'!V108</f>
        <v>2212478786.9411111</v>
      </c>
      <c r="W131" s="2">
        <f>W10/'Output-Calculation-sheet'!W9*'Output-Calculation-sheet'!W108</f>
        <v>1731202202.9810014</v>
      </c>
      <c r="X131" s="2">
        <f>X10/'Output-Calculation-sheet'!X9*'Output-Calculation-sheet'!X108</f>
        <v>0</v>
      </c>
      <c r="Y131" s="2">
        <f>Y10/'Output-Calculation-sheet'!Y9*'Output-Calculation-sheet'!Y108</f>
        <v>824977963.43789148</v>
      </c>
      <c r="AA131" s="2">
        <f t="shared" si="11"/>
        <v>200091.38889480275</v>
      </c>
    </row>
    <row r="132" spans="1:27" x14ac:dyDescent="0.25">
      <c r="A132" s="2">
        <v>2034</v>
      </c>
      <c r="B132" s="2">
        <f>B11/'Output-Calculation-sheet'!B10*'Output-Calculation-sheet'!B109</f>
        <v>33824870958.777584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32645722730.69186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15136878276.550362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13422256202.208557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9992149731.2870998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4808694306.7754498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228820.17156634619</v>
      </c>
    </row>
    <row r="133" spans="1:27" x14ac:dyDescent="0.25">
      <c r="A133" s="2">
        <v>2035</v>
      </c>
      <c r="B133" s="2">
        <f>B12/'Output-Calculation-sheet'!B11*'Output-Calculation-sheet'!B110</f>
        <v>539767781.45681703</v>
      </c>
      <c r="C133" s="2">
        <f>C12/'Output-Calculation-sheet'!C11*'Output-Calculation-sheet'!C110</f>
        <v>0</v>
      </c>
      <c r="D133" s="2">
        <f>D12/'Output-Calculation-sheet'!D11*'Output-Calculation-sheet'!D110</f>
        <v>44719176080.449684</v>
      </c>
      <c r="E133" s="2">
        <f>E12/'Output-Calculation-sheet'!E11*'Output-Calculation-sheet'!E110</f>
        <v>21745951606.21273</v>
      </c>
      <c r="F133" s="2">
        <f>F12/'Output-Calculation-sheet'!F11*'Output-Calculation-sheet'!F110</f>
        <v>24114606907.770676</v>
      </c>
      <c r="G133" s="2">
        <f>G12/'Output-Calculation-sheet'!G11*'Output-Calculation-sheet'!G110</f>
        <v>16715016211.244532</v>
      </c>
      <c r="H133" s="2">
        <f>H12/'Output-Calculation-sheet'!H11*'Output-Calculation-sheet'!H110</f>
        <v>0</v>
      </c>
      <c r="I133" s="2">
        <f>I12/'Output-Calculation-sheet'!I11*'Output-Calculation-sheet'!I110</f>
        <v>15088432891.62871</v>
      </c>
      <c r="J133" s="2">
        <f>J12/'Output-Calculation-sheet'!J11*'Output-Calculation-sheet'!J110</f>
        <v>14531297717.478565</v>
      </c>
      <c r="K133" s="2">
        <f>K12/'Output-Calculation-sheet'!K11*'Output-Calculation-sheet'!K110</f>
        <v>14375563712.31238</v>
      </c>
      <c r="L133" s="2">
        <f>L12/'Output-Calculation-sheet'!L11*'Output-Calculation-sheet'!L110</f>
        <v>10573212220.093752</v>
      </c>
      <c r="M133" s="2">
        <f>M12/'Output-Calculation-sheet'!M11*'Output-Calculation-sheet'!M110</f>
        <v>0</v>
      </c>
      <c r="N133" s="2">
        <f>N12/'Output-Calculation-sheet'!N11*'Output-Calculation-sheet'!N110</f>
        <v>1381922.7240235342</v>
      </c>
      <c r="O133" s="2">
        <f>O12/'Output-Calculation-sheet'!O11*'Output-Calculation-sheet'!O110</f>
        <v>0</v>
      </c>
      <c r="P133" s="2">
        <f>P12/'Output-Calculation-sheet'!P11*'Output-Calculation-sheet'!P110</f>
        <v>3276373833.63835</v>
      </c>
      <c r="Q133" s="2">
        <f>Q12/'Output-Calculation-sheet'!Q11*'Output-Calculation-sheet'!Q110</f>
        <v>4352091926.8521481</v>
      </c>
      <c r="R133" s="2">
        <f>R12/'Output-Calculation-sheet'!R11*'Output-Calculation-sheet'!R110</f>
        <v>9562034077.2580624</v>
      </c>
      <c r="S133" s="2">
        <f>S12/'Output-Calculation-sheet'!S11*'Output-Calculation-sheet'!S110</f>
        <v>15831414.237012928</v>
      </c>
      <c r="T133" s="2">
        <f>T12/'Output-Calculation-sheet'!T11*'Output-Calculation-sheet'!T110</f>
        <v>3592628606.8380561</v>
      </c>
      <c r="U133" s="2">
        <f>U12/'Output-Calculation-sheet'!U11*'Output-Calculation-sheet'!U110</f>
        <v>2914927976.5429897</v>
      </c>
      <c r="V133" s="2">
        <f>V12/'Output-Calculation-sheet'!V11*'Output-Calculation-sheet'!V110</f>
        <v>2416046853.910274</v>
      </c>
      <c r="W133" s="2">
        <f>W12/'Output-Calculation-sheet'!W11*'Output-Calculation-sheet'!W110</f>
        <v>2122589242.265867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190656.93098291461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69772076704.021591</v>
      </c>
      <c r="C140" s="2">
        <f>C8/'Output-Calculation-sheet'!C7*'Output-Calculation-sheet'!C115</f>
        <v>44788072403.891235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8818276766.18787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1040352732.222995</v>
      </c>
      <c r="Y140" s="2">
        <f>Y8/'Output-Calculation-sheet'!Y7*'Output-Calculation-sheet'!Y115</f>
        <v>0</v>
      </c>
      <c r="AA140" s="2">
        <f t="shared" si="12"/>
        <v>124418.77860632369</v>
      </c>
    </row>
    <row r="141" spans="1:27" x14ac:dyDescent="0.25">
      <c r="A141" s="2">
        <v>2032</v>
      </c>
      <c r="B141" s="2">
        <f>B9/'Output-Calculation-sheet'!B8*'Output-Calculation-sheet'!B116</f>
        <v>68556333920.026634</v>
      </c>
      <c r="C141" s="2">
        <f>C9/'Output-Calculation-sheet'!C8*'Output-Calculation-sheet'!C116</f>
        <v>48793567775.505363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8168574811.0107231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1133337710.0838313</v>
      </c>
      <c r="Y141" s="2">
        <f>Y9/'Output-Calculation-sheet'!Y8*'Output-Calculation-sheet'!Y116</f>
        <v>0</v>
      </c>
      <c r="AA141" s="2">
        <f t="shared" si="12"/>
        <v>126651.81421662656</v>
      </c>
    </row>
    <row r="142" spans="1:27" x14ac:dyDescent="0.25">
      <c r="A142" s="2">
        <v>2033</v>
      </c>
      <c r="B142" s="2">
        <f>B10/'Output-Calculation-sheet'!B9*'Output-Calculation-sheet'!B117</f>
        <v>72483451128.127197</v>
      </c>
      <c r="C142" s="2">
        <f>C10/'Output-Calculation-sheet'!C9*'Output-Calculation-sheet'!C117</f>
        <v>51710337940.897652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4907208974.776844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1200991057.8657629</v>
      </c>
      <c r="Y142" s="2">
        <f>Y10/'Output-Calculation-sheet'!Y9*'Output-Calculation-sheet'!Y117</f>
        <v>0</v>
      </c>
      <c r="AA142" s="2">
        <f t="shared" si="12"/>
        <v>130301.98910166745</v>
      </c>
    </row>
    <row r="143" spans="1:27" x14ac:dyDescent="0.25">
      <c r="A143" s="2">
        <v>2034</v>
      </c>
      <c r="B143" s="2">
        <f>B11/'Output-Calculation-sheet'!B10*'Output-Calculation-sheet'!B118</f>
        <v>60770035749.610863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3850361253.4804173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114204336.62599149</v>
      </c>
      <c r="AA143" s="2">
        <f t="shared" si="12"/>
        <v>157139.55389127127</v>
      </c>
    </row>
    <row r="144" spans="1:27" x14ac:dyDescent="0.25">
      <c r="A144" s="2">
        <v>2035</v>
      </c>
      <c r="B144" s="2">
        <f>B12/'Output-Calculation-sheet'!B11*'Output-Calculation-sheet'!B119</f>
        <v>115153174161.61813</v>
      </c>
      <c r="C144" s="2">
        <f>C12/'Output-Calculation-sheet'!C11*'Output-Calculation-sheet'!C119</f>
        <v>55103081219.531456</v>
      </c>
      <c r="D144" s="2">
        <f>D12/'Output-Calculation-sheet'!D11*'Output-Calculation-sheet'!D119</f>
        <v>0</v>
      </c>
      <c r="E144" s="2">
        <f>E12/'Output-Calculation-sheet'!E11*'Output-Calculation-sheet'!E119</f>
        <v>14517281031.132875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16741255224.326324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11470325976.651085</v>
      </c>
      <c r="N144" s="2">
        <f>N12/'Output-Calculation-sheet'!N11*'Output-Calculation-sheet'!N119</f>
        <v>11357306977.0464</v>
      </c>
      <c r="O144" s="2">
        <f>O12/'Output-Calculation-sheet'!O11*'Output-Calculation-sheet'!O119</f>
        <v>10713895314.094917</v>
      </c>
      <c r="P144" s="2">
        <f>P12/'Output-Calculation-sheet'!P11*'Output-Calculation-sheet'!P119</f>
        <v>7285073131.8598175</v>
      </c>
      <c r="Q144" s="2">
        <f>Q12/'Output-Calculation-sheet'!Q11*'Output-Calculation-sheet'!Q119</f>
        <v>4992660047.6359386</v>
      </c>
      <c r="R144" s="2">
        <f>R12/'Output-Calculation-sheet'!R11*'Output-Calculation-sheet'!R119</f>
        <v>0</v>
      </c>
      <c r="S144" s="2">
        <f>S12/'Output-Calculation-sheet'!S11*'Output-Calculation-sheet'!S119</f>
        <v>6487916358.6465197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1276342071.6602936</v>
      </c>
      <c r="Y144" s="2">
        <f>Y12/'Output-Calculation-sheet'!Y11*'Output-Calculation-sheet'!Y119</f>
        <v>609044529.47043145</v>
      </c>
      <c r="AA144" s="2">
        <f t="shared" si="12"/>
        <v>255707.35604367417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5782588860.9780054</v>
      </c>
      <c r="C151" s="2">
        <f>C8/'Output-Calculation-sheet'!C7*'Output-Calculation-sheet'!C124</f>
        <v>177049748.3997004</v>
      </c>
      <c r="D151" s="2">
        <f>D8/'Output-Calculation-sheet'!D7*'Output-Calculation-sheet'!D124</f>
        <v>8509042397.7773533</v>
      </c>
      <c r="E151" s="2">
        <f>E8/'Output-Calculation-sheet'!E7*'Output-Calculation-sheet'!E124</f>
        <v>7712720037.660243</v>
      </c>
      <c r="F151" s="2">
        <f>F8/'Output-Calculation-sheet'!F7*'Output-Calculation-sheet'!F124</f>
        <v>3608518184.4091043</v>
      </c>
      <c r="G151" s="2">
        <f>G8/'Output-Calculation-sheet'!G7*'Output-Calculation-sheet'!G124</f>
        <v>2835376308.2064438</v>
      </c>
      <c r="H151" s="2">
        <f>H8/'Output-Calculation-sheet'!H7*'Output-Calculation-sheet'!H124</f>
        <v>10212345607.707895</v>
      </c>
      <c r="I151" s="2">
        <f>I8/'Output-Calculation-sheet'!I7*'Output-Calculation-sheet'!I124</f>
        <v>2969867875.5094585</v>
      </c>
      <c r="J151" s="2">
        <f>J8/'Output-Calculation-sheet'!J7*'Output-Calculation-sheet'!J124</f>
        <v>1942671226.1101515</v>
      </c>
      <c r="K151" s="2">
        <f>K8/'Output-Calculation-sheet'!K7*'Output-Calculation-sheet'!K124</f>
        <v>3982471639.2654963</v>
      </c>
      <c r="L151" s="2">
        <f>L8/'Output-Calculation-sheet'!L7*'Output-Calculation-sheet'!L124</f>
        <v>2309129467.2785397</v>
      </c>
      <c r="M151" s="2">
        <f>M8/'Output-Calculation-sheet'!M7*'Output-Calculation-sheet'!M124</f>
        <v>580889568.73263395</v>
      </c>
      <c r="N151" s="2">
        <f>N8/'Output-Calculation-sheet'!N7*'Output-Calculation-sheet'!N124</f>
        <v>5820269573.598629</v>
      </c>
      <c r="O151" s="2">
        <f>O8/'Output-Calculation-sheet'!O7*'Output-Calculation-sheet'!O124</f>
        <v>7109381825.2234516</v>
      </c>
      <c r="P151" s="2">
        <f>P8/'Output-Calculation-sheet'!P7*'Output-Calculation-sheet'!P124</f>
        <v>3372364544.0829363</v>
      </c>
      <c r="Q151" s="2">
        <f>Q8/'Output-Calculation-sheet'!Q7*'Output-Calculation-sheet'!Q124</f>
        <v>3570270224.0082011</v>
      </c>
      <c r="R151" s="2">
        <f>R8/'Output-Calculation-sheet'!R7*'Output-Calculation-sheet'!R124</f>
        <v>2392918312.6680374</v>
      </c>
      <c r="S151" s="2">
        <f>S8/'Output-Calculation-sheet'!S7*'Output-Calculation-sheet'!S124</f>
        <v>2858798167.2883945</v>
      </c>
      <c r="T151" s="2">
        <f>T8/'Output-Calculation-sheet'!T7*'Output-Calculation-sheet'!T124</f>
        <v>474160125.39594901</v>
      </c>
      <c r="U151" s="2">
        <f>U8/'Output-Calculation-sheet'!U7*'Output-Calculation-sheet'!U124</f>
        <v>878886397.75607002</v>
      </c>
      <c r="V151" s="2">
        <f>V8/'Output-Calculation-sheet'!V7*'Output-Calculation-sheet'!V124</f>
        <v>108326201.13260324</v>
      </c>
      <c r="W151" s="2">
        <f>W8/'Output-Calculation-sheet'!W7*'Output-Calculation-sheet'!W124</f>
        <v>256889686.95761728</v>
      </c>
      <c r="X151" s="2">
        <f>X8/'Output-Calculation-sheet'!X7*'Output-Calculation-sheet'!X124</f>
        <v>6918807.5590673257</v>
      </c>
      <c r="Y151" s="2">
        <f>Y8/'Output-Calculation-sheet'!Y7*'Output-Calculation-sheet'!Y124</f>
        <v>309778810.14148879</v>
      </c>
      <c r="AA151" s="2">
        <f t="shared" si="13"/>
        <v>77781.633597847482</v>
      </c>
    </row>
    <row r="152" spans="1:27" x14ac:dyDescent="0.25">
      <c r="A152" s="2">
        <v>2032</v>
      </c>
      <c r="B152" s="2">
        <f>B9/'Output-Calculation-sheet'!B8*'Output-Calculation-sheet'!B125</f>
        <v>8493093026.4865561</v>
      </c>
      <c r="C152" s="2">
        <f>C9/'Output-Calculation-sheet'!C8*'Output-Calculation-sheet'!C125</f>
        <v>190901463.80043119</v>
      </c>
      <c r="D152" s="2">
        <f>D9/'Output-Calculation-sheet'!D8*'Output-Calculation-sheet'!D125</f>
        <v>9218618617.4212933</v>
      </c>
      <c r="E152" s="2">
        <f>E9/'Output-Calculation-sheet'!E8*'Output-Calculation-sheet'!E125</f>
        <v>8335636002.1132383</v>
      </c>
      <c r="F152" s="2">
        <f>F9/'Output-Calculation-sheet'!F8*'Output-Calculation-sheet'!F125</f>
        <v>3891796316.2274604</v>
      </c>
      <c r="G152" s="2">
        <f>G9/'Output-Calculation-sheet'!G8*'Output-Calculation-sheet'!G125</f>
        <v>3020457661.2579713</v>
      </c>
      <c r="H152" s="2">
        <f>H9/'Output-Calculation-sheet'!H8*'Output-Calculation-sheet'!H125</f>
        <v>11049512898.287296</v>
      </c>
      <c r="I152" s="2">
        <f>I9/'Output-Calculation-sheet'!I8*'Output-Calculation-sheet'!I125</f>
        <v>3217596744.4609966</v>
      </c>
      <c r="J152" s="2">
        <f>J9/'Output-Calculation-sheet'!J8*'Output-Calculation-sheet'!J125</f>
        <v>2077735832.3052704</v>
      </c>
      <c r="K152" s="2">
        <f>K9/'Output-Calculation-sheet'!K8*'Output-Calculation-sheet'!K125</f>
        <v>4317241742.4674454</v>
      </c>
      <c r="L152" s="2">
        <f>L9/'Output-Calculation-sheet'!L8*'Output-Calculation-sheet'!L125</f>
        <v>2502588639.8017116</v>
      </c>
      <c r="M152" s="2">
        <f>M9/'Output-Calculation-sheet'!M8*'Output-Calculation-sheet'!M125</f>
        <v>1551200186.2505212</v>
      </c>
      <c r="N152" s="2">
        <f>N9/'Output-Calculation-sheet'!N8*'Output-Calculation-sheet'!N125</f>
        <v>6305248493.3317709</v>
      </c>
      <c r="O152" s="2">
        <f>O9/'Output-Calculation-sheet'!O8*'Output-Calculation-sheet'!O125</f>
        <v>7648806440.5322647</v>
      </c>
      <c r="P152" s="2">
        <f>P9/'Output-Calculation-sheet'!P8*'Output-Calculation-sheet'!P125</f>
        <v>3641107442.982976</v>
      </c>
      <c r="Q152" s="2">
        <f>Q9/'Output-Calculation-sheet'!Q8*'Output-Calculation-sheet'!Q125</f>
        <v>3863825979.2679338</v>
      </c>
      <c r="R152" s="2">
        <f>R9/'Output-Calculation-sheet'!R8*'Output-Calculation-sheet'!R125</f>
        <v>2510825799.0736475</v>
      </c>
      <c r="S152" s="2">
        <f>S9/'Output-Calculation-sheet'!S8*'Output-Calculation-sheet'!S125</f>
        <v>3099858121.6024027</v>
      </c>
      <c r="T152" s="2">
        <f>T9/'Output-Calculation-sheet'!T8*'Output-Calculation-sheet'!T125</f>
        <v>497579114.81829011</v>
      </c>
      <c r="U152" s="2">
        <f>U9/'Output-Calculation-sheet'!U8*'Output-Calculation-sheet'!U125</f>
        <v>934881948.8799504</v>
      </c>
      <c r="V152" s="2">
        <f>V9/'Output-Calculation-sheet'!V8*'Output-Calculation-sheet'!V125</f>
        <v>117765797.13127479</v>
      </c>
      <c r="W152" s="2">
        <f>W9/'Output-Calculation-sheet'!W8*'Output-Calculation-sheet'!W125</f>
        <v>277631675.34189361</v>
      </c>
      <c r="X152" s="2">
        <f>X9/'Output-Calculation-sheet'!X8*'Output-Calculation-sheet'!X125</f>
        <v>7430241.5991043225</v>
      </c>
      <c r="Y152" s="2">
        <f>Y9/'Output-Calculation-sheet'!Y8*'Output-Calculation-sheet'!Y125</f>
        <v>335933364.08303183</v>
      </c>
      <c r="AA152" s="2">
        <f t="shared" si="13"/>
        <v>87107.273549524718</v>
      </c>
    </row>
    <row r="153" spans="1:27" x14ac:dyDescent="0.25">
      <c r="A153" s="2">
        <v>2033</v>
      </c>
      <c r="B153" s="2">
        <f>B10/'Output-Calculation-sheet'!B9*'Output-Calculation-sheet'!B126</f>
        <v>8687914452.6883831</v>
      </c>
      <c r="C153" s="2">
        <f>C10/'Output-Calculation-sheet'!C9*'Output-Calculation-sheet'!C126</f>
        <v>199879831.6084857</v>
      </c>
      <c r="D153" s="2">
        <f>D10/'Output-Calculation-sheet'!D9*'Output-Calculation-sheet'!D126</f>
        <v>9701632823.4063663</v>
      </c>
      <c r="E153" s="2">
        <f>E10/'Output-Calculation-sheet'!E9*'Output-Calculation-sheet'!E126</f>
        <v>8762692331.0436325</v>
      </c>
      <c r="F153" s="2">
        <f>F10/'Output-Calculation-sheet'!F9*'Output-Calculation-sheet'!F126</f>
        <v>4087946896.0342679</v>
      </c>
      <c r="G153" s="2">
        <f>G10/'Output-Calculation-sheet'!G9*'Output-Calculation-sheet'!G126</f>
        <v>3143302713.7089891</v>
      </c>
      <c r="H153" s="2">
        <f>H10/'Output-Calculation-sheet'!H9*'Output-Calculation-sheet'!H126</f>
        <v>11642949923.802099</v>
      </c>
      <c r="I153" s="2">
        <f>I10/'Output-Calculation-sheet'!I9*'Output-Calculation-sheet'!I126</f>
        <v>3383230296.8997416</v>
      </c>
      <c r="J153" s="2">
        <f>J10/'Output-Calculation-sheet'!J9*'Output-Calculation-sheet'!J126</f>
        <v>2156558940.4265976</v>
      </c>
      <c r="K153" s="2">
        <f>K10/'Output-Calculation-sheet'!K9*'Output-Calculation-sheet'!K126</f>
        <v>4534399945.6243782</v>
      </c>
      <c r="L153" s="2">
        <f>L10/'Output-Calculation-sheet'!L9*'Output-Calculation-sheet'!L126</f>
        <v>2620876385.5651889</v>
      </c>
      <c r="M153" s="2">
        <f>M10/'Output-Calculation-sheet'!M9*'Output-Calculation-sheet'!M126</f>
        <v>4165421508.6638103</v>
      </c>
      <c r="N153" s="2">
        <f>N10/'Output-Calculation-sheet'!N9*'Output-Calculation-sheet'!N126</f>
        <v>6683287227.041049</v>
      </c>
      <c r="O153" s="2">
        <f>O10/'Output-Calculation-sheet'!O9*'Output-Calculation-sheet'!O126</f>
        <v>8038275681.0680971</v>
      </c>
      <c r="P153" s="2">
        <f>P10/'Output-Calculation-sheet'!P9*'Output-Calculation-sheet'!P126</f>
        <v>3717885486.1495953</v>
      </c>
      <c r="Q153" s="2">
        <f>Q10/'Output-Calculation-sheet'!Q9*'Output-Calculation-sheet'!Q126</f>
        <v>4054619618.5475368</v>
      </c>
      <c r="R153" s="2">
        <f>R10/'Output-Calculation-sheet'!R9*'Output-Calculation-sheet'!R126</f>
        <v>2552802457.0291071</v>
      </c>
      <c r="S153" s="2">
        <f>S10/'Output-Calculation-sheet'!S9*'Output-Calculation-sheet'!S126</f>
        <v>3261580376.4842343</v>
      </c>
      <c r="T153" s="2">
        <f>T10/'Output-Calculation-sheet'!T9*'Output-Calculation-sheet'!T126</f>
        <v>510921099.21636438</v>
      </c>
      <c r="U153" s="2">
        <f>U10/'Output-Calculation-sheet'!U9*'Output-Calculation-sheet'!U126</f>
        <v>965828975.40086734</v>
      </c>
      <c r="V153" s="2">
        <f>V10/'Output-Calculation-sheet'!V9*'Output-Calculation-sheet'!V126</f>
        <v>120787867.14907937</v>
      </c>
      <c r="W153" s="2">
        <f>W10/'Output-Calculation-sheet'!W9*'Output-Calculation-sheet'!W126</f>
        <v>288914701.24926043</v>
      </c>
      <c r="X153" s="2">
        <f>X10/'Output-Calculation-sheet'!X9*'Output-Calculation-sheet'!X126</f>
        <v>7599477.5017454531</v>
      </c>
      <c r="Y153" s="2">
        <f>Y10/'Output-Calculation-sheet'!Y9*'Output-Calculation-sheet'!Y126</f>
        <v>353737372.65490168</v>
      </c>
      <c r="AA153" s="2">
        <f t="shared" si="13"/>
        <v>93643.046388963805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600715380.58424592</v>
      </c>
      <c r="C155" s="2">
        <f>C12/'Output-Calculation-sheet'!C11*'Output-Calculation-sheet'!C128</f>
        <v>77203470.530302718</v>
      </c>
      <c r="D155" s="2">
        <f>D12/'Output-Calculation-sheet'!D11*'Output-Calculation-sheet'!D128</f>
        <v>6020199491.7294769</v>
      </c>
      <c r="E155" s="2">
        <f>E12/'Output-Calculation-sheet'!E11*'Output-Calculation-sheet'!E128</f>
        <v>1121358256.4623785</v>
      </c>
      <c r="F155" s="2">
        <f>F12/'Output-Calculation-sheet'!F11*'Output-Calculation-sheet'!F128</f>
        <v>1735903028.9162807</v>
      </c>
      <c r="G155" s="2">
        <f>G12/'Output-Calculation-sheet'!G11*'Output-Calculation-sheet'!G128</f>
        <v>1550506841.9905391</v>
      </c>
      <c r="H155" s="2">
        <f>H12/'Output-Calculation-sheet'!H11*'Output-Calculation-sheet'!H128</f>
        <v>124275562.51476124</v>
      </c>
      <c r="I155" s="2">
        <f>I12/'Output-Calculation-sheet'!I11*'Output-Calculation-sheet'!I128</f>
        <v>1546138979.6453817</v>
      </c>
      <c r="J155" s="2">
        <f>J12/'Output-Calculation-sheet'!J11*'Output-Calculation-sheet'!J128</f>
        <v>1480432632.2269444</v>
      </c>
      <c r="K155" s="2">
        <f>K12/'Output-Calculation-sheet'!K11*'Output-Calculation-sheet'!K128</f>
        <v>1681111710.6765656</v>
      </c>
      <c r="L155" s="2">
        <f>L12/'Output-Calculation-sheet'!L11*'Output-Calculation-sheet'!L128</f>
        <v>1215693192.3464563</v>
      </c>
      <c r="M155" s="2">
        <f>M12/'Output-Calculation-sheet'!M11*'Output-Calculation-sheet'!M128</f>
        <v>103647327.13815573</v>
      </c>
      <c r="N155" s="2">
        <f>N12/'Output-Calculation-sheet'!N11*'Output-Calculation-sheet'!N128</f>
        <v>104901419.30260915</v>
      </c>
      <c r="O155" s="2">
        <f>O12/'Output-Calculation-sheet'!O11*'Output-Calculation-sheet'!O128</f>
        <v>34739929.21978315</v>
      </c>
      <c r="P155" s="2">
        <f>P12/'Output-Calculation-sheet'!P11*'Output-Calculation-sheet'!P128</f>
        <v>117258101.23119538</v>
      </c>
      <c r="Q155" s="2">
        <f>Q12/'Output-Calculation-sheet'!Q11*'Output-Calculation-sheet'!Q128</f>
        <v>698849348.81905985</v>
      </c>
      <c r="R155" s="2">
        <f>R12/'Output-Calculation-sheet'!R11*'Output-Calculation-sheet'!R128</f>
        <v>781414183.31238902</v>
      </c>
      <c r="S155" s="2">
        <f>S12/'Output-Calculation-sheet'!S11*'Output-Calculation-sheet'!S128</f>
        <v>54780745.806867667</v>
      </c>
      <c r="T155" s="2">
        <f>T12/'Output-Calculation-sheet'!T11*'Output-Calculation-sheet'!T128</f>
        <v>183771058.80279431</v>
      </c>
      <c r="U155" s="2">
        <f>U12/'Output-Calculation-sheet'!U11*'Output-Calculation-sheet'!U128</f>
        <v>361666913.88244933</v>
      </c>
      <c r="V155" s="2">
        <f>V12/'Output-Calculation-sheet'!V11*'Output-Calculation-sheet'!V128</f>
        <v>90247904.370158792</v>
      </c>
      <c r="W155" s="2">
        <f>W12/'Output-Calculation-sheet'!W11*'Output-Calculation-sheet'!W128</f>
        <v>83757041.838095814</v>
      </c>
      <c r="X155" s="2">
        <f>X12/'Output-Calculation-sheet'!X11*'Output-Calculation-sheet'!X128</f>
        <v>3187184.8864439451</v>
      </c>
      <c r="Y155" s="2">
        <f>Y12/'Output-Calculation-sheet'!Y11*'Output-Calculation-sheet'!Y128</f>
        <v>24783831.219781373</v>
      </c>
      <c r="AA155" s="2">
        <f t="shared" si="13"/>
        <v>19796.543537453123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955.15305339013037</v>
      </c>
      <c r="C19" s="2">
        <f>C8/'Output-Calculation-sheet'!C7*'Output-Calculation-sheet'!C25</f>
        <v>38.730253560557315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2355.1754929319432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174.53997762944363</v>
      </c>
      <c r="N19" s="2">
        <f>N8/'Output-Calculation-sheet'!N7*'Output-Calculation-sheet'!N25</f>
        <v>898.08723490134889</v>
      </c>
      <c r="O19" s="2">
        <f>O8/'Output-Calculation-sheet'!O7*'Output-Calculation-sheet'!O25</f>
        <v>979.38275708793037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391.51595419241642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1.46979624956373</v>
      </c>
      <c r="Y19" s="2">
        <f>Y8/'Output-Calculation-sheet'!Y7*'Output-Calculation-sheet'!Y25</f>
        <v>0</v>
      </c>
      <c r="AA19" s="2">
        <f t="shared" si="0"/>
        <v>5.7940545199433346</v>
      </c>
    </row>
    <row r="20" spans="1:27" x14ac:dyDescent="0.25">
      <c r="A20" s="2">
        <v>2032</v>
      </c>
      <c r="B20" s="2">
        <f>B9/'Output-Calculation-sheet'!B8*'Output-Calculation-sheet'!B26</f>
        <v>1578.8255988219978</v>
      </c>
      <c r="C20" s="2">
        <f>C9/'Output-Calculation-sheet'!C8*'Output-Calculation-sheet'!C26</f>
        <v>40.412729365215526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2409.5991040719236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457.64252640633163</v>
      </c>
      <c r="N20" s="2">
        <f>N9/'Output-Calculation-sheet'!N8*'Output-Calculation-sheet'!N26</f>
        <v>1000.8596904735517</v>
      </c>
      <c r="O20" s="2">
        <f>O9/'Output-Calculation-sheet'!O8*'Output-Calculation-sheet'!O26</f>
        <v>1035.3894499216628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452.42988820717886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1.570973665332452</v>
      </c>
      <c r="Y20" s="2">
        <f>Y9/'Output-Calculation-sheet'!Y8*'Output-Calculation-sheet'!Y26</f>
        <v>0</v>
      </c>
      <c r="AA20" s="2">
        <f t="shared" si="0"/>
        <v>6.976729960933195</v>
      </c>
    </row>
    <row r="21" spans="1:27" x14ac:dyDescent="0.25">
      <c r="A21" s="2">
        <v>2033</v>
      </c>
      <c r="B21" s="2">
        <f>B10/'Output-Calculation-sheet'!B9*'Output-Calculation-sheet'!B27</f>
        <v>1790.7243412469352</v>
      </c>
      <c r="C21" s="2">
        <f>C10/'Output-Calculation-sheet'!C9*'Output-Calculation-sheet'!C27</f>
        <v>39.02730304962197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2254.9638557686953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19.565539579670311</v>
      </c>
      <c r="M21" s="2">
        <f>M10/'Output-Calculation-sheet'!M9*'Output-Calculation-sheet'!M27</f>
        <v>1006.5108866125499</v>
      </c>
      <c r="N21" s="2">
        <f>N10/'Output-Calculation-sheet'!N9*'Output-Calculation-sheet'!N27</f>
        <v>1011.6897593587303</v>
      </c>
      <c r="O21" s="2">
        <f>O10/'Output-Calculation-sheet'!O9*'Output-Calculation-sheet'!O27</f>
        <v>985.50648728854276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470.11726071053891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1.632422951295734</v>
      </c>
      <c r="Y21" s="2">
        <f>Y10/'Output-Calculation-sheet'!Y9*'Output-Calculation-sheet'!Y27</f>
        <v>0</v>
      </c>
      <c r="AA21" s="2">
        <f t="shared" si="0"/>
        <v>7.5797378565665809</v>
      </c>
    </row>
    <row r="22" spans="1:27" x14ac:dyDescent="0.25">
      <c r="A22" s="2">
        <v>2034</v>
      </c>
      <c r="B22" s="2">
        <f>B11/'Output-Calculation-sheet'!B10*'Output-Calculation-sheet'!B28</f>
        <v>2641.1009914346205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900.54024152046759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535.84043626562971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170.86123435798828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19.970136746121959</v>
      </c>
      <c r="AA22" s="2">
        <f t="shared" si="0"/>
        <v>6.2928693376459837</v>
      </c>
    </row>
    <row r="23" spans="1:27" x14ac:dyDescent="0.25">
      <c r="A23" s="2">
        <v>2035</v>
      </c>
      <c r="B23" s="2">
        <f>B12/'Output-Calculation-sheet'!B11*'Output-Calculation-sheet'!B29</f>
        <v>444.12607734124043</v>
      </c>
      <c r="C23" s="2">
        <f>C12/'Output-Calculation-sheet'!C11*'Output-Calculation-sheet'!C29</f>
        <v>83.467200435789508</v>
      </c>
      <c r="D23" s="2">
        <f>D12/'Output-Calculation-sheet'!D11*'Output-Calculation-sheet'!D29</f>
        <v>0</v>
      </c>
      <c r="E23" s="2">
        <f>E12/'Output-Calculation-sheet'!E11*'Output-Calculation-sheet'!E29</f>
        <v>1124.5275161612428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135.39208144567752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566.87719428126741</v>
      </c>
      <c r="M23" s="2">
        <f>M12/'Output-Calculation-sheet'!M11*'Output-Calculation-sheet'!M29</f>
        <v>113.52314763063056</v>
      </c>
      <c r="N23" s="2">
        <f>N12/'Output-Calculation-sheet'!N11*'Output-Calculation-sheet'!N29</f>
        <v>79.173230991891046</v>
      </c>
      <c r="O23" s="2">
        <f>O12/'Output-Calculation-sheet'!O11*'Output-Calculation-sheet'!O29</f>
        <v>9.1469501443311358</v>
      </c>
      <c r="P23" s="2">
        <f>P12/'Output-Calculation-sheet'!P11*'Output-Calculation-sheet'!P29</f>
        <v>15.755411091823674</v>
      </c>
      <c r="Q23" s="2">
        <f>Q12/'Output-Calculation-sheet'!Q11*'Output-Calculation-sheet'!Q29</f>
        <v>220.90955653377367</v>
      </c>
      <c r="R23" s="2">
        <f>R12/'Output-Calculation-sheet'!R11*'Output-Calculation-sheet'!R29</f>
        <v>0</v>
      </c>
      <c r="S23" s="2">
        <f>S12/'Output-Calculation-sheet'!S11*'Output-Calculation-sheet'!S29</f>
        <v>47.036019802750189</v>
      </c>
      <c r="T23" s="2">
        <f>T12/'Output-Calculation-sheet'!T11*'Output-Calculation-sheet'!T29</f>
        <v>0</v>
      </c>
      <c r="U23" s="2">
        <f>U12/'Output-Calculation-sheet'!U11*'Output-Calculation-sheet'!U29</f>
        <v>51.281152097793075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4.1148118819987953</v>
      </c>
      <c r="Y23" s="2">
        <f>Y12/'Output-Calculation-sheet'!Y11*'Output-Calculation-sheet'!Y29</f>
        <v>34.848586267982952</v>
      </c>
      <c r="AA23" s="2">
        <f t="shared" si="0"/>
        <v>2.9301789361081934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6550.1190307240486</v>
      </c>
      <c r="C30" s="2">
        <f>C8/'Output-Calculation-sheet'!C7*'Output-Calculation-sheet'!C16</f>
        <v>0</v>
      </c>
      <c r="D30" s="2">
        <f>D8/'Output-Calculation-sheet'!D7*'Output-Calculation-sheet'!D16</f>
        <v>5371.002304858097</v>
      </c>
      <c r="E30" s="2">
        <f>E8/'Output-Calculation-sheet'!E7*'Output-Calculation-sheet'!E16</f>
        <v>6730.7011168708868</v>
      </c>
      <c r="F30" s="2">
        <f>F8/'Output-Calculation-sheet'!F7*'Output-Calculation-sheet'!F16</f>
        <v>3287.2715629301892</v>
      </c>
      <c r="G30" s="2">
        <f>G8/'Output-Calculation-sheet'!G7*'Output-Calculation-sheet'!G16</f>
        <v>2000.8685558332763</v>
      </c>
      <c r="H30" s="2">
        <f>H8/'Output-Calculation-sheet'!H7*'Output-Calculation-sheet'!H16</f>
        <v>0</v>
      </c>
      <c r="I30" s="2">
        <f>I8/'Output-Calculation-sheet'!I7*'Output-Calculation-sheet'!I16</f>
        <v>1885.7816658197562</v>
      </c>
      <c r="J30" s="2">
        <f>J8/'Output-Calculation-sheet'!J7*'Output-Calculation-sheet'!J16</f>
        <v>2021.7210322749104</v>
      </c>
      <c r="K30" s="2">
        <f>K8/'Output-Calculation-sheet'!K7*'Output-Calculation-sheet'!K16</f>
        <v>1956.5637758696855</v>
      </c>
      <c r="L30" s="2">
        <f>L8/'Output-Calculation-sheet'!L7*'Output-Calculation-sheet'!L16</f>
        <v>2162.6872597674305</v>
      </c>
      <c r="M30" s="2">
        <f>M8/'Output-Calculation-sheet'!M7*'Output-Calculation-sheet'!M16</f>
        <v>0</v>
      </c>
      <c r="N30" s="2">
        <f>N8/'Output-Calculation-sheet'!N7*'Output-Calculation-sheet'!N16</f>
        <v>969.80865502072072</v>
      </c>
      <c r="O30" s="2">
        <f>O8/'Output-Calculation-sheet'!O7*'Output-Calculation-sheet'!O16</f>
        <v>0</v>
      </c>
      <c r="P30" s="2">
        <f>P8/'Output-Calculation-sheet'!P7*'Output-Calculation-sheet'!P16</f>
        <v>1851.3642380773897</v>
      </c>
      <c r="Q30" s="2">
        <f>Q8/'Output-Calculation-sheet'!Q7*'Output-Calculation-sheet'!Q16</f>
        <v>1816.2784620588304</v>
      </c>
      <c r="R30" s="2">
        <f>R8/'Output-Calculation-sheet'!R7*'Output-Calculation-sheet'!R16</f>
        <v>1611.6578574522478</v>
      </c>
      <c r="S30" s="2">
        <f>S8/'Output-Calculation-sheet'!S7*'Output-Calculation-sheet'!S16</f>
        <v>853.66603222662161</v>
      </c>
      <c r="T30" s="2">
        <f>T8/'Output-Calculation-sheet'!T7*'Output-Calculation-sheet'!T16</f>
        <v>608.98636416098793</v>
      </c>
      <c r="U30" s="2">
        <f>U8/'Output-Calculation-sheet'!U7*'Output-Calculation-sheet'!U16</f>
        <v>467.71275620688851</v>
      </c>
      <c r="V30" s="2">
        <f>V8/'Output-Calculation-sheet'!V7*'Output-Calculation-sheet'!V16</f>
        <v>608.27898642872503</v>
      </c>
      <c r="W30" s="2">
        <f>W8/'Output-Calculation-sheet'!W7*'Output-Calculation-sheet'!W16</f>
        <v>292.85586087950333</v>
      </c>
      <c r="X30" s="2">
        <f>X8/'Output-Calculation-sheet'!X7*'Output-Calculation-sheet'!X16</f>
        <v>0</v>
      </c>
      <c r="Y30" s="2">
        <f>Y8/'Output-Calculation-sheet'!Y7*'Output-Calculation-sheet'!Y16</f>
        <v>199.73299439149889</v>
      </c>
      <c r="AA30" s="2">
        <f t="shared" si="1"/>
        <v>41.247058511851684</v>
      </c>
    </row>
    <row r="31" spans="1:27" x14ac:dyDescent="0.25">
      <c r="A31" s="2">
        <v>2032</v>
      </c>
      <c r="B31" s="2">
        <f>B9/'Output-Calculation-sheet'!B8*'Output-Calculation-sheet'!B17</f>
        <v>8066.4144952914448</v>
      </c>
      <c r="C31" s="2">
        <f>C9/'Output-Calculation-sheet'!C8*'Output-Calculation-sheet'!C17</f>
        <v>0</v>
      </c>
      <c r="D31" s="2">
        <f>D9/'Output-Calculation-sheet'!D8*'Output-Calculation-sheet'!D17</f>
        <v>5385.5360769577746</v>
      </c>
      <c r="E31" s="2">
        <f>E9/'Output-Calculation-sheet'!E8*'Output-Calculation-sheet'!E17</f>
        <v>6764.8960505598816</v>
      </c>
      <c r="F31" s="2">
        <f>F9/'Output-Calculation-sheet'!F8*'Output-Calculation-sheet'!F17</f>
        <v>3300.7292148440729</v>
      </c>
      <c r="G31" s="2">
        <f>G9/'Output-Calculation-sheet'!G8*'Output-Calculation-sheet'!G17</f>
        <v>2007.830299186563</v>
      </c>
      <c r="H31" s="2">
        <f>H9/'Output-Calculation-sheet'!H8*'Output-Calculation-sheet'!H17</f>
        <v>0</v>
      </c>
      <c r="I31" s="2">
        <f>I9/'Output-Calculation-sheet'!I8*'Output-Calculation-sheet'!I17</f>
        <v>1890.4926313357143</v>
      </c>
      <c r="J31" s="2">
        <f>J9/'Output-Calculation-sheet'!J8*'Output-Calculation-sheet'!J17</f>
        <v>2029.1736918440204</v>
      </c>
      <c r="K31" s="2">
        <f>K9/'Output-Calculation-sheet'!K8*'Output-Calculation-sheet'!K17</f>
        <v>1961.5443068356574</v>
      </c>
      <c r="L31" s="2">
        <f>L9/'Output-Calculation-sheet'!L8*'Output-Calculation-sheet'!L17</f>
        <v>2167.4329151516185</v>
      </c>
      <c r="M31" s="2">
        <f>M9/'Output-Calculation-sheet'!M8*'Output-Calculation-sheet'!M17</f>
        <v>0</v>
      </c>
      <c r="N31" s="2">
        <f>N9/'Output-Calculation-sheet'!N8*'Output-Calculation-sheet'!N17</f>
        <v>913.87764238194825</v>
      </c>
      <c r="O31" s="2">
        <f>O9/'Output-Calculation-sheet'!O8*'Output-Calculation-sheet'!O17</f>
        <v>0</v>
      </c>
      <c r="P31" s="2">
        <f>P9/'Output-Calculation-sheet'!P8*'Output-Calculation-sheet'!P17</f>
        <v>1867.0096201944605</v>
      </c>
      <c r="Q31" s="2">
        <f>Q9/'Output-Calculation-sheet'!Q8*'Output-Calculation-sheet'!Q17</f>
        <v>1825.8534656777492</v>
      </c>
      <c r="R31" s="2">
        <f>R9/'Output-Calculation-sheet'!R8*'Output-Calculation-sheet'!R17</f>
        <v>1633.9683460635044</v>
      </c>
      <c r="S31" s="2">
        <f>S9/'Output-Calculation-sheet'!S8*'Output-Calculation-sheet'!S17</f>
        <v>817.98697913158617</v>
      </c>
      <c r="T31" s="2">
        <f>T9/'Output-Calculation-sheet'!T8*'Output-Calculation-sheet'!T17</f>
        <v>612.6855897234783</v>
      </c>
      <c r="U31" s="2">
        <f>U9/'Output-Calculation-sheet'!U8*'Output-Calculation-sheet'!U17</f>
        <v>473.478602147071</v>
      </c>
      <c r="V31" s="2">
        <f>V9/'Output-Calculation-sheet'!V8*'Output-Calculation-sheet'!V17</f>
        <v>604.26056960219671</v>
      </c>
      <c r="W31" s="2">
        <f>W9/'Output-Calculation-sheet'!W8*'Output-Calculation-sheet'!W17</f>
        <v>293.78158057683686</v>
      </c>
      <c r="X31" s="2">
        <f>X9/'Output-Calculation-sheet'!X8*'Output-Calculation-sheet'!X17</f>
        <v>0</v>
      </c>
      <c r="Y31" s="2">
        <f>Y9/'Output-Calculation-sheet'!Y8*'Output-Calculation-sheet'!Y17</f>
        <v>200.27397613047609</v>
      </c>
      <c r="AA31" s="2">
        <f t="shared" si="1"/>
        <v>42.817226053636062</v>
      </c>
    </row>
    <row r="32" spans="1:27" x14ac:dyDescent="0.25">
      <c r="A32" s="2">
        <v>2033</v>
      </c>
      <c r="B32" s="2">
        <f>B10/'Output-Calculation-sheet'!B9*'Output-Calculation-sheet'!B18</f>
        <v>7328.8404202688262</v>
      </c>
      <c r="C32" s="2">
        <f>C10/'Output-Calculation-sheet'!C9*'Output-Calculation-sheet'!C18</f>
        <v>0</v>
      </c>
      <c r="D32" s="2">
        <f>D10/'Output-Calculation-sheet'!D9*'Output-Calculation-sheet'!D18</f>
        <v>4963.2870680156466</v>
      </c>
      <c r="E32" s="2">
        <f>E10/'Output-Calculation-sheet'!E9*'Output-Calculation-sheet'!E18</f>
        <v>6242.443762050525</v>
      </c>
      <c r="F32" s="2">
        <f>F10/'Output-Calculation-sheet'!F9*'Output-Calculation-sheet'!F18</f>
        <v>3040.4147503769482</v>
      </c>
      <c r="G32" s="2">
        <f>G10/'Output-Calculation-sheet'!G9*'Output-Calculation-sheet'!G18</f>
        <v>1850.1688828308504</v>
      </c>
      <c r="H32" s="2">
        <f>H10/'Output-Calculation-sheet'!H9*'Output-Calculation-sheet'!H18</f>
        <v>0</v>
      </c>
      <c r="I32" s="2">
        <f>I10/'Output-Calculation-sheet'!I9*'Output-Calculation-sheet'!I18</f>
        <v>1743.0543506237805</v>
      </c>
      <c r="J32" s="2">
        <f>J10/'Output-Calculation-sheet'!J9*'Output-Calculation-sheet'!J18</f>
        <v>1866.8568038254627</v>
      </c>
      <c r="K32" s="2">
        <f>K10/'Output-Calculation-sheet'!K9*'Output-Calculation-sheet'!K18</f>
        <v>1811.812304884141</v>
      </c>
      <c r="L32" s="2">
        <f>L10/'Output-Calculation-sheet'!L9*'Output-Calculation-sheet'!L18</f>
        <v>1990.3108417344181</v>
      </c>
      <c r="M32" s="2">
        <f>M10/'Output-Calculation-sheet'!M9*'Output-Calculation-sheet'!M18</f>
        <v>0</v>
      </c>
      <c r="N32" s="2">
        <f>N10/'Output-Calculation-sheet'!N9*'Output-Calculation-sheet'!N18</f>
        <v>774.61835158446024</v>
      </c>
      <c r="O32" s="2">
        <f>O10/'Output-Calculation-sheet'!O9*'Output-Calculation-sheet'!O18</f>
        <v>0</v>
      </c>
      <c r="P32" s="2">
        <f>P10/'Output-Calculation-sheet'!P9*'Output-Calculation-sheet'!P18</f>
        <v>1747.505286461291</v>
      </c>
      <c r="Q32" s="2">
        <f>Q10/'Output-Calculation-sheet'!Q9*'Output-Calculation-sheet'!Q18</f>
        <v>1690.7282431957592</v>
      </c>
      <c r="R32" s="2">
        <f>R10/'Output-Calculation-sheet'!R9*'Output-Calculation-sheet'!R18</f>
        <v>1520.7418706092956</v>
      </c>
      <c r="S32" s="2">
        <f>S10/'Output-Calculation-sheet'!S9*'Output-Calculation-sheet'!S18</f>
        <v>724.29618889188237</v>
      </c>
      <c r="T32" s="2">
        <f>T10/'Output-Calculation-sheet'!T9*'Output-Calculation-sheet'!T18</f>
        <v>562.72925122320873</v>
      </c>
      <c r="U32" s="2">
        <f>U10/'Output-Calculation-sheet'!U9*'Output-Calculation-sheet'!U18</f>
        <v>438.70269025346857</v>
      </c>
      <c r="V32" s="2">
        <f>V10/'Output-Calculation-sheet'!V9*'Output-Calculation-sheet'!V18</f>
        <v>554.18617150332716</v>
      </c>
      <c r="W32" s="2">
        <f>W10/'Output-Calculation-sheet'!W9*'Output-Calculation-sheet'!W18</f>
        <v>270.29073566989763</v>
      </c>
      <c r="X32" s="2">
        <f>X10/'Output-Calculation-sheet'!X9*'Output-Calculation-sheet'!X18</f>
        <v>0</v>
      </c>
      <c r="Y32" s="2">
        <f>Y10/'Output-Calculation-sheet'!Y9*'Output-Calculation-sheet'!Y18</f>
        <v>184.688259196758</v>
      </c>
      <c r="AA32" s="2">
        <f t="shared" si="1"/>
        <v>39.305676233199954</v>
      </c>
    </row>
    <row r="33" spans="1:27" x14ac:dyDescent="0.25">
      <c r="A33" s="2">
        <v>2034</v>
      </c>
      <c r="B33" s="2">
        <f>B11/'Output-Calculation-sheet'!B10*'Output-Calculation-sheet'!B19</f>
        <v>7971.2061645221202</v>
      </c>
      <c r="C33" s="2">
        <f>C11/'Output-Calculation-sheet'!C10*'Output-Calculation-sheet'!C19</f>
        <v>0</v>
      </c>
      <c r="D33" s="2">
        <f>D11/'Output-Calculation-sheet'!D10*'Output-Calculation-sheet'!D19</f>
        <v>5302.7672383500158</v>
      </c>
      <c r="E33" s="2">
        <f>E11/'Output-Calculation-sheet'!E10*'Output-Calculation-sheet'!E19</f>
        <v>6561.5799206965148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1804.9244604598787</v>
      </c>
      <c r="H33" s="2">
        <f>H11/'Output-Calculation-sheet'!H10*'Output-Calculation-sheet'!H19</f>
        <v>0</v>
      </c>
      <c r="I33" s="2">
        <f>I11/'Output-Calculation-sheet'!I10*'Output-Calculation-sheet'!I19</f>
        <v>1969.646479752264</v>
      </c>
      <c r="J33" s="2">
        <f>J11/'Output-Calculation-sheet'!J10*'Output-Calculation-sheet'!J19</f>
        <v>1665.4171306678647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1878.8754857081724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1125.4472989150875</v>
      </c>
      <c r="R33" s="2">
        <f>R11/'Output-Calculation-sheet'!R10*'Output-Calculation-sheet'!R19</f>
        <v>1668.7493867333992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489.60752937766034</v>
      </c>
      <c r="U33" s="2">
        <f>U11/'Output-Calculation-sheet'!U10*'Output-Calculation-sheet'!U19</f>
        <v>563.15289280322941</v>
      </c>
      <c r="V33" s="2">
        <f>V11/'Output-Calculation-sheet'!V10*'Output-Calculation-sheet'!V19</f>
        <v>384.04847475235238</v>
      </c>
      <c r="W33" s="2">
        <f>W11/'Output-Calculation-sheet'!W10*'Output-Calculation-sheet'!W19</f>
        <v>239.09112339146182</v>
      </c>
      <c r="X33" s="2">
        <f>X11/'Output-Calculation-sheet'!X10*'Output-Calculation-sheet'!X19</f>
        <v>0</v>
      </c>
      <c r="Y33" s="2">
        <f>Y11/'Output-Calculation-sheet'!Y10*'Output-Calculation-sheet'!Y19</f>
        <v>195.77590412247343</v>
      </c>
      <c r="AA33" s="2">
        <f t="shared" si="1"/>
        <v>39.488891230704517</v>
      </c>
    </row>
    <row r="34" spans="1:27" x14ac:dyDescent="0.25">
      <c r="A34" s="2">
        <v>2035</v>
      </c>
      <c r="B34" s="2">
        <f>B12/'Output-Calculation-sheet'!B11*'Output-Calculation-sheet'!B20</f>
        <v>90.777510980212583</v>
      </c>
      <c r="C34" s="2">
        <f>C12/'Output-Calculation-sheet'!C11*'Output-Calculation-sheet'!C20</f>
        <v>0</v>
      </c>
      <c r="D34" s="2">
        <f>D12/'Output-Calculation-sheet'!D11*'Output-Calculation-sheet'!D20</f>
        <v>4043.1979491298589</v>
      </c>
      <c r="E34" s="2">
        <f>E12/'Output-Calculation-sheet'!E11*'Output-Calculation-sheet'!E20</f>
        <v>2386.4289065622752</v>
      </c>
      <c r="F34" s="2">
        <f>F12/'Output-Calculation-sheet'!F11*'Output-Calculation-sheet'!F20</f>
        <v>2761.4563127164733</v>
      </c>
      <c r="G34" s="2">
        <f>G12/'Output-Calculation-sheet'!G11*'Output-Calculation-sheet'!G20</f>
        <v>1489.1833762166523</v>
      </c>
      <c r="H34" s="2">
        <f>H12/'Output-Calculation-sheet'!H11*'Output-Calculation-sheet'!H20</f>
        <v>0</v>
      </c>
      <c r="I34" s="2">
        <f>I12/'Output-Calculation-sheet'!I11*'Output-Calculation-sheet'!I20</f>
        <v>1621.2663794955008</v>
      </c>
      <c r="J34" s="2">
        <f>J12/'Output-Calculation-sheet'!J11*'Output-Calculation-sheet'!J20</f>
        <v>1389.5154913256788</v>
      </c>
      <c r="K34" s="2">
        <f>K12/'Output-Calculation-sheet'!K11*'Output-Calculation-sheet'!K20</f>
        <v>1826.9001807042443</v>
      </c>
      <c r="L34" s="2">
        <f>L12/'Output-Calculation-sheet'!L11*'Output-Calculation-sheet'!L20</f>
        <v>1443.3650306935042</v>
      </c>
      <c r="M34" s="2">
        <f>M12/'Output-Calculation-sheet'!M11*'Output-Calculation-sheet'!M20</f>
        <v>0</v>
      </c>
      <c r="N34" s="2">
        <f>N12/'Output-Calculation-sheet'!N11*'Output-Calculation-sheet'!N20</f>
        <v>0.27848646229931784</v>
      </c>
      <c r="O34" s="2">
        <f>O12/'Output-Calculation-sheet'!O11*'Output-Calculation-sheet'!O20</f>
        <v>0</v>
      </c>
      <c r="P34" s="2">
        <f>P12/'Output-Calculation-sheet'!P11*'Output-Calculation-sheet'!P20</f>
        <v>454.73386137872279</v>
      </c>
      <c r="Q34" s="2">
        <f>Q12/'Output-Calculation-sheet'!Q11*'Output-Calculation-sheet'!Q20</f>
        <v>708.03333231535123</v>
      </c>
      <c r="R34" s="2">
        <f>R12/'Output-Calculation-sheet'!R11*'Output-Calculation-sheet'!R20</f>
        <v>1434.6066466301297</v>
      </c>
      <c r="S34" s="2">
        <f>S12/'Output-Calculation-sheet'!S11*'Output-Calculation-sheet'!S20</f>
        <v>2.9549512962859663</v>
      </c>
      <c r="T34" s="2">
        <f>T12/'Output-Calculation-sheet'!T11*'Output-Calculation-sheet'!T20</f>
        <v>448.30864813862274</v>
      </c>
      <c r="U34" s="2">
        <f>U12/'Output-Calculation-sheet'!U11*'Output-Calculation-sheet'!U20</f>
        <v>409.86288975314289</v>
      </c>
      <c r="V34" s="2">
        <f>V12/'Output-Calculation-sheet'!V11*'Output-Calculation-sheet'!V20</f>
        <v>375.48771383786885</v>
      </c>
      <c r="W34" s="2">
        <f>W12/'Output-Calculation-sheet'!W11*'Output-Calculation-sheet'!W20</f>
        <v>242.59759584252501</v>
      </c>
      <c r="X34" s="2">
        <f>X12/'Output-Calculation-sheet'!X11*'Output-Calculation-sheet'!X20</f>
        <v>0</v>
      </c>
      <c r="Y34" s="2">
        <f>Y12/'Output-Calculation-sheet'!Y11*'Output-Calculation-sheet'!Y20</f>
        <v>60.398261887476274</v>
      </c>
      <c r="AA34" s="2">
        <f t="shared" si="1"/>
        <v>21.189353525366823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6.0426836000010233E-2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2.4278837431884234E-2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2.5562962560040065E-2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4.1749542666365824E-2</v>
      </c>
      <c r="R45" s="2">
        <f>R12/'Output-Calculation-sheet'!R11*'Output-Calculation-sheet'!R38*0.0114</f>
        <v>2.0701270145756165E-2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5.7440175894106511E-3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0.56683588751110447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134.8693506459646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126.11669981045254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516.46852153573298</v>
      </c>
      <c r="S52" s="2">
        <f>S8/'Output-Calculation-sheet'!S7*'Output-Calculation-sheet'!S43</f>
        <v>0</v>
      </c>
      <c r="T52" s="2">
        <f>T8/'Output-Calculation-sheet'!T7*'Output-Calculation-sheet'!T43</f>
        <v>422.02658064919171</v>
      </c>
      <c r="U52" s="2">
        <f>U8/'Output-Calculation-sheet'!U7*'Output-Calculation-sheet'!U43</f>
        <v>45.408617887425322</v>
      </c>
      <c r="V52" s="2">
        <f>V8/'Output-Calculation-sheet'!V7*'Output-Calculation-sheet'!V43</f>
        <v>766.84532310226598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2.011735093631033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282.83513404678723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220.29396334829264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678.05618798544265</v>
      </c>
      <c r="S53" s="2">
        <f>S9/'Output-Calculation-sheet'!S8*'Output-Calculation-sheet'!S44</f>
        <v>0</v>
      </c>
      <c r="T53" s="2">
        <f>T9/'Output-Calculation-sheet'!T8*'Output-Calculation-sheet'!T44</f>
        <v>467.91948964897608</v>
      </c>
      <c r="U53" s="2">
        <f>U9/'Output-Calculation-sheet'!U8*'Output-Calculation-sheet'!U44</f>
        <v>78.445746334708232</v>
      </c>
      <c r="V53" s="2">
        <f>V9/'Output-Calculation-sheet'!V8*'Output-Calculation-sheet'!V44</f>
        <v>785.96674959308484</v>
      </c>
      <c r="W53" s="2">
        <f>W9/'Output-Calculation-sheet'!W8*'Output-Calculation-sheet'!W44</f>
        <v>0</v>
      </c>
      <c r="X53" s="2">
        <f>X9/'Output-Calculation-sheet'!X8*'Output-Calculation-sheet'!X44</f>
        <v>9.9435006350557131E-2</v>
      </c>
      <c r="Y53" s="2">
        <f>Y9/'Output-Calculation-sheet'!Y8*'Output-Calculation-sheet'!Y44</f>
        <v>0</v>
      </c>
      <c r="AA53" s="2">
        <f t="shared" si="3"/>
        <v>2.5136167059636425</v>
      </c>
    </row>
    <row r="54" spans="1:27" x14ac:dyDescent="0.25">
      <c r="A54" s="2">
        <v>2033</v>
      </c>
      <c r="B54" s="2">
        <f>B10/'Output-Calculation-sheet'!B9*'Output-Calculation-sheet'!B45</f>
        <v>305.68022729265056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358.85156313492666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323.86677189504269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199.09115710899695</v>
      </c>
      <c r="Q54" s="2">
        <f>Q10/'Output-Calculation-sheet'!Q9*'Output-Calculation-sheet'!Q45</f>
        <v>0</v>
      </c>
      <c r="R54" s="2">
        <f>R10/'Output-Calculation-sheet'!R9*'Output-Calculation-sheet'!R45</f>
        <v>794.38664225331343</v>
      </c>
      <c r="S54" s="2">
        <f>S10/'Output-Calculation-sheet'!S9*'Output-Calculation-sheet'!S45</f>
        <v>0</v>
      </c>
      <c r="T54" s="2">
        <f>T10/'Output-Calculation-sheet'!T9*'Output-Calculation-sheet'!T45</f>
        <v>479.67557681522845</v>
      </c>
      <c r="U54" s="2">
        <f>U10/'Output-Calculation-sheet'!U9*'Output-Calculation-sheet'!U45</f>
        <v>114.32702537414809</v>
      </c>
      <c r="V54" s="2">
        <f>V10/'Output-Calculation-sheet'!V9*'Output-Calculation-sheet'!V45</f>
        <v>748.00735199155542</v>
      </c>
      <c r="W54" s="2">
        <f>W10/'Output-Calculation-sheet'!W9*'Output-Calculation-sheet'!W45</f>
        <v>10.818242267844136</v>
      </c>
      <c r="X54" s="2">
        <f>X10/'Output-Calculation-sheet'!X9*'Output-Calculation-sheet'!X45</f>
        <v>0.45557684508141716</v>
      </c>
      <c r="Y54" s="2">
        <f>Y10/'Output-Calculation-sheet'!Y9*'Output-Calculation-sheet'!Y45</f>
        <v>0</v>
      </c>
      <c r="AA54" s="2">
        <f t="shared" si="3"/>
        <v>3.3351601349787874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419.15339009618384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174.77390637328384</v>
      </c>
      <c r="AA55" s="2">
        <f t="shared" si="3"/>
        <v>26.162857707756395</v>
      </c>
    </row>
    <row r="56" spans="1:27" x14ac:dyDescent="0.25">
      <c r="A56" s="2">
        <v>2035</v>
      </c>
      <c r="B56" s="2">
        <f>B12/'Output-Calculation-sheet'!B11*'Output-Calculation-sheet'!B47</f>
        <v>216.80421449226512</v>
      </c>
      <c r="C56" s="2">
        <f>C12/'Output-Calculation-sheet'!C11*'Output-Calculation-sheet'!C47</f>
        <v>170.66390924117289</v>
      </c>
      <c r="D56" s="2">
        <f>D12/'Output-Calculation-sheet'!D11*'Output-Calculation-sheet'!D47</f>
        <v>3943.9868921610391</v>
      </c>
      <c r="E56" s="2">
        <f>E12/'Output-Calculation-sheet'!E11*'Output-Calculation-sheet'!E47</f>
        <v>4804.1101486557836</v>
      </c>
      <c r="F56" s="2">
        <f>F12/'Output-Calculation-sheet'!F11*'Output-Calculation-sheet'!F47</f>
        <v>1252.364667292065</v>
      </c>
      <c r="G56" s="2">
        <f>G12/'Output-Calculation-sheet'!G11*'Output-Calculation-sheet'!G47</f>
        <v>3091.1804848012202</v>
      </c>
      <c r="H56" s="2">
        <f>H12/'Output-Calculation-sheet'!H11*'Output-Calculation-sheet'!H47</f>
        <v>64.12438948672856</v>
      </c>
      <c r="I56" s="2">
        <f>I12/'Output-Calculation-sheet'!I11*'Output-Calculation-sheet'!I47</f>
        <v>1543.6690350686329</v>
      </c>
      <c r="J56" s="2">
        <f>J12/'Output-Calculation-sheet'!J11*'Output-Calculation-sheet'!J47</f>
        <v>1409.1664415874329</v>
      </c>
      <c r="K56" s="2">
        <f>K12/'Output-Calculation-sheet'!K11*'Output-Calculation-sheet'!K47</f>
        <v>2008.5727287283016</v>
      </c>
      <c r="L56" s="2">
        <f>L12/'Output-Calculation-sheet'!L11*'Output-Calculation-sheet'!L47</f>
        <v>1116.1372468649072</v>
      </c>
      <c r="M56" s="2">
        <f>M12/'Output-Calculation-sheet'!M11*'Output-Calculation-sheet'!M47</f>
        <v>44.655432817312359</v>
      </c>
      <c r="N56" s="2">
        <f>N12/'Output-Calculation-sheet'!N11*'Output-Calculation-sheet'!N47</f>
        <v>41.276605106277877</v>
      </c>
      <c r="O56" s="2">
        <f>O12/'Output-Calculation-sheet'!O11*'Output-Calculation-sheet'!O47</f>
        <v>5.850927597653178</v>
      </c>
      <c r="P56" s="2">
        <f>P12/'Output-Calculation-sheet'!P11*'Output-Calculation-sheet'!P47</f>
        <v>591.29250290995992</v>
      </c>
      <c r="Q56" s="2">
        <f>Q12/'Output-Calculation-sheet'!Q11*'Output-Calculation-sheet'!Q47</f>
        <v>526.44708406053394</v>
      </c>
      <c r="R56" s="2">
        <f>R12/'Output-Calculation-sheet'!R11*'Output-Calculation-sheet'!R47</f>
        <v>2379.2841410944748</v>
      </c>
      <c r="S56" s="2">
        <f>S12/'Output-Calculation-sheet'!S11*'Output-Calculation-sheet'!S47</f>
        <v>18.869038279547524</v>
      </c>
      <c r="T56" s="2">
        <f>T12/'Output-Calculation-sheet'!T11*'Output-Calculation-sheet'!T47</f>
        <v>838.59297730781816</v>
      </c>
      <c r="U56" s="2">
        <f>U12/'Output-Calculation-sheet'!U11*'Output-Calculation-sheet'!U47</f>
        <v>800.25927901556906</v>
      </c>
      <c r="V56" s="2">
        <f>V12/'Output-Calculation-sheet'!V11*'Output-Calculation-sheet'!V47</f>
        <v>558.61768153114076</v>
      </c>
      <c r="W56" s="2">
        <f>W12/'Output-Calculation-sheet'!W11*'Output-Calculation-sheet'!W47</f>
        <v>324.8562501940475</v>
      </c>
      <c r="X56" s="2">
        <f>X12/'Output-Calculation-sheet'!X11*'Output-Calculation-sheet'!X47</f>
        <v>5.0154318048088262</v>
      </c>
      <c r="Y56" s="2">
        <f>Y12/'Output-Calculation-sheet'!Y11*'Output-Calculation-sheet'!Y47</f>
        <v>129.89176099058909</v>
      </c>
      <c r="AA56" s="2">
        <f t="shared" si="3"/>
        <v>25.885689271089277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6.3010171142945701</v>
      </c>
      <c r="C63" s="2">
        <f>C8*'Output-Calculation-sheet'!C52/10^9</f>
        <v>2.9828548942396642</v>
      </c>
      <c r="D63" s="2">
        <f>D8*'Output-Calculation-sheet'!D52/10^9</f>
        <v>1.164860409115358</v>
      </c>
      <c r="E63" s="2">
        <f>E8*'Output-Calculation-sheet'!E52/10^9</f>
        <v>1.4998536775814073</v>
      </c>
      <c r="F63" s="2">
        <f>F8*'Output-Calculation-sheet'!F52/10^9</f>
        <v>0.62386705795703945</v>
      </c>
      <c r="G63" s="2">
        <f>G8*'Output-Calculation-sheet'!G52/10^9</f>
        <v>0.44767379052130662</v>
      </c>
      <c r="H63" s="2">
        <f>H8*'Output-Calculation-sheet'!H52/10^9</f>
        <v>0.86471225853564782</v>
      </c>
      <c r="I63" s="2">
        <f>I8*'Output-Calculation-sheet'!I52/10^9</f>
        <v>0.40128045978478499</v>
      </c>
      <c r="J63" s="2">
        <f>J8*'Output-Calculation-sheet'!J52/10^9</f>
        <v>0.43140909996016119</v>
      </c>
      <c r="K63" s="2">
        <f>K8*'Output-Calculation-sheet'!K52/10^9</f>
        <v>0.44052750208219427</v>
      </c>
      <c r="L63" s="2">
        <f>L8*'Output-Calculation-sheet'!L52/10^9</f>
        <v>0.45815341080370409</v>
      </c>
      <c r="M63" s="2">
        <f>M8*'Output-Calculation-sheet'!M52/10^9</f>
        <v>0.64268750407796116</v>
      </c>
      <c r="N63" s="2">
        <f>N8*'Output-Calculation-sheet'!N52/10^9</f>
        <v>0.55243756575369318</v>
      </c>
      <c r="O63" s="2">
        <f>O8*'Output-Calculation-sheet'!O52/10^9</f>
        <v>0.57229151437293979</v>
      </c>
      <c r="P63" s="2">
        <f>P8*'Output-Calculation-sheet'!P52/10^9</f>
        <v>0.47429744996456547</v>
      </c>
      <c r="Q63" s="2">
        <f>Q8*'Output-Calculation-sheet'!Q52/10^9</f>
        <v>0.4486829032593756</v>
      </c>
      <c r="R63" s="2">
        <f>R8*'Output-Calculation-sheet'!R52/10^9</f>
        <v>0.37798304254699022</v>
      </c>
      <c r="S63" s="2">
        <f>S8*'Output-Calculation-sheet'!S52/10^9</f>
        <v>0.3475369751803446</v>
      </c>
      <c r="T63" s="2">
        <f>T8*'Output-Calculation-sheet'!T52/10^9</f>
        <v>0.1237719228263057</v>
      </c>
      <c r="U63" s="2">
        <f>U8*'Output-Calculation-sheet'!U52/10^9</f>
        <v>0.12141971211616269</v>
      </c>
      <c r="V63" s="2">
        <f>V8*'Output-Calculation-sheet'!V52/10^9</f>
        <v>0.10882244594803253</v>
      </c>
      <c r="W63" s="2">
        <f>W8*'Output-Calculation-sheet'!W52/10^9</f>
        <v>5.6805456701778653E-2</v>
      </c>
      <c r="X63" s="2">
        <f>X8*'Output-Calculation-sheet'!X52/10^9</f>
        <v>6.9711252683119992E-2</v>
      </c>
      <c r="Y63" s="2">
        <f>Y8*'Output-Calculation-sheet'!Y52/10^9</f>
        <v>4.7348030517815318E-2</v>
      </c>
      <c r="AA63" s="2">
        <f t="shared" si="4"/>
        <v>19.560005450824917</v>
      </c>
    </row>
    <row r="64" spans="1:27" x14ac:dyDescent="0.25">
      <c r="A64" s="2">
        <v>2032</v>
      </c>
      <c r="B64" s="2">
        <f>B9*'Output-Calculation-sheet'!B53/10^9</f>
        <v>6.2769098665011098</v>
      </c>
      <c r="C64" s="2">
        <f>C9*'Output-Calculation-sheet'!C53/10^9</f>
        <v>2.9771547778464891</v>
      </c>
      <c r="D64" s="2">
        <f>D9*'Output-Calculation-sheet'!D53/10^9</f>
        <v>1.1567591989183037</v>
      </c>
      <c r="E64" s="2">
        <f>E9*'Output-Calculation-sheet'!E53/10^9</f>
        <v>1.4896169654339859</v>
      </c>
      <c r="F64" s="2">
        <f>F9*'Output-Calculation-sheet'!F53/10^9</f>
        <v>0.61907099613208116</v>
      </c>
      <c r="G64" s="2">
        <f>G9*'Output-Calculation-sheet'!G53/10^9</f>
        <v>0.44443353351127285</v>
      </c>
      <c r="H64" s="2">
        <f>H9*'Output-Calculation-sheet'!H53/10^9</f>
        <v>0.85533705978807761</v>
      </c>
      <c r="I64" s="2">
        <f>I9*'Output-Calculation-sheet'!I53/10^9</f>
        <v>0.39845085325274793</v>
      </c>
      <c r="J64" s="2">
        <f>J9*'Output-Calculation-sheet'!J53/10^9</f>
        <v>0.42822165322978473</v>
      </c>
      <c r="K64" s="2">
        <f>K9*'Output-Calculation-sheet'!K53/10^9</f>
        <v>0.43754654954008365</v>
      </c>
      <c r="L64" s="2">
        <f>L9*'Output-Calculation-sheet'!L53/10^9</f>
        <v>0.45491274465303083</v>
      </c>
      <c r="M64" s="2">
        <f>M9*'Output-Calculation-sheet'!M53/10^9</f>
        <v>0.64060339415916157</v>
      </c>
      <c r="N64" s="2">
        <f>N9*'Output-Calculation-sheet'!N53/10^9</f>
        <v>0.5471830601509442</v>
      </c>
      <c r="O64" s="2">
        <f>O9*'Output-Calculation-sheet'!O53/10^9</f>
        <v>0.56696236693218227</v>
      </c>
      <c r="P64" s="2">
        <f>P9*'Output-Calculation-sheet'!P53/10^9</f>
        <v>0.47136339612058925</v>
      </c>
      <c r="Q64" s="2">
        <f>Q9*'Output-Calculation-sheet'!Q53/10^9</f>
        <v>0.4458398516296469</v>
      </c>
      <c r="R64" s="2">
        <f>R9*'Output-Calculation-sheet'!R53/10^9</f>
        <v>0.37498941364114596</v>
      </c>
      <c r="S64" s="2">
        <f>S9*'Output-Calculation-sheet'!S53/10^9</f>
        <v>0.34454068436798585</v>
      </c>
      <c r="T64" s="2">
        <f>T9*'Output-Calculation-sheet'!T53/10^9</f>
        <v>0.1225139943161323</v>
      </c>
      <c r="U64" s="2">
        <f>U9*'Output-Calculation-sheet'!U53/10^9</f>
        <v>0.12061859173111801</v>
      </c>
      <c r="V64" s="2">
        <f>V9*'Output-Calculation-sheet'!V53/10^9</f>
        <v>0.10736004889664766</v>
      </c>
      <c r="W64" s="2">
        <f>W9*'Output-Calculation-sheet'!W53/10^9</f>
        <v>5.6376188534453885E-2</v>
      </c>
      <c r="X64" s="2">
        <f>X9*'Output-Calculation-sheet'!X53/10^9</f>
        <v>6.9576127724465878E-2</v>
      </c>
      <c r="Y64" s="2">
        <f>Y9*'Output-Calculation-sheet'!Y53/10^9</f>
        <v>4.7039336426796467E-2</v>
      </c>
      <c r="AA64" s="2">
        <f t="shared" si="4"/>
        <v>19.453380653438234</v>
      </c>
    </row>
    <row r="65" spans="1:27" x14ac:dyDescent="0.25">
      <c r="A65" s="2">
        <v>2033</v>
      </c>
      <c r="B65" s="2">
        <f>B10*'Output-Calculation-sheet'!B54/10^9</f>
        <v>5.7379841677507688</v>
      </c>
      <c r="C65" s="2">
        <f>C10*'Output-Calculation-sheet'!C54/10^9</f>
        <v>2.7279089118217836</v>
      </c>
      <c r="D65" s="2">
        <f>D10*'Output-Calculation-sheet'!D54/10^9</f>
        <v>1.0545033690635881</v>
      </c>
      <c r="E65" s="2">
        <f>E10*'Output-Calculation-sheet'!E54/10^9</f>
        <v>1.3581113151597142</v>
      </c>
      <c r="F65" s="2">
        <f>F10*'Output-Calculation-sheet'!F54/10^9</f>
        <v>0.56392484212576999</v>
      </c>
      <c r="G65" s="2">
        <f>G10*'Output-Calculation-sheet'!G54/10^9</f>
        <v>0.40497052813585738</v>
      </c>
      <c r="H65" s="2">
        <f>H10*'Output-Calculation-sheet'!H54/10^9</f>
        <v>0.77649379356554615</v>
      </c>
      <c r="I65" s="2">
        <f>I10*'Output-Calculation-sheet'!I54/10^9</f>
        <v>0.36319411617527825</v>
      </c>
      <c r="J65" s="2">
        <f>J10*'Output-Calculation-sheet'!J54/10^9</f>
        <v>0.39012240222448802</v>
      </c>
      <c r="K65" s="2">
        <f>K10*'Output-Calculation-sheet'!K54/10^9</f>
        <v>0.39894355058982944</v>
      </c>
      <c r="L65" s="2">
        <f>L10*'Output-Calculation-sheet'!L54/10^9</f>
        <v>0.41464731865549814</v>
      </c>
      <c r="M65" s="2">
        <f>M10*'Output-Calculation-sheet'!M54/10^9</f>
        <v>0.58432338134508643</v>
      </c>
      <c r="N65" s="2">
        <f>N10*'Output-Calculation-sheet'!N54/10^9</f>
        <v>0.49726795058062839</v>
      </c>
      <c r="O65" s="2">
        <f>O10*'Output-Calculation-sheet'!O54/10^9</f>
        <v>0.51542010680751793</v>
      </c>
      <c r="P65" s="2">
        <f>P10*'Output-Calculation-sheet'!P54/10^9</f>
        <v>0.42993832663390164</v>
      </c>
      <c r="Q65" s="2">
        <f>Q10*'Output-Calculation-sheet'!Q54/10^9</f>
        <v>0.40667796748506796</v>
      </c>
      <c r="R65" s="2">
        <f>R10*'Output-Calculation-sheet'!R54/10^9</f>
        <v>0.34139420136576798</v>
      </c>
      <c r="S65" s="2">
        <f>S10*'Output-Calculation-sheet'!S54/10^9</f>
        <v>0.31339101469365527</v>
      </c>
      <c r="T65" s="2">
        <f>T10*'Output-Calculation-sheet'!T54/10^9</f>
        <v>0.11129799719348035</v>
      </c>
      <c r="U65" s="2">
        <f>U10*'Output-Calculation-sheet'!U54/10^9</f>
        <v>0.10997245054200427</v>
      </c>
      <c r="V65" s="2">
        <f>V10*'Output-Calculation-sheet'!V54/10^9</f>
        <v>9.7231942820662262E-2</v>
      </c>
      <c r="W65" s="2">
        <f>W10*'Output-Calculation-sheet'!W54/10^9</f>
        <v>5.1356723053317857E-2</v>
      </c>
      <c r="X65" s="2">
        <f>X10*'Output-Calculation-sheet'!X54/10^9</f>
        <v>6.3748924001704843E-2</v>
      </c>
      <c r="Y65" s="2">
        <f>Y10*'Output-Calculation-sheet'!Y54/10^9</f>
        <v>4.2900174603892595E-2</v>
      </c>
      <c r="AA65" s="2">
        <f t="shared" si="4"/>
        <v>17.755725476394808</v>
      </c>
    </row>
    <row r="66" spans="1:27" x14ac:dyDescent="0.25">
      <c r="A66" s="2">
        <v>2034</v>
      </c>
      <c r="B66" s="2">
        <f>B11*'Output-Calculation-sheet'!B55/10^9</f>
        <v>4.814870502140308</v>
      </c>
      <c r="C66" s="2">
        <f>C11*'Output-Calculation-sheet'!C55/10^9</f>
        <v>2.3384062030951656</v>
      </c>
      <c r="D66" s="2">
        <f>D11*'Output-Calculation-sheet'!D55/10^9</f>
        <v>0.94030836035669041</v>
      </c>
      <c r="E66" s="2">
        <f>E11*'Output-Calculation-sheet'!E55/10^9</f>
        <v>1.2178869061884132</v>
      </c>
      <c r="F66" s="2">
        <f>F11*'Output-Calculation-sheet'!F55/10^9</f>
        <v>0.47933245226490467</v>
      </c>
      <c r="G66" s="2">
        <f>G11*'Output-Calculation-sheet'!G55/10^9</f>
        <v>0.34965187489207111</v>
      </c>
      <c r="H66" s="2">
        <f>H11*'Output-Calculation-sheet'!H55/10^9</f>
        <v>0.70292962830665662</v>
      </c>
      <c r="I66" s="2">
        <f>I11*'Output-Calculation-sheet'!I55/10^9</f>
        <v>0.32504306994605425</v>
      </c>
      <c r="J66" s="2">
        <f>J11*'Output-Calculation-sheet'!J55/10^9</f>
        <v>0.32725541169102829</v>
      </c>
      <c r="K66" s="2">
        <f>K11*'Output-Calculation-sheet'!K55/10^9</f>
        <v>0.37263354555708988</v>
      </c>
      <c r="L66" s="2">
        <f>L11*'Output-Calculation-sheet'!L55/10^9</f>
        <v>0.36125591625946418</v>
      </c>
      <c r="M66" s="2">
        <f>M11*'Output-Calculation-sheet'!M55/10^9</f>
        <v>0.49284105875856288</v>
      </c>
      <c r="N66" s="2">
        <f>N11*'Output-Calculation-sheet'!N55/10^9</f>
        <v>0.46716987101988189</v>
      </c>
      <c r="O66" s="2">
        <f>O11*'Output-Calculation-sheet'!O55/10^9</f>
        <v>0.44440846480265328</v>
      </c>
      <c r="P66" s="2">
        <f>P11*'Output-Calculation-sheet'!P55/10^9</f>
        <v>0.3862777448989817</v>
      </c>
      <c r="Q66" s="2">
        <f>Q11*'Output-Calculation-sheet'!Q55/10^9</f>
        <v>0.38895281090385375</v>
      </c>
      <c r="R66" s="2">
        <f>R11*'Output-Calculation-sheet'!R55/10^9</f>
        <v>0.29662755529793838</v>
      </c>
      <c r="S66" s="2">
        <f>S11*'Output-Calculation-sheet'!S55/10^9</f>
        <v>0.27132020084776937</v>
      </c>
      <c r="T66" s="2">
        <f>T11*'Output-Calculation-sheet'!T55/10^9</f>
        <v>9.2943315448647493E-2</v>
      </c>
      <c r="U66" s="2">
        <f>U11*'Output-Calculation-sheet'!U55/10^9</f>
        <v>0.10115498380719218</v>
      </c>
      <c r="V66" s="2">
        <f>V11*'Output-Calculation-sheet'!V55/10^9</f>
        <v>8.7833794041207017E-2</v>
      </c>
      <c r="W66" s="2">
        <f>W11*'Output-Calculation-sheet'!W55/10^9</f>
        <v>4.3032734667652568E-2</v>
      </c>
      <c r="X66" s="2">
        <f>X11*'Output-Calculation-sheet'!X55/10^9</f>
        <v>5.6378630935218721E-2</v>
      </c>
      <c r="Y66" s="2">
        <f>Y11*'Output-Calculation-sheet'!Y55/10^9</f>
        <v>4.1130405279775351E-2</v>
      </c>
      <c r="AA66" s="2">
        <f t="shared" si="4"/>
        <v>15.399645441407182</v>
      </c>
    </row>
    <row r="67" spans="1:27" x14ac:dyDescent="0.25">
      <c r="A67" s="2">
        <v>2035</v>
      </c>
      <c r="B67" s="2">
        <f>B12*'Output-Calculation-sheet'!B56/10^9</f>
        <v>3.7411293468884179</v>
      </c>
      <c r="C67" s="2">
        <f>C12*'Output-Calculation-sheet'!C56/10^9</f>
        <v>1.7499843539160034</v>
      </c>
      <c r="D67" s="2">
        <f>D12*'Output-Calculation-sheet'!D56/10^9</f>
        <v>0.8585168789405565</v>
      </c>
      <c r="E67" s="2">
        <f>E12*'Output-Calculation-sheet'!E56/10^9</f>
        <v>1.1533760672307563</v>
      </c>
      <c r="F67" s="2">
        <f>F12*'Output-Calculation-sheet'!F56/10^9</f>
        <v>0.46094864987655093</v>
      </c>
      <c r="G67" s="2">
        <f>G12*'Output-Calculation-sheet'!G56/10^9</f>
        <v>0.33961125359337219</v>
      </c>
      <c r="H67" s="2">
        <f>H12*'Output-Calculation-sheet'!H56/10^9</f>
        <v>0.5509690845261096</v>
      </c>
      <c r="I67" s="2">
        <f>I12*'Output-Calculation-sheet'!I56/10^9</f>
        <v>0.31119912079081358</v>
      </c>
      <c r="J67" s="2">
        <f>J12*'Output-Calculation-sheet'!J56/10^9</f>
        <v>0.28495523132031408</v>
      </c>
      <c r="K67" s="2">
        <f>K12*'Output-Calculation-sheet'!K56/10^9</f>
        <v>0.34131407194286661</v>
      </c>
      <c r="L67" s="2">
        <f>L12*'Output-Calculation-sheet'!L56/10^9</f>
        <v>0.31810519860234088</v>
      </c>
      <c r="M67" s="2">
        <f>M12*'Output-Calculation-sheet'!M56/10^9</f>
        <v>0.38209615143200637</v>
      </c>
      <c r="N67" s="2">
        <f>N12*'Output-Calculation-sheet'!N56/10^9</f>
        <v>0.37261795547869919</v>
      </c>
      <c r="O67" s="2">
        <f>O12*'Output-Calculation-sheet'!O56/10^9</f>
        <v>0.33985324973750591</v>
      </c>
      <c r="P67" s="2">
        <f>P12*'Output-Calculation-sheet'!P56/10^9</f>
        <v>0.32993932223860506</v>
      </c>
      <c r="Q67" s="2">
        <f>Q12*'Output-Calculation-sheet'!Q56/10^9</f>
        <v>0.32687429086245218</v>
      </c>
      <c r="R67" s="2">
        <f>R12*'Output-Calculation-sheet'!R56/10^9</f>
        <v>0.26279138981479244</v>
      </c>
      <c r="S67" s="2">
        <f>S12*'Output-Calculation-sheet'!S56/10^9</f>
        <v>0.21384913842925379</v>
      </c>
      <c r="T67" s="2">
        <f>T12*'Output-Calculation-sheet'!T56/10^9</f>
        <v>8.177968922086884E-2</v>
      </c>
      <c r="U67" s="2">
        <f>U12*'Output-Calculation-sheet'!U56/10^9</f>
        <v>8.8407997307332453E-2</v>
      </c>
      <c r="V67" s="2">
        <f>V12*'Output-Calculation-sheet'!V56/10^9</f>
        <v>6.3070172700590982E-2</v>
      </c>
      <c r="W67" s="2">
        <f>W12*'Output-Calculation-sheet'!W56/10^9</f>
        <v>4.2811915014860341E-2</v>
      </c>
      <c r="X67" s="2">
        <f>X12*'Output-Calculation-sheet'!X56/10^9</f>
        <v>4.0976969973618139E-2</v>
      </c>
      <c r="Y67" s="2">
        <f>Y12*'Output-Calculation-sheet'!Y56/10^9</f>
        <v>3.8099804730100585E-2</v>
      </c>
      <c r="AA67" s="2">
        <f t="shared" si="4"/>
        <v>12.693277304568786</v>
      </c>
    </row>
    <row r="68" spans="1:27" x14ac:dyDescent="0.25">
      <c r="B68" s="2">
        <f>SUM(B60:B67)</f>
        <v>41.464148087409619</v>
      </c>
      <c r="C68" s="2">
        <f t="shared" ref="C68:Y68" si="5">SUM(C60:C67)</f>
        <v>20.160797921211994</v>
      </c>
      <c r="D68" s="2">
        <f t="shared" si="5"/>
        <v>7.7557247433600427</v>
      </c>
      <c r="E68" s="2">
        <f t="shared" si="5"/>
        <v>10.040579335069861</v>
      </c>
      <c r="F68" s="2">
        <f t="shared" si="5"/>
        <v>4.132041623159985</v>
      </c>
      <c r="G68" s="2">
        <f t="shared" si="5"/>
        <v>2.9778195989476592</v>
      </c>
      <c r="H68" s="2">
        <f t="shared" si="5"/>
        <v>5.67024845526399</v>
      </c>
      <c r="I68" s="2">
        <f t="shared" si="5"/>
        <v>2.6884236615604724</v>
      </c>
      <c r="J68" s="2">
        <f t="shared" si="5"/>
        <v>2.8182667345600634</v>
      </c>
      <c r="K68" s="2">
        <f t="shared" si="5"/>
        <v>2.9664303343305343</v>
      </c>
      <c r="L68" s="2">
        <f t="shared" si="5"/>
        <v>3.0224573142810978</v>
      </c>
      <c r="M68" s="2">
        <f t="shared" si="5"/>
        <v>4.1935748054814335</v>
      </c>
      <c r="N68" s="2">
        <f t="shared" si="5"/>
        <v>3.6611959941955829</v>
      </c>
      <c r="O68" s="2">
        <f t="shared" si="5"/>
        <v>3.7024837595607041</v>
      </c>
      <c r="P68" s="2">
        <f t="shared" si="5"/>
        <v>3.1403531556022082</v>
      </c>
      <c r="Q68" s="2">
        <f t="shared" si="5"/>
        <v>3.0093723220122484</v>
      </c>
      <c r="R68" s="2">
        <f t="shared" si="5"/>
        <v>2.4918337132740955</v>
      </c>
      <c r="S68" s="2">
        <f t="shared" si="5"/>
        <v>2.2604151510478117</v>
      </c>
      <c r="T68" s="2">
        <f t="shared" si="5"/>
        <v>0.80895904724864398</v>
      </c>
      <c r="U68" s="2">
        <f t="shared" si="5"/>
        <v>0.81000431870502276</v>
      </c>
      <c r="V68" s="2">
        <f t="shared" si="5"/>
        <v>0.71112233042943018</v>
      </c>
      <c r="W68" s="2">
        <f t="shared" si="5"/>
        <v>0.37644421548173335</v>
      </c>
      <c r="X68" s="2">
        <f t="shared" si="5"/>
        <v>0.50385381442869182</v>
      </c>
      <c r="Y68" s="2">
        <f t="shared" si="5"/>
        <v>0.32129386084447348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49.403051836618801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46.196304608453751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172.35547175820935</v>
      </c>
      <c r="S74" s="2">
        <f>S8/'Output-Calculation-sheet'!S7*'Output-Calculation-sheet'!S61</f>
        <v>0</v>
      </c>
      <c r="T74" s="2">
        <f>T8/'Output-Calculation-sheet'!T7*'Output-Calculation-sheet'!T61</f>
        <v>128.98004473779457</v>
      </c>
      <c r="U74" s="2">
        <f>U8/'Output-Calculation-sheet'!U7*'Output-Calculation-sheet'!U61</f>
        <v>16.633276531324089</v>
      </c>
      <c r="V74" s="2">
        <f>V8/'Output-Calculation-sheet'!V7*'Output-Calculation-sheet'!V61</f>
        <v>149.31917478186168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0.56288732425426224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103.60196568761884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80.69416293703641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210.72376326159466</v>
      </c>
      <c r="S75" s="2">
        <f>S9/'Output-Calculation-sheet'!S8*'Output-Calculation-sheet'!S62</f>
        <v>0</v>
      </c>
      <c r="T75" s="2">
        <f>T9/'Output-Calculation-sheet'!T8*'Output-Calculation-sheet'!T62</f>
        <v>138.94030197326668</v>
      </c>
      <c r="U75" s="2">
        <f>U9/'Output-Calculation-sheet'!U8*'Output-Calculation-sheet'!U62</f>
        <v>28.734801399461301</v>
      </c>
      <c r="V75" s="2">
        <f>V9/'Output-Calculation-sheet'!V8*'Output-Calculation-sheet'!V62</f>
        <v>149.18985415602472</v>
      </c>
      <c r="W75" s="2">
        <f>W9/'Output-Calculation-sheet'!W8*'Output-Calculation-sheet'!W62</f>
        <v>0</v>
      </c>
      <c r="X75" s="2">
        <f>X9/'Output-Calculation-sheet'!X8*'Output-Calculation-sheet'!X62</f>
        <v>3.629377731795335E-2</v>
      </c>
      <c r="Y75" s="2">
        <f>Y9/'Output-Calculation-sheet'!Y8*'Output-Calculation-sheet'!Y62</f>
        <v>0</v>
      </c>
      <c r="AA75" s="2">
        <f t="shared" si="6"/>
        <v>0.71192114319232036</v>
      </c>
    </row>
    <row r="76" spans="1:27" x14ac:dyDescent="0.25">
      <c r="A76" s="2">
        <v>2033</v>
      </c>
      <c r="B76" s="2">
        <f>B10/'Output-Calculation-sheet'!B9*'Output-Calculation-sheet'!B63</f>
        <v>111.96984109452144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131.44807518374685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118.6328421982663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55.692734668558423</v>
      </c>
      <c r="Q76" s="2">
        <f>Q10/'Output-Calculation-sheet'!Q9*'Output-Calculation-sheet'!Q63</f>
        <v>0</v>
      </c>
      <c r="R76" s="2">
        <f>R10/'Output-Calculation-sheet'!R9*'Output-Calculation-sheet'!R63</f>
        <v>233.52201114475281</v>
      </c>
      <c r="S76" s="2">
        <f>S10/'Output-Calculation-sheet'!S9*'Output-Calculation-sheet'!S63</f>
        <v>0</v>
      </c>
      <c r="T76" s="2">
        <f>T10/'Output-Calculation-sheet'!T9*'Output-Calculation-sheet'!T63</f>
        <v>136.73692870558043</v>
      </c>
      <c r="U76" s="2">
        <f>U10/'Output-Calculation-sheet'!U9*'Output-Calculation-sheet'!U63</f>
        <v>40.139054800820659</v>
      </c>
      <c r="V76" s="2">
        <f>V10/'Output-Calculation-sheet'!V9*'Output-Calculation-sheet'!V63</f>
        <v>141.53228170209167</v>
      </c>
      <c r="W76" s="2">
        <f>W10/'Output-Calculation-sheet'!W9*'Output-Calculation-sheet'!W63</f>
        <v>4.0502889572370817</v>
      </c>
      <c r="X76" s="2">
        <f>X10/'Output-Calculation-sheet'!X9*'Output-Calculation-sheet'!X63</f>
        <v>0.12883713178902476</v>
      </c>
      <c r="Y76" s="2">
        <f>Y10/'Output-Calculation-sheet'!Y9*'Output-Calculation-sheet'!Y63</f>
        <v>0</v>
      </c>
      <c r="AA76" s="2">
        <f t="shared" si="6"/>
        <v>0.97385289558736488</v>
      </c>
    </row>
    <row r="77" spans="1:27" x14ac:dyDescent="0.25">
      <c r="A77" s="2">
        <v>2034</v>
      </c>
      <c r="B77" s="2">
        <f>B11/'Output-Calculation-sheet'!B10*'Output-Calculation-sheet'!B64</f>
        <v>314.26743455108078</v>
      </c>
      <c r="C77" s="2">
        <f>C11/'Output-Calculation-sheet'!C10*'Output-Calculation-sheet'!C64</f>
        <v>0</v>
      </c>
      <c r="D77" s="2">
        <f>D11/'Output-Calculation-sheet'!D10*'Output-Calculation-sheet'!D64</f>
        <v>1057.8186413602782</v>
      </c>
      <c r="E77" s="2">
        <f>E11/'Output-Calculation-sheet'!E10*'Output-Calculation-sheet'!E64</f>
        <v>1324.3873725092433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558.58021324638844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330.46356376478155</v>
      </c>
      <c r="J77" s="2">
        <f>J11/'Output-Calculation-sheet'!J10*'Output-Calculation-sheet'!J64</f>
        <v>231.38842146548762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209.00164510469315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102.97522346215214</v>
      </c>
      <c r="R77" s="2">
        <f>R11/'Output-Calculation-sheet'!R10*'Output-Calculation-sheet'!R64</f>
        <v>530.29897278801923</v>
      </c>
      <c r="S77" s="2">
        <f>S11/'Output-Calculation-sheet'!S10*'Output-Calculation-sheet'!S64</f>
        <v>0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194.95819562931948</v>
      </c>
      <c r="V77" s="2">
        <f>V11/'Output-Calculation-sheet'!V10*'Output-Calculation-sheet'!V64</f>
        <v>76.152173512305993</v>
      </c>
      <c r="W77" s="2">
        <f>W11/'Output-Calculation-sheet'!W10*'Output-Calculation-sheet'!W64</f>
        <v>16.811888325802745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35.197350304610552</v>
      </c>
      <c r="AA77" s="2">
        <f t="shared" si="6"/>
        <v>6.3319397718634516</v>
      </c>
    </row>
    <row r="78" spans="1:27" x14ac:dyDescent="0.25">
      <c r="A78" s="2">
        <v>2035</v>
      </c>
      <c r="B78" s="2">
        <f>B12/'Output-Calculation-sheet'!B11*'Output-Calculation-sheet'!B65</f>
        <v>41.700439889902505</v>
      </c>
      <c r="C78" s="2">
        <f>C12/'Output-Calculation-sheet'!C11*'Output-Calculation-sheet'!C65</f>
        <v>30.438410165837421</v>
      </c>
      <c r="D78" s="2">
        <f>D12/'Output-Calculation-sheet'!D11*'Output-Calculation-sheet'!D65</f>
        <v>877.37034223361468</v>
      </c>
      <c r="E78" s="2">
        <f>E12/'Output-Calculation-sheet'!E11*'Output-Calculation-sheet'!E65</f>
        <v>784.28555841709169</v>
      </c>
      <c r="F78" s="2">
        <f>F12/'Output-Calculation-sheet'!F11*'Output-Calculation-sheet'!F65</f>
        <v>353.10571811362848</v>
      </c>
      <c r="G78" s="2">
        <f>G12/'Output-Calculation-sheet'!G11*'Output-Calculation-sheet'!G65</f>
        <v>679.38022116270531</v>
      </c>
      <c r="H78" s="2">
        <f>H12/'Output-Calculation-sheet'!H11*'Output-Calculation-sheet'!H65</f>
        <v>11.936407440601881</v>
      </c>
      <c r="I78" s="2">
        <f>I12/'Output-Calculation-sheet'!I11*'Output-Calculation-sheet'!I65</f>
        <v>395.03796126757538</v>
      </c>
      <c r="J78" s="2">
        <f>J12/'Output-Calculation-sheet'!J11*'Output-Calculation-sheet'!J65</f>
        <v>354.95731316167473</v>
      </c>
      <c r="K78" s="2">
        <f>K12/'Output-Calculation-sheet'!K11*'Output-Calculation-sheet'!K65</f>
        <v>447.93075376919671</v>
      </c>
      <c r="L78" s="2">
        <f>L12/'Output-Calculation-sheet'!L11*'Output-Calculation-sheet'!L65</f>
        <v>265.51060757591085</v>
      </c>
      <c r="M78" s="2">
        <f>M12/'Output-Calculation-sheet'!M11*'Output-Calculation-sheet'!M65</f>
        <v>8.1788551654089368</v>
      </c>
      <c r="N78" s="2">
        <f>N12/'Output-Calculation-sheet'!N11*'Output-Calculation-sheet'!N65</f>
        <v>7.0008257192280663</v>
      </c>
      <c r="O78" s="2">
        <f>O12/'Output-Calculation-sheet'!O11*'Output-Calculation-sheet'!O65</f>
        <v>1.3939835001408696</v>
      </c>
      <c r="P78" s="2">
        <f>P12/'Output-Calculation-sheet'!P11*'Output-Calculation-sheet'!P65</f>
        <v>117.7835358286341</v>
      </c>
      <c r="Q78" s="2">
        <f>Q12/'Output-Calculation-sheet'!Q11*'Output-Calculation-sheet'!Q65</f>
        <v>112.15199788789069</v>
      </c>
      <c r="R78" s="2">
        <f>R12/'Output-Calculation-sheet'!R11*'Output-Calculation-sheet'!R65</f>
        <v>513.78328023176573</v>
      </c>
      <c r="S78" s="2">
        <f>S12/'Output-Calculation-sheet'!S11*'Output-Calculation-sheet'!S65</f>
        <v>3.1154878759341802</v>
      </c>
      <c r="T78" s="2">
        <f>T12/'Output-Calculation-sheet'!T11*'Output-Calculation-sheet'!T65</f>
        <v>184.30620976515908</v>
      </c>
      <c r="U78" s="2">
        <f>U12/'Output-Calculation-sheet'!U11*'Output-Calculation-sheet'!U65</f>
        <v>157.1541839950485</v>
      </c>
      <c r="V78" s="2">
        <f>V12/'Output-Calculation-sheet'!V11*'Output-Calculation-sheet'!V65</f>
        <v>99.207121503953587</v>
      </c>
      <c r="W78" s="2">
        <f>W12/'Output-Calculation-sheet'!W11*'Output-Calculation-sheet'!W65</f>
        <v>71.396986638264735</v>
      </c>
      <c r="X78" s="2">
        <f>X12/'Output-Calculation-sheet'!X11*'Output-Calculation-sheet'!X65</f>
        <v>1.0442595569407771</v>
      </c>
      <c r="Y78" s="2">
        <f>Y12/'Output-Calculation-sheet'!Y11*'Output-Calculation-sheet'!Y65</f>
        <v>20.906101443005678</v>
      </c>
      <c r="AA78" s="2">
        <f t="shared" si="6"/>
        <v>5.5390765623091154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55.580424072167965</v>
      </c>
      <c r="E89" s="2">
        <f>E12/'Output-Calculation-sheet'!E11*'Output-Calculation-sheet'!E74</f>
        <v>38.871064093573828</v>
      </c>
      <c r="F89" s="2">
        <f>F12/'Output-Calculation-sheet'!F11*'Output-Calculation-sheet'!F74</f>
        <v>23.335987589293136</v>
      </c>
      <c r="G89" s="2">
        <f>G12/'Output-Calculation-sheet'!G11*'Output-Calculation-sheet'!G74</f>
        <v>20.73547280826412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19.367594770842512</v>
      </c>
      <c r="J89" s="2">
        <f>J12/'Output-Calculation-sheet'!J11*'Output-Calculation-sheet'!J74</f>
        <v>11.358520435969233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15.135964673707933</v>
      </c>
      <c r="M89" s="2">
        <f>M12/'Output-Calculation-sheet'!M11*'Output-Calculation-sheet'!M74</f>
        <v>2.6580614772209739</v>
      </c>
      <c r="N89" s="2">
        <f>N12/'Output-Calculation-sheet'!N11*'Output-Calculation-sheet'!N74</f>
        <v>2.0899546889254621</v>
      </c>
      <c r="O89" s="2">
        <f>O12/'Output-Calculation-sheet'!O11*'Output-Calculation-sheet'!O74</f>
        <v>0.97515459960886297</v>
      </c>
      <c r="P89" s="2">
        <f>P12/'Output-Calculation-sheet'!P11*'Output-Calculation-sheet'!P74</f>
        <v>2.4134387873875913</v>
      </c>
      <c r="Q89" s="2">
        <f>Q12/'Output-Calculation-sheet'!Q11*'Output-Calculation-sheet'!Q74</f>
        <v>24.720123947190292</v>
      </c>
      <c r="R89" s="2">
        <f>R12/'Output-Calculation-sheet'!R11*'Output-Calculation-sheet'!R74</f>
        <v>11.349380562366317</v>
      </c>
      <c r="S89" s="2">
        <f>S12/'Output-Calculation-sheet'!S11*'Output-Calculation-sheet'!S74</f>
        <v>0.89852563235940597</v>
      </c>
      <c r="T89" s="2">
        <f>T12/'Output-Calculation-sheet'!T11*'Output-Calculation-sheet'!T74</f>
        <v>2.6872596909523514</v>
      </c>
      <c r="U89" s="2">
        <f>U12/'Output-Calculation-sheet'!U11*'Output-Calculation-sheet'!U74</f>
        <v>4.9660185228197387</v>
      </c>
      <c r="V89" s="2">
        <f>V12/'Output-Calculation-sheet'!V11*'Output-Calculation-sheet'!V74</f>
        <v>0.67574719540057349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0.11663794894904247</v>
      </c>
      <c r="Y89" s="2">
        <f>Y12/'Output-Calculation-sheet'!Y11*'Output-Calculation-sheet'!Y74</f>
        <v>1.2381363699276255</v>
      </c>
      <c r="AA89" s="2">
        <f t="shared" si="7"/>
        <v>0.27966514261989678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21255960495.700092</v>
      </c>
      <c r="C96" s="2">
        <f>C8/'Output-Calculation-sheet'!C7*'Output-Calculation-sheet'!C79</f>
        <v>7624106575.2643862</v>
      </c>
      <c r="D96" s="2">
        <f>D8/'Output-Calculation-sheet'!D7*'Output-Calculation-sheet'!D79</f>
        <v>6296347053.3606758</v>
      </c>
      <c r="E96" s="2">
        <f>E8/'Output-Calculation-sheet'!E7*'Output-Calculation-sheet'!E79</f>
        <v>10765340645.138775</v>
      </c>
      <c r="F96" s="2">
        <f>F8/'Output-Calculation-sheet'!F7*'Output-Calculation-sheet'!F79</f>
        <v>4844760857.9943676</v>
      </c>
      <c r="G96" s="2">
        <f>G8/'Output-Calculation-sheet'!G7*'Output-Calculation-sheet'!G79</f>
        <v>3678304061.0174513</v>
      </c>
      <c r="H96" s="2">
        <f>H8/'Output-Calculation-sheet'!H7*'Output-Calculation-sheet'!H79</f>
        <v>1070587547.7766092</v>
      </c>
      <c r="I96" s="2">
        <f>I8/'Output-Calculation-sheet'!I7*'Output-Calculation-sheet'!I79</f>
        <v>2468320689.5575161</v>
      </c>
      <c r="J96" s="2">
        <f>J8/'Output-Calculation-sheet'!J7*'Output-Calculation-sheet'!J79</f>
        <v>1829271799.00646</v>
      </c>
      <c r="K96" s="2">
        <f>K8/'Output-Calculation-sheet'!K7*'Output-Calculation-sheet'!K79</f>
        <v>2114858612.3322127</v>
      </c>
      <c r="L96" s="2">
        <f>L8/'Output-Calculation-sheet'!L7*'Output-Calculation-sheet'!L79</f>
        <v>1682335342.7502065</v>
      </c>
      <c r="M96" s="2">
        <f>M8/'Output-Calculation-sheet'!M7*'Output-Calculation-sheet'!M79</f>
        <v>2750956149.2554088</v>
      </c>
      <c r="N96" s="2">
        <f>N8/'Output-Calculation-sheet'!N7*'Output-Calculation-sheet'!N79</f>
        <v>845267357.39880955</v>
      </c>
      <c r="O96" s="2">
        <f>O8/'Output-Calculation-sheet'!O7*'Output-Calculation-sheet'!O79</f>
        <v>206329576.27833739</v>
      </c>
      <c r="P96" s="2">
        <f>P8/'Output-Calculation-sheet'!P7*'Output-Calculation-sheet'!P79</f>
        <v>2248131378.5243387</v>
      </c>
      <c r="Q96" s="2">
        <f>Q8/'Output-Calculation-sheet'!Q7*'Output-Calculation-sheet'!Q79</f>
        <v>996890961.67297125</v>
      </c>
      <c r="R96" s="2">
        <f>R8/'Output-Calculation-sheet'!R7*'Output-Calculation-sheet'!R79</f>
        <v>1515835886.185637</v>
      </c>
      <c r="S96" s="2">
        <f>S8/'Output-Calculation-sheet'!S7*'Output-Calculation-sheet'!S79</f>
        <v>592855950.75969398</v>
      </c>
      <c r="T96" s="2">
        <f>T8/'Output-Calculation-sheet'!T7*'Output-Calculation-sheet'!T79</f>
        <v>802795257.50272179</v>
      </c>
      <c r="U96" s="2">
        <f>U8/'Output-Calculation-sheet'!U7*'Output-Calculation-sheet'!U79</f>
        <v>398047702.93686223</v>
      </c>
      <c r="V96" s="2">
        <f>V8/'Output-Calculation-sheet'!V7*'Output-Calculation-sheet'!V79</f>
        <v>293872596.3414731</v>
      </c>
      <c r="W96" s="2">
        <f>W8/'Output-Calculation-sheet'!W7*'Output-Calculation-sheet'!W79</f>
        <v>782838170.84935164</v>
      </c>
      <c r="X96" s="2">
        <f>X8/'Output-Calculation-sheet'!X7*'Output-Calculation-sheet'!X79</f>
        <v>320370255.2194823</v>
      </c>
      <c r="Y96" s="2">
        <f>Y8/'Output-Calculation-sheet'!Y7*'Output-Calculation-sheet'!Y79</f>
        <v>351326578.43329728</v>
      </c>
      <c r="AA96" s="2">
        <f t="shared" si="8"/>
        <v>75.735711501257143</v>
      </c>
    </row>
    <row r="97" spans="1:27" x14ac:dyDescent="0.25">
      <c r="A97" s="2">
        <v>2032</v>
      </c>
      <c r="B97" s="2">
        <f>B9/'Output-Calculation-sheet'!B8*'Output-Calculation-sheet'!B80</f>
        <v>20729035056.744781</v>
      </c>
      <c r="C97" s="2">
        <f>C9/'Output-Calculation-sheet'!C8*'Output-Calculation-sheet'!C80</f>
        <v>7657707269.5510883</v>
      </c>
      <c r="D97" s="2">
        <f>D9/'Output-Calculation-sheet'!D8*'Output-Calculation-sheet'!D80</f>
        <v>6044942516.7531948</v>
      </c>
      <c r="E97" s="2">
        <f>E9/'Output-Calculation-sheet'!E8*'Output-Calculation-sheet'!E80</f>
        <v>10642767226.616104</v>
      </c>
      <c r="F97" s="2">
        <f>F9/'Output-Calculation-sheet'!F8*'Output-Calculation-sheet'!F80</f>
        <v>4778541347.6955738</v>
      </c>
      <c r="G97" s="2">
        <f>G9/'Output-Calculation-sheet'!G8*'Output-Calculation-sheet'!G80</f>
        <v>3537265365.89746</v>
      </c>
      <c r="H97" s="2">
        <f>H9/'Output-Calculation-sheet'!H8*'Output-Calculation-sheet'!H80</f>
        <v>1071732824.9857124</v>
      </c>
      <c r="I97" s="2">
        <f>I9/'Output-Calculation-sheet'!I8*'Output-Calculation-sheet'!I80</f>
        <v>2456686448.0164566</v>
      </c>
      <c r="J97" s="2">
        <f>J9/'Output-Calculation-sheet'!J8*'Output-Calculation-sheet'!J80</f>
        <v>1772917344.1823149</v>
      </c>
      <c r="K97" s="2">
        <f>K9/'Output-Calculation-sheet'!K8*'Output-Calculation-sheet'!K80</f>
        <v>2063405292.5522304</v>
      </c>
      <c r="L97" s="2">
        <f>L9/'Output-Calculation-sheet'!L8*'Output-Calculation-sheet'!L80</f>
        <v>1691879389.1873863</v>
      </c>
      <c r="M97" s="2">
        <f>M9/'Output-Calculation-sheet'!M8*'Output-Calculation-sheet'!M80</f>
        <v>2461562540.7904611</v>
      </c>
      <c r="N97" s="2">
        <f>N9/'Output-Calculation-sheet'!N8*'Output-Calculation-sheet'!N80</f>
        <v>825645014.10096347</v>
      </c>
      <c r="O97" s="2">
        <f>O9/'Output-Calculation-sheet'!O8*'Output-Calculation-sheet'!O80</f>
        <v>215477471.4444952</v>
      </c>
      <c r="P97" s="2">
        <f>P9/'Output-Calculation-sheet'!P8*'Output-Calculation-sheet'!P80</f>
        <v>2191308044.7118249</v>
      </c>
      <c r="Q97" s="2">
        <f>Q9/'Output-Calculation-sheet'!Q8*'Output-Calculation-sheet'!Q80</f>
        <v>974377394.43649077</v>
      </c>
      <c r="R97" s="2">
        <f>R9/'Output-Calculation-sheet'!R8*'Output-Calculation-sheet'!R80</f>
        <v>1516016756.7870643</v>
      </c>
      <c r="S97" s="2">
        <f>S9/'Output-Calculation-sheet'!S8*'Output-Calculation-sheet'!S80</f>
        <v>584779713.45451534</v>
      </c>
      <c r="T97" s="2">
        <f>T9/'Output-Calculation-sheet'!T8*'Output-Calculation-sheet'!T80</f>
        <v>782024335.75103366</v>
      </c>
      <c r="U97" s="2">
        <f>U9/'Output-Calculation-sheet'!U8*'Output-Calculation-sheet'!U80</f>
        <v>396583342.21452117</v>
      </c>
      <c r="V97" s="2">
        <f>V9/'Output-Calculation-sheet'!V8*'Output-Calculation-sheet'!V80</f>
        <v>292444728.02138889</v>
      </c>
      <c r="W97" s="2">
        <f>W9/'Output-Calculation-sheet'!W8*'Output-Calculation-sheet'!W80</f>
        <v>764464747.13641703</v>
      </c>
      <c r="X97" s="2">
        <f>X9/'Output-Calculation-sheet'!X8*'Output-Calculation-sheet'!X80</f>
        <v>319229127.43801916</v>
      </c>
      <c r="Y97" s="2">
        <f>Y9/'Output-Calculation-sheet'!Y8*'Output-Calculation-sheet'!Y80</f>
        <v>343277741.23429471</v>
      </c>
      <c r="AA97" s="2">
        <f t="shared" si="8"/>
        <v>74.114071039703788</v>
      </c>
    </row>
    <row r="98" spans="1:27" x14ac:dyDescent="0.25">
      <c r="A98" s="2">
        <v>2033</v>
      </c>
      <c r="B98" s="2">
        <f>B10/'Output-Calculation-sheet'!B9*'Output-Calculation-sheet'!B81</f>
        <v>19044952171.941536</v>
      </c>
      <c r="C98" s="2">
        <f>C10/'Output-Calculation-sheet'!C9*'Output-Calculation-sheet'!C81</f>
        <v>7060436335.1598787</v>
      </c>
      <c r="D98" s="2">
        <f>D10/'Output-Calculation-sheet'!D9*'Output-Calculation-sheet'!D81</f>
        <v>5333100518.9097805</v>
      </c>
      <c r="E98" s="2">
        <f>E10/'Output-Calculation-sheet'!E9*'Output-Calculation-sheet'!E81</f>
        <v>9664217669.2525005</v>
      </c>
      <c r="F98" s="2">
        <f>F10/'Output-Calculation-sheet'!F9*'Output-Calculation-sheet'!F81</f>
        <v>4329110982.1553955</v>
      </c>
      <c r="G98" s="2">
        <f>G10/'Output-Calculation-sheet'!G9*'Output-Calculation-sheet'!G81</f>
        <v>3115957963.1954484</v>
      </c>
      <c r="H98" s="2">
        <f>H10/'Output-Calculation-sheet'!H9*'Output-Calculation-sheet'!H81</f>
        <v>982534467.62647498</v>
      </c>
      <c r="I98" s="2">
        <f>I10/'Output-Calculation-sheet'!I9*'Output-Calculation-sheet'!I81</f>
        <v>2247598502.0191131</v>
      </c>
      <c r="J98" s="2">
        <f>J10/'Output-Calculation-sheet'!J9*'Output-Calculation-sheet'!J81</f>
        <v>1579762220.1338732</v>
      </c>
      <c r="K98" s="2">
        <f>K10/'Output-Calculation-sheet'!K9*'Output-Calculation-sheet'!K81</f>
        <v>1853286355.8321707</v>
      </c>
      <c r="L98" s="2">
        <f>L10/'Output-Calculation-sheet'!L9*'Output-Calculation-sheet'!L81</f>
        <v>1564916475.5520477</v>
      </c>
      <c r="M98" s="2">
        <f>M10/'Output-Calculation-sheet'!M9*'Output-Calculation-sheet'!M81</f>
        <v>1641161835.6838405</v>
      </c>
      <c r="N98" s="2">
        <f>N10/'Output-Calculation-sheet'!N9*'Output-Calculation-sheet'!N81</f>
        <v>734346187.40915358</v>
      </c>
      <c r="O98" s="2">
        <f>O10/'Output-Calculation-sheet'!O9*'Output-Calculation-sheet'!O81</f>
        <v>202910040.59756714</v>
      </c>
      <c r="P98" s="2">
        <f>P10/'Output-Calculation-sheet'!P9*'Output-Calculation-sheet'!P81</f>
        <v>1993789343.2699995</v>
      </c>
      <c r="Q98" s="2">
        <f>Q10/'Output-Calculation-sheet'!Q9*'Output-Calculation-sheet'!Q81</f>
        <v>877235323.78896022</v>
      </c>
      <c r="R98" s="2">
        <f>R10/'Output-Calculation-sheet'!R9*'Output-Calculation-sheet'!R81</f>
        <v>1393972657.255209</v>
      </c>
      <c r="S98" s="2">
        <f>S10/'Output-Calculation-sheet'!S9*'Output-Calculation-sheet'!S81</f>
        <v>531419854.08812398</v>
      </c>
      <c r="T98" s="2">
        <f>T10/'Output-Calculation-sheet'!T9*'Output-Calculation-sheet'!T81</f>
        <v>698675030.11254299</v>
      </c>
      <c r="U98" s="2">
        <f>U10/'Output-Calculation-sheet'!U9*'Output-Calculation-sheet'!U81</f>
        <v>363014776.49095094</v>
      </c>
      <c r="V98" s="2">
        <f>V10/'Output-Calculation-sheet'!V9*'Output-Calculation-sheet'!V81</f>
        <v>267599762.14522454</v>
      </c>
      <c r="W98" s="2">
        <f>W10/'Output-Calculation-sheet'!W9*'Output-Calculation-sheet'!W81</f>
        <v>685727085.19449067</v>
      </c>
      <c r="X98" s="2">
        <f>X10/'Output-Calculation-sheet'!X9*'Output-Calculation-sheet'!X81</f>
        <v>292191681.05322623</v>
      </c>
      <c r="Y98" s="2">
        <f>Y10/'Output-Calculation-sheet'!Y9*'Output-Calculation-sheet'!Y81</f>
        <v>307939502.47371435</v>
      </c>
      <c r="AA98" s="2">
        <f t="shared" si="8"/>
        <v>66.76585674134121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978.92913719038222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14.391953615513627</v>
      </c>
    </row>
    <row r="108" spans="1:27" x14ac:dyDescent="0.25">
      <c r="A108" s="2">
        <v>2032</v>
      </c>
      <c r="B108" s="2">
        <f>B9/'Output-Calculation-sheet'!B8*'Output-Calculation-sheet'!B89</f>
        <v>7636.5412371496968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837.52236975426706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13.531382705569218</v>
      </c>
    </row>
    <row r="109" spans="1:27" x14ac:dyDescent="0.25">
      <c r="A109" s="2">
        <v>2033</v>
      </c>
      <c r="B109" s="2">
        <f>B10/'Output-Calculation-sheet'!B9*'Output-Calculation-sheet'!B90</f>
        <v>6997.598716672298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447.67778309182347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12.079454268943707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11.385440601305293</v>
      </c>
      <c r="AA110" s="2">
        <f t="shared" si="9"/>
        <v>11.805824689432187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1088.3897946200673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446.00348790922692</v>
      </c>
      <c r="Q111" s="2">
        <f>Q12/'Output-Calculation-sheet'!Q11*'Output-Calculation-sheet'!Q92</f>
        <v>317.24159065560872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43.334772947466895</v>
      </c>
      <c r="AA111" s="2">
        <f t="shared" si="9"/>
        <v>13.987542254027323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1489495170.7032502</v>
      </c>
      <c r="C118" s="2">
        <f>C8/'Output-Calculation-sheet'!C7*'Output-Calculation-sheet'!C97</f>
        <v>63064033.724336468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3715529631.8776288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284215365.98867804</v>
      </c>
      <c r="N118" s="2">
        <f>N8/'Output-Calculation-sheet'!N7*'Output-Calculation-sheet'!N97</f>
        <v>1404226668.4756243</v>
      </c>
      <c r="O118" s="2">
        <f>O8/'Output-Calculation-sheet'!O7*'Output-Calculation-sheet'!O97</f>
        <v>1588189312.7162859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499612051.59347647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2393399.9149268675</v>
      </c>
      <c r="Y118" s="2">
        <f>Y8/'Output-Calculation-sheet'!Y7*'Output-Calculation-sheet'!Y97</f>
        <v>0</v>
      </c>
      <c r="AA118" s="2">
        <f t="shared" si="10"/>
        <v>9046.7256349942072</v>
      </c>
    </row>
    <row r="119" spans="1:27" x14ac:dyDescent="0.25">
      <c r="A119" s="2">
        <v>2032</v>
      </c>
      <c r="B119" s="2">
        <f>B9/'Output-Calculation-sheet'!B8*'Output-Calculation-sheet'!B98</f>
        <v>2330584028.9026165</v>
      </c>
      <c r="C119" s="2">
        <f>C9/'Output-Calculation-sheet'!C8*'Output-Calculation-sheet'!C98</f>
        <v>65808389.7537328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3776376678.5588751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745210545.39081287</v>
      </c>
      <c r="N119" s="2">
        <f>N9/'Output-Calculation-sheet'!N8*'Output-Calculation-sheet'!N98</f>
        <v>1577951045.6241412</v>
      </c>
      <c r="O119" s="2">
        <f>O9/'Output-Calculation-sheet'!O8*'Output-Calculation-sheet'!O98</f>
        <v>1670888059.6192343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581860735.17341113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2558147.5044297036</v>
      </c>
      <c r="Y119" s="2">
        <f>Y9/'Output-Calculation-sheet'!Y8*'Output-Calculation-sheet'!Y98</f>
        <v>0</v>
      </c>
      <c r="AA119" s="2">
        <f t="shared" si="10"/>
        <v>10751.237630527252</v>
      </c>
    </row>
    <row r="120" spans="1:27" x14ac:dyDescent="0.25">
      <c r="A120" s="2">
        <v>2033</v>
      </c>
      <c r="B120" s="2">
        <f>B10/'Output-Calculation-sheet'!B9*'Output-Calculation-sheet'!B99</f>
        <v>2643456512.6047249</v>
      </c>
      <c r="C120" s="2">
        <f>C10/'Output-Calculation-sheet'!C9*'Output-Calculation-sheet'!C99</f>
        <v>63548197.159412988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3512222257.6230536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27387682.724352557</v>
      </c>
      <c r="M120" s="2">
        <f>M10/'Output-Calculation-sheet'!M9*'Output-Calculation-sheet'!M99</f>
        <v>1625316201.647058</v>
      </c>
      <c r="N120" s="2">
        <f>N10/'Output-Calculation-sheet'!N9*'Output-Calculation-sheet'!N99</f>
        <v>1620277473.4190569</v>
      </c>
      <c r="O120" s="2">
        <f>O10/'Output-Calculation-sheet'!O9*'Output-Calculation-sheet'!O99</f>
        <v>1583311193.0338538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622538235.73516119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2658140.5506911925</v>
      </c>
      <c r="Y120" s="2">
        <f>Y10/'Output-Calculation-sheet'!Y9*'Output-Calculation-sheet'!Y99</f>
        <v>0</v>
      </c>
      <c r="AA120" s="2">
        <f t="shared" si="10"/>
        <v>11700.715894497363</v>
      </c>
    </row>
    <row r="121" spans="1:27" x14ac:dyDescent="0.25">
      <c r="A121" s="2">
        <v>2034</v>
      </c>
      <c r="B121" s="2">
        <f>B11/'Output-Calculation-sheet'!B10*'Output-Calculation-sheet'!B100</f>
        <v>3613941429.5341787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511311776.41725951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416755782.9885574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183164619.16139981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11572745.885483259</v>
      </c>
      <c r="AA121" s="2">
        <f t="shared" si="10"/>
        <v>8031.1379712911194</v>
      </c>
    </row>
    <row r="122" spans="1:27" x14ac:dyDescent="0.25">
      <c r="A122" s="2">
        <v>2035</v>
      </c>
      <c r="B122" s="2">
        <f>B12/'Output-Calculation-sheet'!B11*'Output-Calculation-sheet'!B101</f>
        <v>723202278.93412161</v>
      </c>
      <c r="C122" s="2">
        <f>C12/'Output-Calculation-sheet'!C11*'Output-Calculation-sheet'!C101</f>
        <v>135916536.53860039</v>
      </c>
      <c r="D122" s="2">
        <f>D12/'Output-Calculation-sheet'!D11*'Output-Calculation-sheet'!D101</f>
        <v>0</v>
      </c>
      <c r="E122" s="2">
        <f>E12/'Output-Calculation-sheet'!E11*'Output-Calculation-sheet'!E101</f>
        <v>1124220081.3815937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220468690.27654138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483426062.11709028</v>
      </c>
      <c r="M122" s="2">
        <f>M12/'Output-Calculation-sheet'!M11*'Output-Calculation-sheet'!M101</f>
        <v>184857437.17235076</v>
      </c>
      <c r="N122" s="2">
        <f>N12/'Output-Calculation-sheet'!N11*'Output-Calculation-sheet'!N101</f>
        <v>128923557.38441721</v>
      </c>
      <c r="O122" s="2">
        <f>O12/'Output-Calculation-sheet'!O11*'Output-Calculation-sheet'!O101</f>
        <v>14894486.975560782</v>
      </c>
      <c r="P122" s="2">
        <f>P12/'Output-Calculation-sheet'!P11*'Output-Calculation-sheet'!P101</f>
        <v>20104254.019103423</v>
      </c>
      <c r="Q122" s="2">
        <f>Q12/'Output-Calculation-sheet'!Q11*'Output-Calculation-sheet'!Q101</f>
        <v>282381683.86734676</v>
      </c>
      <c r="R122" s="2">
        <f>R12/'Output-Calculation-sheet'!R11*'Output-Calculation-sheet'!R101</f>
        <v>0</v>
      </c>
      <c r="S122" s="2">
        <f>S12/'Output-Calculation-sheet'!S11*'Output-Calculation-sheet'!S101</f>
        <v>76592062.051871657</v>
      </c>
      <c r="T122" s="2">
        <f>T12/'Output-Calculation-sheet'!T11*'Output-Calculation-sheet'!T101</f>
        <v>0</v>
      </c>
      <c r="U122" s="2">
        <f>U12/'Output-Calculation-sheet'!U11*'Output-Calculation-sheet'!U101</f>
        <v>26465577.784905214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6700441.9343011687</v>
      </c>
      <c r="Y122" s="2">
        <f>Y12/'Output-Calculation-sheet'!Y11*'Output-Calculation-sheet'!Y101</f>
        <v>39954126.00776837</v>
      </c>
      <c r="AA122" s="2">
        <f t="shared" si="10"/>
        <v>3468.107276445573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17878713161.825237</v>
      </c>
      <c r="C129" s="2">
        <f>C8/'Output-Calculation-sheet'!C7*'Output-Calculation-sheet'!C106</f>
        <v>0</v>
      </c>
      <c r="D129" s="2">
        <f>D8/'Output-Calculation-sheet'!D7*'Output-Calculation-sheet'!D106</f>
        <v>30625664151.878063</v>
      </c>
      <c r="E129" s="2">
        <f>E8/'Output-Calculation-sheet'!E7*'Output-Calculation-sheet'!E106</f>
        <v>23367121646.748768</v>
      </c>
      <c r="F129" s="2">
        <f>F8/'Output-Calculation-sheet'!F7*'Output-Calculation-sheet'!F106</f>
        <v>16355822438.441095</v>
      </c>
      <c r="G129" s="2">
        <f>G8/'Output-Calculation-sheet'!G7*'Output-Calculation-sheet'!G106</f>
        <v>11201583454.117302</v>
      </c>
      <c r="H129" s="2">
        <f>H8/'Output-Calculation-sheet'!H7*'Output-Calculation-sheet'!H106</f>
        <v>0</v>
      </c>
      <c r="I129" s="2">
        <f>I8/'Output-Calculation-sheet'!I7*'Output-Calculation-sheet'!I106</f>
        <v>9831135437.7678432</v>
      </c>
      <c r="J129" s="2">
        <f>J8/'Output-Calculation-sheet'!J7*'Output-Calculation-sheet'!J106</f>
        <v>10486905541.72233</v>
      </c>
      <c r="K129" s="2">
        <f>K8/'Output-Calculation-sheet'!K7*'Output-Calculation-sheet'!K106</f>
        <v>8393046528.003603</v>
      </c>
      <c r="L129" s="2">
        <f>L8/'Output-Calculation-sheet'!L7*'Output-Calculation-sheet'!L106</f>
        <v>7590710557.1478291</v>
      </c>
      <c r="M129" s="2">
        <f>M8/'Output-Calculation-sheet'!M7*'Output-Calculation-sheet'!M106</f>
        <v>0</v>
      </c>
      <c r="N129" s="2">
        <f>N8/'Output-Calculation-sheet'!N7*'Output-Calculation-sheet'!N106</f>
        <v>2172106132.5013394</v>
      </c>
      <c r="O129" s="2">
        <f>O8/'Output-Calculation-sheet'!O7*'Output-Calculation-sheet'!O106</f>
        <v>0</v>
      </c>
      <c r="P129" s="2">
        <f>P8/'Output-Calculation-sheet'!P7*'Output-Calculation-sheet'!P106</f>
        <v>5120972272.1451645</v>
      </c>
      <c r="Q129" s="2">
        <f>Q8/'Output-Calculation-sheet'!Q7*'Output-Calculation-sheet'!Q106</f>
        <v>4793760165.4622221</v>
      </c>
      <c r="R129" s="2">
        <f>R8/'Output-Calculation-sheet'!R7*'Output-Calculation-sheet'!R106</f>
        <v>5620601292.3951712</v>
      </c>
      <c r="S129" s="2">
        <f>S8/'Output-Calculation-sheet'!S7*'Output-Calculation-sheet'!S106</f>
        <v>2007955827.5313845</v>
      </c>
      <c r="T129" s="2">
        <f>T8/'Output-Calculation-sheet'!T7*'Output-Calculation-sheet'!T106</f>
        <v>2458649109.5737095</v>
      </c>
      <c r="U129" s="2">
        <f>U8/'Output-Calculation-sheet'!U7*'Output-Calculation-sheet'!U106</f>
        <v>1690319333.9979758</v>
      </c>
      <c r="V129" s="2">
        <f>V8/'Output-Calculation-sheet'!V7*'Output-Calculation-sheet'!V106</f>
        <v>1852810268.4971733</v>
      </c>
      <c r="W129" s="2">
        <f>W8/'Output-Calculation-sheet'!W7*'Output-Calculation-sheet'!W106</f>
        <v>1445522880.7540677</v>
      </c>
      <c r="X129" s="2">
        <f>X8/'Output-Calculation-sheet'!X7*'Output-Calculation-sheet'!X106</f>
        <v>0</v>
      </c>
      <c r="Y129" s="2">
        <f>Y8/'Output-Calculation-sheet'!Y7*'Output-Calculation-sheet'!Y106</f>
        <v>688616332.91878438</v>
      </c>
      <c r="AA129" s="2">
        <f t="shared" si="11"/>
        <v>163582.01653342904</v>
      </c>
    </row>
    <row r="130" spans="1:27" x14ac:dyDescent="0.25">
      <c r="A130" s="2">
        <v>2032</v>
      </c>
      <c r="B130" s="2">
        <f>B9/'Output-Calculation-sheet'!B8*'Output-Calculation-sheet'!B107</f>
        <v>21671917991.856796</v>
      </c>
      <c r="C130" s="2">
        <f>C9/'Output-Calculation-sheet'!C8*'Output-Calculation-sheet'!C107</f>
        <v>0</v>
      </c>
      <c r="D130" s="2">
        <f>D9/'Output-Calculation-sheet'!D8*'Output-Calculation-sheet'!D107</f>
        <v>30614510539.680611</v>
      </c>
      <c r="E130" s="2">
        <f>E9/'Output-Calculation-sheet'!E8*'Output-Calculation-sheet'!E107</f>
        <v>23383143664.956604</v>
      </c>
      <c r="F130" s="2">
        <f>F9/'Output-Calculation-sheet'!F8*'Output-Calculation-sheet'!F107</f>
        <v>16360482011.379707</v>
      </c>
      <c r="G130" s="2">
        <f>G9/'Output-Calculation-sheet'!G8*'Output-Calculation-sheet'!G107</f>
        <v>11241533962.784744</v>
      </c>
      <c r="H130" s="2">
        <f>H9/'Output-Calculation-sheet'!H8*'Output-Calculation-sheet'!H107</f>
        <v>0</v>
      </c>
      <c r="I130" s="2">
        <f>I9/'Output-Calculation-sheet'!I8*'Output-Calculation-sheet'!I107</f>
        <v>9828774818.6586895</v>
      </c>
      <c r="J130" s="2">
        <f>J9/'Output-Calculation-sheet'!J8*'Output-Calculation-sheet'!J107</f>
        <v>10501730359.287821</v>
      </c>
      <c r="K130" s="2">
        <f>K9/'Output-Calculation-sheet'!K8*'Output-Calculation-sheet'!K107</f>
        <v>8396499897.645442</v>
      </c>
      <c r="L130" s="2">
        <f>L9/'Output-Calculation-sheet'!L8*'Output-Calculation-sheet'!L107</f>
        <v>7588224101.2961206</v>
      </c>
      <c r="M130" s="2">
        <f>M9/'Output-Calculation-sheet'!M8*'Output-Calculation-sheet'!M107</f>
        <v>0</v>
      </c>
      <c r="N130" s="2">
        <f>N9/'Output-Calculation-sheet'!N8*'Output-Calculation-sheet'!N107</f>
        <v>2023376921.1836379</v>
      </c>
      <c r="O130" s="2">
        <f>O9/'Output-Calculation-sheet'!O8*'Output-Calculation-sheet'!O107</f>
        <v>0</v>
      </c>
      <c r="P130" s="2">
        <f>P9/'Output-Calculation-sheet'!P8*'Output-Calculation-sheet'!P107</f>
        <v>5140666784.1032934</v>
      </c>
      <c r="Q130" s="2">
        <f>Q9/'Output-Calculation-sheet'!Q8*'Output-Calculation-sheet'!Q107</f>
        <v>4807755990.8601303</v>
      </c>
      <c r="R130" s="2">
        <f>R9/'Output-Calculation-sheet'!R8*'Output-Calculation-sheet'!R107</f>
        <v>5695423513.2828064</v>
      </c>
      <c r="S130" s="2">
        <f>S9/'Output-Calculation-sheet'!S8*'Output-Calculation-sheet'!S107</f>
        <v>1934062103.8549683</v>
      </c>
      <c r="T130" s="2">
        <f>T9/'Output-Calculation-sheet'!T8*'Output-Calculation-sheet'!T107</f>
        <v>2470923606.2094097</v>
      </c>
      <c r="U130" s="2">
        <f>U9/'Output-Calculation-sheet'!U8*'Output-Calculation-sheet'!U107</f>
        <v>1707250140.3266346</v>
      </c>
      <c r="V130" s="2">
        <f>V9/'Output-Calculation-sheet'!V8*'Output-Calculation-sheet'!V107</f>
        <v>1849608850.0730722</v>
      </c>
      <c r="W130" s="2">
        <f>W9/'Output-Calculation-sheet'!W8*'Output-Calculation-sheet'!W107</f>
        <v>1444821246.6738038</v>
      </c>
      <c r="X130" s="2">
        <f>X9/'Output-Calculation-sheet'!X8*'Output-Calculation-sheet'!X107</f>
        <v>0</v>
      </c>
      <c r="Y130" s="2">
        <f>Y9/'Output-Calculation-sheet'!Y8*'Output-Calculation-sheet'!Y107</f>
        <v>688717194.62642324</v>
      </c>
      <c r="AA130" s="2">
        <f t="shared" si="11"/>
        <v>167349.42369874072</v>
      </c>
    </row>
    <row r="131" spans="1:27" x14ac:dyDescent="0.25">
      <c r="A131" s="2">
        <v>2033</v>
      </c>
      <c r="B131" s="2">
        <f>B10/'Output-Calculation-sheet'!B9*'Output-Calculation-sheet'!B108</f>
        <v>19724363654.424393</v>
      </c>
      <c r="C131" s="2">
        <f>C10/'Output-Calculation-sheet'!C9*'Output-Calculation-sheet'!C108</f>
        <v>0</v>
      </c>
      <c r="D131" s="2">
        <f>D10/'Output-Calculation-sheet'!D9*'Output-Calculation-sheet'!D108</f>
        <v>28105523549.496281</v>
      </c>
      <c r="E131" s="2">
        <f>E10/'Output-Calculation-sheet'!E9*'Output-Calculation-sheet'!E108</f>
        <v>21481605937.869949</v>
      </c>
      <c r="F131" s="2">
        <f>F10/'Output-Calculation-sheet'!F9*'Output-Calculation-sheet'!F108</f>
        <v>15019732271.77809</v>
      </c>
      <c r="G131" s="2">
        <f>G10/'Output-Calculation-sheet'!G9*'Output-Calculation-sheet'!G108</f>
        <v>10345300563.307501</v>
      </c>
      <c r="H131" s="2">
        <f>H10/'Output-Calculation-sheet'!H9*'Output-Calculation-sheet'!H108</f>
        <v>0</v>
      </c>
      <c r="I131" s="2">
        <f>I10/'Output-Calculation-sheet'!I9*'Output-Calculation-sheet'!I108</f>
        <v>9027000916.4753361</v>
      </c>
      <c r="J131" s="2">
        <f>J10/'Output-Calculation-sheet'!J9*'Output-Calculation-sheet'!J108</f>
        <v>9657896799.6156311</v>
      </c>
      <c r="K131" s="2">
        <f>K10/'Output-Calculation-sheet'!K9*'Output-Calculation-sheet'!K108</f>
        <v>7725500001.8666325</v>
      </c>
      <c r="L131" s="2">
        <f>L10/'Output-Calculation-sheet'!L9*'Output-Calculation-sheet'!L108</f>
        <v>6950036303.4778404</v>
      </c>
      <c r="M131" s="2">
        <f>M10/'Output-Calculation-sheet'!M9*'Output-Calculation-sheet'!M108</f>
        <v>0</v>
      </c>
      <c r="N131" s="2">
        <f>N10/'Output-Calculation-sheet'!N9*'Output-Calculation-sheet'!N108</f>
        <v>1679071045.4058836</v>
      </c>
      <c r="O131" s="2">
        <f>O10/'Output-Calculation-sheet'!O9*'Output-Calculation-sheet'!O108</f>
        <v>0</v>
      </c>
      <c r="P131" s="2">
        <f>P10/'Output-Calculation-sheet'!P9*'Output-Calculation-sheet'!P108</f>
        <v>4818688492.5573616</v>
      </c>
      <c r="Q131" s="2">
        <f>Q10/'Output-Calculation-sheet'!Q9*'Output-Calculation-sheet'!Q108</f>
        <v>4436439303.2166586</v>
      </c>
      <c r="R131" s="2">
        <f>R10/'Output-Calculation-sheet'!R9*'Output-Calculation-sheet'!R108</f>
        <v>5301872630.9658566</v>
      </c>
      <c r="S131" s="2">
        <f>S10/'Output-Calculation-sheet'!S9*'Output-Calculation-sheet'!S108</f>
        <v>1701067533.265686</v>
      </c>
      <c r="T131" s="2">
        <f>T10/'Output-Calculation-sheet'!T9*'Output-Calculation-sheet'!T108</f>
        <v>2276773565.2389193</v>
      </c>
      <c r="U131" s="2">
        <f>U10/'Output-Calculation-sheet'!U9*'Output-Calculation-sheet'!U108</f>
        <v>1583566448.2228689</v>
      </c>
      <c r="V131" s="2">
        <f>V10/'Output-Calculation-sheet'!V9*'Output-Calculation-sheet'!V108</f>
        <v>1697219355.7714844</v>
      </c>
      <c r="W131" s="2">
        <f>W10/'Output-Calculation-sheet'!W9*'Output-Calculation-sheet'!W108</f>
        <v>1328026241.4248385</v>
      </c>
      <c r="X131" s="2">
        <f>X10/'Output-Calculation-sheet'!X9*'Output-Calculation-sheet'!X108</f>
        <v>0</v>
      </c>
      <c r="Y131" s="2">
        <f>Y10/'Output-Calculation-sheet'!Y9*'Output-Calculation-sheet'!Y108</f>
        <v>632850618.00187886</v>
      </c>
      <c r="AA131" s="2">
        <f t="shared" si="11"/>
        <v>153492.53523238309</v>
      </c>
    </row>
    <row r="132" spans="1:27" x14ac:dyDescent="0.25">
      <c r="A132" s="2">
        <v>2034</v>
      </c>
      <c r="B132" s="2">
        <f>B11/'Output-Calculation-sheet'!B10*'Output-Calculation-sheet'!B109</f>
        <v>20973032258.529682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20241904152.959999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9385586031.4862518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8322438617.8513784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6195609109.6915331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2981619676.8442688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141879.41309552625</v>
      </c>
    </row>
    <row r="133" spans="1:27" x14ac:dyDescent="0.25">
      <c r="A133" s="2">
        <v>2035</v>
      </c>
      <c r="B133" s="2">
        <f>B12/'Output-Calculation-sheet'!B11*'Output-Calculation-sheet'!B110</f>
        <v>248464662.72533765</v>
      </c>
      <c r="C133" s="2">
        <f>C12/'Output-Calculation-sheet'!C11*'Output-Calculation-sheet'!C110</f>
        <v>0</v>
      </c>
      <c r="D133" s="2">
        <f>D12/'Output-Calculation-sheet'!D11*'Output-Calculation-sheet'!D110</f>
        <v>20585028198.969749</v>
      </c>
      <c r="E133" s="2">
        <f>E12/'Output-Calculation-sheet'!E11*'Output-Calculation-sheet'!E110</f>
        <v>10010046388.645786</v>
      </c>
      <c r="F133" s="2">
        <f>F12/'Output-Calculation-sheet'!F11*'Output-Calculation-sheet'!F110</f>
        <v>11100380344.899645</v>
      </c>
      <c r="G133" s="2">
        <f>G12/'Output-Calculation-sheet'!G11*'Output-Calculation-sheet'!G110</f>
        <v>7694217787.8167448</v>
      </c>
      <c r="H133" s="2">
        <f>H12/'Output-Calculation-sheet'!H11*'Output-Calculation-sheet'!H110</f>
        <v>0</v>
      </c>
      <c r="I133" s="2">
        <f>I12/'Output-Calculation-sheet'!I11*'Output-Calculation-sheet'!I110</f>
        <v>6945472698.1927958</v>
      </c>
      <c r="J133" s="2">
        <f>J12/'Output-Calculation-sheet'!J11*'Output-Calculation-sheet'!J110</f>
        <v>6689013517.2390451</v>
      </c>
      <c r="K133" s="2">
        <f>K12/'Output-Calculation-sheet'!K11*'Output-Calculation-sheet'!K110</f>
        <v>6617326398.4487257</v>
      </c>
      <c r="L133" s="2">
        <f>L12/'Output-Calculation-sheet'!L11*'Output-Calculation-sheet'!L110</f>
        <v>4867036711.7848911</v>
      </c>
      <c r="M133" s="2">
        <f>M12/'Output-Calculation-sheet'!M11*'Output-Calculation-sheet'!M110</f>
        <v>0</v>
      </c>
      <c r="N133" s="2">
        <f>N12/'Output-Calculation-sheet'!N11*'Output-Calculation-sheet'!N110</f>
        <v>636123.48741948197</v>
      </c>
      <c r="O133" s="2">
        <f>O12/'Output-Calculation-sheet'!O11*'Output-Calculation-sheet'!O110</f>
        <v>0</v>
      </c>
      <c r="P133" s="2">
        <f>P12/'Output-Calculation-sheet'!P11*'Output-Calculation-sheet'!P110</f>
        <v>1508172861.5589876</v>
      </c>
      <c r="Q133" s="2">
        <f>Q12/'Output-Calculation-sheet'!Q11*'Output-Calculation-sheet'!Q110</f>
        <v>2003344938.1444678</v>
      </c>
      <c r="R133" s="2">
        <f>R12/'Output-Calculation-sheet'!R11*'Output-Calculation-sheet'!R110</f>
        <v>4401573516.5997171</v>
      </c>
      <c r="S133" s="2">
        <f>S12/'Output-Calculation-sheet'!S11*'Output-Calculation-sheet'!S110</f>
        <v>7287480.1609091973</v>
      </c>
      <c r="T133" s="2">
        <f>T12/'Output-Calculation-sheet'!T11*'Output-Calculation-sheet'!T110</f>
        <v>1653750530.8045716</v>
      </c>
      <c r="U133" s="2">
        <f>U12/'Output-Calculation-sheet'!U11*'Output-Calculation-sheet'!U110</f>
        <v>1341792936.5951743</v>
      </c>
      <c r="V133" s="2">
        <f>V12/'Output-Calculation-sheet'!V11*'Output-Calculation-sheet'!V110</f>
        <v>1112149126.547034</v>
      </c>
      <c r="W133" s="2">
        <f>W12/'Output-Calculation-sheet'!W11*'Output-Calculation-sheet'!W110</f>
        <v>977065394.23418927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87762.759616855183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67567366032.712288</v>
      </c>
      <c r="C140" s="2">
        <f>C8/'Output-Calculation-sheet'!C7*'Output-Calculation-sheet'!C115</f>
        <v>43372825132.477562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8539630210.0383873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1007478882.4107302</v>
      </c>
      <c r="Y140" s="2">
        <f>Y8/'Output-Calculation-sheet'!Y7*'Output-Calculation-sheet'!Y115</f>
        <v>0</v>
      </c>
      <c r="AA140" s="2">
        <f t="shared" si="12"/>
        <v>120487.30025763897</v>
      </c>
    </row>
    <row r="141" spans="1:27" x14ac:dyDescent="0.25">
      <c r="A141" s="2">
        <v>2032</v>
      </c>
      <c r="B141" s="2">
        <f>B9/'Output-Calculation-sheet'!B8*'Output-Calculation-sheet'!B116</f>
        <v>60825555849.185745</v>
      </c>
      <c r="C141" s="2">
        <f>C9/'Output-Calculation-sheet'!C8*'Output-Calculation-sheet'!C116</f>
        <v>43291344681.181259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7247442722.8706121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1005536501.720009</v>
      </c>
      <c r="Y141" s="2">
        <f>Y9/'Output-Calculation-sheet'!Y8*'Output-Calculation-sheet'!Y116</f>
        <v>0</v>
      </c>
      <c r="AA141" s="2">
        <f t="shared" si="12"/>
        <v>112369.87975495763</v>
      </c>
    </row>
    <row r="142" spans="1:27" x14ac:dyDescent="0.25">
      <c r="A142" s="2">
        <v>2033</v>
      </c>
      <c r="B142" s="2">
        <f>B10/'Output-Calculation-sheet'!B9*'Output-Calculation-sheet'!B117</f>
        <v>55602935925.933609</v>
      </c>
      <c r="C142" s="2">
        <f>C10/'Output-Calculation-sheet'!C9*'Output-Calculation-sheet'!C117</f>
        <v>39667628437.746483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3764379619.8026466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921294830.73434675</v>
      </c>
      <c r="Y142" s="2">
        <f>Y10/'Output-Calculation-sheet'!Y9*'Output-Calculation-sheet'!Y117</f>
        <v>0</v>
      </c>
      <c r="AA142" s="2">
        <f t="shared" si="12"/>
        <v>99956.238814217068</v>
      </c>
    </row>
    <row r="143" spans="1:27" x14ac:dyDescent="0.25">
      <c r="A143" s="2">
        <v>2034</v>
      </c>
      <c r="B143" s="2">
        <f>B11/'Output-Calculation-sheet'!B10*'Output-Calculation-sheet'!B118</f>
        <v>37680318771.411263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2387407504.8106542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70812132.263267145</v>
      </c>
      <c r="AA143" s="2">
        <f t="shared" si="12"/>
        <v>97434.013476919397</v>
      </c>
    </row>
    <row r="144" spans="1:27" x14ac:dyDescent="0.25">
      <c r="A144" s="2">
        <v>2035</v>
      </c>
      <c r="B144" s="2">
        <f>B12/'Output-Calculation-sheet'!B11*'Output-Calculation-sheet'!B119</f>
        <v>53007044071.057663</v>
      </c>
      <c r="C144" s="2">
        <f>C12/'Output-Calculation-sheet'!C11*'Output-Calculation-sheet'!C119</f>
        <v>25364923510.969318</v>
      </c>
      <c r="D144" s="2">
        <f>D12/'Output-Calculation-sheet'!D11*'Output-Calculation-sheet'!D119</f>
        <v>0</v>
      </c>
      <c r="E144" s="2">
        <f>E12/'Output-Calculation-sheet'!E11*'Output-Calculation-sheet'!E119</f>
        <v>6682561388.4439373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7706296069.9217243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5279994051.2312641</v>
      </c>
      <c r="N144" s="2">
        <f>N12/'Output-Calculation-sheet'!N11*'Output-Calculation-sheet'!N119</f>
        <v>5227969405.4798203</v>
      </c>
      <c r="O144" s="2">
        <f>O12/'Output-Calculation-sheet'!O11*'Output-Calculation-sheet'!O119</f>
        <v>4931795629.7918444</v>
      </c>
      <c r="P144" s="2">
        <f>P12/'Output-Calculation-sheet'!P11*'Output-Calculation-sheet'!P119</f>
        <v>3353448095.3116693</v>
      </c>
      <c r="Q144" s="2">
        <f>Q12/'Output-Calculation-sheet'!Q11*'Output-Calculation-sheet'!Q119</f>
        <v>2298209781.0470653</v>
      </c>
      <c r="R144" s="2">
        <f>R12/'Output-Calculation-sheet'!R11*'Output-Calculation-sheet'!R119</f>
        <v>0</v>
      </c>
      <c r="S144" s="2">
        <f>S12/'Output-Calculation-sheet'!S11*'Output-Calculation-sheet'!S119</f>
        <v>2986502724.3577228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587522844.54866934</v>
      </c>
      <c r="Y144" s="2">
        <f>Y12/'Output-Calculation-sheet'!Y11*'Output-Calculation-sheet'!Y119</f>
        <v>280353975.91008162</v>
      </c>
      <c r="AA144" s="2">
        <f t="shared" si="12"/>
        <v>117706.62154807079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5599866259.4468155</v>
      </c>
      <c r="C151" s="2">
        <f>C8/'Output-Calculation-sheet'!C7*'Output-Calculation-sheet'!C124</f>
        <v>171455196.99620253</v>
      </c>
      <c r="D151" s="2">
        <f>D8/'Output-Calculation-sheet'!D7*'Output-Calculation-sheet'!D124</f>
        <v>8240167262.2903538</v>
      </c>
      <c r="E151" s="2">
        <f>E8/'Output-Calculation-sheet'!E7*'Output-Calculation-sheet'!E124</f>
        <v>7469007696.3466225</v>
      </c>
      <c r="F151" s="2">
        <f>F8/'Output-Calculation-sheet'!F7*'Output-Calculation-sheet'!F124</f>
        <v>3494493506.8503542</v>
      </c>
      <c r="G151" s="2">
        <f>G8/'Output-Calculation-sheet'!G7*'Output-Calculation-sheet'!G124</f>
        <v>2745781950.4177494</v>
      </c>
      <c r="H151" s="2">
        <f>H8/'Output-Calculation-sheet'!H7*'Output-Calculation-sheet'!H124</f>
        <v>9889648213.5064335</v>
      </c>
      <c r="I151" s="2">
        <f>I8/'Output-Calculation-sheet'!I7*'Output-Calculation-sheet'!I124</f>
        <v>2876023751.8023453</v>
      </c>
      <c r="J151" s="2">
        <f>J8/'Output-Calculation-sheet'!J7*'Output-Calculation-sheet'!J124</f>
        <v>1881285236.3936708</v>
      </c>
      <c r="K151" s="2">
        <f>K8/'Output-Calculation-sheet'!K7*'Output-Calculation-sheet'!K124</f>
        <v>3856630498.5678849</v>
      </c>
      <c r="L151" s="2">
        <f>L8/'Output-Calculation-sheet'!L7*'Output-Calculation-sheet'!L124</f>
        <v>2236163853.8349266</v>
      </c>
      <c r="M151" s="2">
        <f>M8/'Output-Calculation-sheet'!M7*'Output-Calculation-sheet'!M124</f>
        <v>562534182.28670824</v>
      </c>
      <c r="N151" s="2">
        <f>N8/'Output-Calculation-sheet'!N7*'Output-Calculation-sheet'!N124</f>
        <v>5636356308.5077238</v>
      </c>
      <c r="O151" s="2">
        <f>O8/'Output-Calculation-sheet'!O7*'Output-Calculation-sheet'!O124</f>
        <v>6884734219.5204811</v>
      </c>
      <c r="P151" s="2">
        <f>P8/'Output-Calculation-sheet'!P7*'Output-Calculation-sheet'!P124</f>
        <v>3265802027.2551079</v>
      </c>
      <c r="Q151" s="2">
        <f>Q8/'Output-Calculation-sheet'!Q7*'Output-Calculation-sheet'!Q124</f>
        <v>3457454134.3320994</v>
      </c>
      <c r="R151" s="2">
        <f>R8/'Output-Calculation-sheet'!R7*'Output-Calculation-sheet'!R124</f>
        <v>2317305076.1308694</v>
      </c>
      <c r="S151" s="2">
        <f>S8/'Output-Calculation-sheet'!S7*'Output-Calculation-sheet'!S124</f>
        <v>2768463707.9418964</v>
      </c>
      <c r="T151" s="2">
        <f>T8/'Output-Calculation-sheet'!T7*'Output-Calculation-sheet'!T124</f>
        <v>459177256.34928995</v>
      </c>
      <c r="U151" s="2">
        <f>U8/'Output-Calculation-sheet'!U7*'Output-Calculation-sheet'!U124</f>
        <v>851114682.88765311</v>
      </c>
      <c r="V151" s="2">
        <f>V8/'Output-Calculation-sheet'!V7*'Output-Calculation-sheet'!V124</f>
        <v>104903228.17692396</v>
      </c>
      <c r="W151" s="2">
        <f>W8/'Output-Calculation-sheet'!W7*'Output-Calculation-sheet'!W124</f>
        <v>248772292.99516812</v>
      </c>
      <c r="X151" s="2">
        <f>X8/'Output-Calculation-sheet'!X7*'Output-Calculation-sheet'!X124</f>
        <v>6700181.8626742018</v>
      </c>
      <c r="Y151" s="2">
        <f>Y8/'Output-Calculation-sheet'!Y7*'Output-Calculation-sheet'!Y124</f>
        <v>299990185.79880708</v>
      </c>
      <c r="AA151" s="2">
        <f t="shared" si="13"/>
        <v>75323.830910498742</v>
      </c>
    </row>
    <row r="152" spans="1:27" x14ac:dyDescent="0.25">
      <c r="A152" s="2">
        <v>2032</v>
      </c>
      <c r="B152" s="2">
        <f>B9/'Output-Calculation-sheet'!B8*'Output-Calculation-sheet'!B125</f>
        <v>7535366532.5441208</v>
      </c>
      <c r="C152" s="2">
        <f>C9/'Output-Calculation-sheet'!C8*'Output-Calculation-sheet'!C125</f>
        <v>169374395.97674346</v>
      </c>
      <c r="D152" s="2">
        <f>D9/'Output-Calculation-sheet'!D8*'Output-Calculation-sheet'!D125</f>
        <v>8179077986.0021534</v>
      </c>
      <c r="E152" s="2">
        <f>E9/'Output-Calculation-sheet'!E8*'Output-Calculation-sheet'!E125</f>
        <v>7395665202.5249567</v>
      </c>
      <c r="F152" s="2">
        <f>F9/'Output-Calculation-sheet'!F8*'Output-Calculation-sheet'!F125</f>
        <v>3452936594.6331344</v>
      </c>
      <c r="G152" s="2">
        <f>G9/'Output-Calculation-sheet'!G8*'Output-Calculation-sheet'!G125</f>
        <v>2679854736.3875194</v>
      </c>
      <c r="H152" s="2">
        <f>H9/'Output-Calculation-sheet'!H8*'Output-Calculation-sheet'!H125</f>
        <v>9803510856.9996185</v>
      </c>
      <c r="I152" s="2">
        <f>I9/'Output-Calculation-sheet'!I8*'Output-Calculation-sheet'!I125</f>
        <v>2854763364.5153146</v>
      </c>
      <c r="J152" s="2">
        <f>J9/'Output-Calculation-sheet'!J8*'Output-Calculation-sheet'!J125</f>
        <v>1843439251.8007851</v>
      </c>
      <c r="K152" s="2">
        <f>K9/'Output-Calculation-sheet'!K8*'Output-Calculation-sheet'!K125</f>
        <v>3830406524.176455</v>
      </c>
      <c r="L152" s="2">
        <f>L9/'Output-Calculation-sheet'!L8*'Output-Calculation-sheet'!L125</f>
        <v>2220383389.4526558</v>
      </c>
      <c r="M152" s="2">
        <f>M9/'Output-Calculation-sheet'!M8*'Output-Calculation-sheet'!M125</f>
        <v>1376278575.1075029</v>
      </c>
      <c r="N152" s="2">
        <f>N9/'Output-Calculation-sheet'!N8*'Output-Calculation-sheet'!N125</f>
        <v>5594235024.6081676</v>
      </c>
      <c r="O152" s="2">
        <f>O9/'Output-Calculation-sheet'!O8*'Output-Calculation-sheet'!O125</f>
        <v>6786286207.6453667</v>
      </c>
      <c r="P152" s="2">
        <f>P9/'Output-Calculation-sheet'!P8*'Output-Calculation-sheet'!P125</f>
        <v>3230516736.5629878</v>
      </c>
      <c r="Q152" s="2">
        <f>Q9/'Output-Calculation-sheet'!Q8*'Output-Calculation-sheet'!Q125</f>
        <v>3428120342.1357813</v>
      </c>
      <c r="R152" s="2">
        <f>R9/'Output-Calculation-sheet'!R8*'Output-Calculation-sheet'!R125</f>
        <v>2227691682.6866298</v>
      </c>
      <c r="S152" s="2">
        <f>S9/'Output-Calculation-sheet'!S8*'Output-Calculation-sheet'!S125</f>
        <v>2750301577.0946827</v>
      </c>
      <c r="T152" s="2">
        <f>T9/'Output-Calculation-sheet'!T8*'Output-Calculation-sheet'!T125</f>
        <v>441469438.44859195</v>
      </c>
      <c r="U152" s="2">
        <f>U9/'Output-Calculation-sheet'!U8*'Output-Calculation-sheet'!U125</f>
        <v>829459671.22932398</v>
      </c>
      <c r="V152" s="2">
        <f>V9/'Output-Calculation-sheet'!V8*'Output-Calculation-sheet'!V125</f>
        <v>104485897.37730615</v>
      </c>
      <c r="W152" s="2">
        <f>W9/'Output-Calculation-sheet'!W8*'Output-Calculation-sheet'!W125</f>
        <v>246324446.01998052</v>
      </c>
      <c r="X152" s="2">
        <f>X9/'Output-Calculation-sheet'!X8*'Output-Calculation-sheet'!X125</f>
        <v>6592367.9041308882</v>
      </c>
      <c r="Y152" s="2">
        <f>Y9/'Output-Calculation-sheet'!Y8*'Output-Calculation-sheet'!Y125</f>
        <v>298051725.20563161</v>
      </c>
      <c r="AA152" s="2">
        <f t="shared" si="13"/>
        <v>77284.592527039524</v>
      </c>
    </row>
    <row r="153" spans="1:27" x14ac:dyDescent="0.25">
      <c r="A153" s="2">
        <v>2033</v>
      </c>
      <c r="B153" s="2">
        <f>B10/'Output-Calculation-sheet'!B9*'Output-Calculation-sheet'!B126</f>
        <v>6664604721.8268843</v>
      </c>
      <c r="C153" s="2">
        <f>C10/'Output-Calculation-sheet'!C9*'Output-Calculation-sheet'!C126</f>
        <v>153330247.06794459</v>
      </c>
      <c r="D153" s="2">
        <f>D10/'Output-Calculation-sheet'!D9*'Output-Calculation-sheet'!D126</f>
        <v>7442240399.1670475</v>
      </c>
      <c r="E153" s="2">
        <f>E10/'Output-Calculation-sheet'!E9*'Output-Calculation-sheet'!E126</f>
        <v>6721967740.7526035</v>
      </c>
      <c r="F153" s="2">
        <f>F10/'Output-Calculation-sheet'!F9*'Output-Calculation-sheet'!F126</f>
        <v>3135913726.3899961</v>
      </c>
      <c r="G153" s="2">
        <f>G10/'Output-Calculation-sheet'!G9*'Output-Calculation-sheet'!G126</f>
        <v>2411265698.1139798</v>
      </c>
      <c r="H153" s="2">
        <f>H10/'Output-Calculation-sheet'!H9*'Output-Calculation-sheet'!H126</f>
        <v>8931448330.980547</v>
      </c>
      <c r="I153" s="2">
        <f>I10/'Output-Calculation-sheet'!I9*'Output-Calculation-sheet'!I126</f>
        <v>2595317061.9409795</v>
      </c>
      <c r="J153" s="2">
        <f>J10/'Output-Calculation-sheet'!J9*'Output-Calculation-sheet'!J126</f>
        <v>1654322562.1676826</v>
      </c>
      <c r="K153" s="2">
        <f>K10/'Output-Calculation-sheet'!K9*'Output-Calculation-sheet'!K126</f>
        <v>3478393284.467545</v>
      </c>
      <c r="L153" s="2">
        <f>L10/'Output-Calculation-sheet'!L9*'Output-Calculation-sheet'!L126</f>
        <v>2010506115.096164</v>
      </c>
      <c r="M153" s="2">
        <f>M10/'Output-Calculation-sheet'!M9*'Output-Calculation-sheet'!M126</f>
        <v>3195345442.9388151</v>
      </c>
      <c r="N153" s="2">
        <f>N10/'Output-Calculation-sheet'!N9*'Output-Calculation-sheet'!N126</f>
        <v>5126830823.8095284</v>
      </c>
      <c r="O153" s="2">
        <f>O10/'Output-Calculation-sheet'!O9*'Output-Calculation-sheet'!O126</f>
        <v>6166258927.9772863</v>
      </c>
      <c r="P153" s="2">
        <f>P10/'Output-Calculation-sheet'!P9*'Output-Calculation-sheet'!P126</f>
        <v>2852035123.174684</v>
      </c>
      <c r="Q153" s="2">
        <f>Q10/'Output-Calculation-sheet'!Q9*'Output-Calculation-sheet'!Q126</f>
        <v>3110347966.9533381</v>
      </c>
      <c r="R153" s="2">
        <f>R10/'Output-Calculation-sheet'!R9*'Output-Calculation-sheet'!R126</f>
        <v>1958285777.5196941</v>
      </c>
      <c r="S153" s="2">
        <f>S10/'Output-Calculation-sheet'!S9*'Output-Calculation-sheet'!S126</f>
        <v>2501997930.1256132</v>
      </c>
      <c r="T153" s="2">
        <f>T10/'Output-Calculation-sheet'!T9*'Output-Calculation-sheet'!T126</f>
        <v>391933782.13625205</v>
      </c>
      <c r="U153" s="2">
        <f>U10/'Output-Calculation-sheet'!U9*'Output-Calculation-sheet'!U126</f>
        <v>740899140.40785968</v>
      </c>
      <c r="V153" s="2">
        <f>V10/'Output-Calculation-sheet'!V9*'Output-Calculation-sheet'!V126</f>
        <v>92657840.282031432</v>
      </c>
      <c r="W153" s="2">
        <f>W10/'Output-Calculation-sheet'!W9*'Output-Calculation-sheet'!W126</f>
        <v>221629977.20991588</v>
      </c>
      <c r="X153" s="2">
        <f>X10/'Output-Calculation-sheet'!X9*'Output-Calculation-sheet'!X126</f>
        <v>5829651.5138771404</v>
      </c>
      <c r="Y153" s="2">
        <f>Y10/'Output-Calculation-sheet'!Y9*'Output-Calculation-sheet'!Y126</f>
        <v>271356235.94371194</v>
      </c>
      <c r="AA153" s="2">
        <f t="shared" si="13"/>
        <v>71834.718507963946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276519921.26678735</v>
      </c>
      <c r="C155" s="2">
        <f>C12/'Output-Calculation-sheet'!C11*'Output-Calculation-sheet'!C128</f>
        <v>35538123.847934499</v>
      </c>
      <c r="D155" s="2">
        <f>D12/'Output-Calculation-sheet'!D11*'Output-Calculation-sheet'!D128</f>
        <v>2771204372.7668886</v>
      </c>
      <c r="E155" s="2">
        <f>E12/'Output-Calculation-sheet'!E11*'Output-Calculation-sheet'!E128</f>
        <v>516181051.47775984</v>
      </c>
      <c r="F155" s="2">
        <f>F12/'Output-Calculation-sheet'!F11*'Output-Calculation-sheet'!F128</f>
        <v>799066886.57756031</v>
      </c>
      <c r="G155" s="2">
        <f>G12/'Output-Calculation-sheet'!G11*'Output-Calculation-sheet'!G128</f>
        <v>713725740.55594754</v>
      </c>
      <c r="H155" s="2">
        <f>H12/'Output-Calculation-sheet'!H11*'Output-Calculation-sheet'!H128</f>
        <v>57206240.879907168</v>
      </c>
      <c r="I155" s="2">
        <f>I12/'Output-Calculation-sheet'!I11*'Output-Calculation-sheet'!I128</f>
        <v>711715136.21514928</v>
      </c>
      <c r="J155" s="2">
        <f>J12/'Output-Calculation-sheet'!J11*'Output-Calculation-sheet'!J128</f>
        <v>681469341.61404634</v>
      </c>
      <c r="K155" s="2">
        <f>K12/'Output-Calculation-sheet'!K11*'Output-Calculation-sheet'!K128</f>
        <v>773845473.08384538</v>
      </c>
      <c r="L155" s="2">
        <f>L12/'Output-Calculation-sheet'!L11*'Output-Calculation-sheet'!L128</f>
        <v>559605092.02422023</v>
      </c>
      <c r="M155" s="2">
        <f>M12/'Output-Calculation-sheet'!M11*'Output-Calculation-sheet'!M128</f>
        <v>47710699.053320371</v>
      </c>
      <c r="N155" s="2">
        <f>N12/'Output-Calculation-sheet'!N11*'Output-Calculation-sheet'!N128</f>
        <v>48287979.871798292</v>
      </c>
      <c r="O155" s="2">
        <f>O12/'Output-Calculation-sheet'!O11*'Output-Calculation-sheet'!O128</f>
        <v>15991404.254249806</v>
      </c>
      <c r="P155" s="2">
        <f>P12/'Output-Calculation-sheet'!P11*'Output-Calculation-sheet'!P128</f>
        <v>53975979.25461451</v>
      </c>
      <c r="Q155" s="2">
        <f>Q12/'Output-Calculation-sheet'!Q11*'Output-Calculation-sheet'!Q128</f>
        <v>321692723.6403442</v>
      </c>
      <c r="R155" s="2">
        <f>R12/'Output-Calculation-sheet'!R11*'Output-Calculation-sheet'!R128</f>
        <v>359698778.20697743</v>
      </c>
      <c r="S155" s="2">
        <f>S12/'Output-Calculation-sheet'!S11*'Output-Calculation-sheet'!S128</f>
        <v>25216546.815762017</v>
      </c>
      <c r="T155" s="2">
        <f>T12/'Output-Calculation-sheet'!T11*'Output-Calculation-sheet'!T128</f>
        <v>84593070.784769431</v>
      </c>
      <c r="U155" s="2">
        <f>U12/'Output-Calculation-sheet'!U11*'Output-Calculation-sheet'!U128</f>
        <v>166481681.31521884</v>
      </c>
      <c r="V155" s="2">
        <f>V12/'Output-Calculation-sheet'!V11*'Output-Calculation-sheet'!V128</f>
        <v>41542707.607482433</v>
      </c>
      <c r="W155" s="2">
        <f>W12/'Output-Calculation-sheet'!W11*'Output-Calculation-sheet'!W128</f>
        <v>38554848.707359135</v>
      </c>
      <c r="X155" s="2">
        <f>X12/'Output-Calculation-sheet'!X11*'Output-Calculation-sheet'!X128</f>
        <v>1467117.6106811464</v>
      </c>
      <c r="Y155" s="2">
        <f>Y12/'Output-Calculation-sheet'!Y11*'Output-Calculation-sheet'!Y128</f>
        <v>11408436.139787128</v>
      </c>
      <c r="AA155" s="2">
        <f t="shared" si="13"/>
        <v>9112.6993535724105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972.21689644064611</v>
      </c>
      <c r="C19" s="2">
        <f>C8/'Output-Calculation-sheet'!C7*'Output-Calculation-sheet'!C25</f>
        <v>39.422170909005644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2397.2507863366709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177.65814049741368</v>
      </c>
      <c r="N19" s="2">
        <f>N8/'Output-Calculation-sheet'!N7*'Output-Calculation-sheet'!N25</f>
        <v>914.13159508806007</v>
      </c>
      <c r="O19" s="2">
        <f>O8/'Output-Calculation-sheet'!O7*'Output-Calculation-sheet'!O25</f>
        <v>996.87946465119842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398.51040054884083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1.4960542114995414</v>
      </c>
      <c r="Y19" s="2">
        <f>Y8/'Output-Calculation-sheet'!Y7*'Output-Calculation-sheet'!Y25</f>
        <v>0</v>
      </c>
      <c r="AA19" s="2">
        <f t="shared" si="0"/>
        <v>5.8975655086833356</v>
      </c>
    </row>
    <row r="20" spans="1:27" x14ac:dyDescent="0.25">
      <c r="A20" s="2">
        <v>2032</v>
      </c>
      <c r="B20" s="2">
        <f>B9/'Output-Calculation-sheet'!B8*'Output-Calculation-sheet'!B26</f>
        <v>1674.2568044619666</v>
      </c>
      <c r="C20" s="2">
        <f>C9/'Output-Calculation-sheet'!C8*'Output-Calculation-sheet'!C26</f>
        <v>42.855453558059772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2555.2459366176749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485.30446581221884</v>
      </c>
      <c r="N20" s="2">
        <f>N9/'Output-Calculation-sheet'!N8*'Output-Calculation-sheet'!N26</f>
        <v>1061.3560790611209</v>
      </c>
      <c r="O20" s="2">
        <f>O9/'Output-Calculation-sheet'!O8*'Output-Calculation-sheet'!O26</f>
        <v>1097.9729699676088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479.77675269391011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1.6659302653667913</v>
      </c>
      <c r="Y20" s="2">
        <f>Y9/'Output-Calculation-sheet'!Y8*'Output-Calculation-sheet'!Y26</f>
        <v>0</v>
      </c>
      <c r="AA20" s="2">
        <f t="shared" si="0"/>
        <v>7.3984343924379274</v>
      </c>
    </row>
    <row r="21" spans="1:27" x14ac:dyDescent="0.25">
      <c r="A21" s="2">
        <v>2033</v>
      </c>
      <c r="B21" s="2">
        <f>B10/'Output-Calculation-sheet'!B9*'Output-Calculation-sheet'!B27</f>
        <v>2016.4575268086567</v>
      </c>
      <c r="C21" s="2">
        <f>C10/'Output-Calculation-sheet'!C9*'Output-Calculation-sheet'!C27</f>
        <v>43.946964461684622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2539.2176422195816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22.031911133807743</v>
      </c>
      <c r="M21" s="2">
        <f>M10/'Output-Calculation-sheet'!M9*'Output-Calculation-sheet'!M27</f>
        <v>1133.3885436054711</v>
      </c>
      <c r="N21" s="2">
        <f>N10/'Output-Calculation-sheet'!N9*'Output-Calculation-sheet'!N27</f>
        <v>1139.2202490717343</v>
      </c>
      <c r="O21" s="2">
        <f>O10/'Output-Calculation-sheet'!O9*'Output-Calculation-sheet'!O27</f>
        <v>1109.7363945072489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529.37879214973577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1.8382011520451924</v>
      </c>
      <c r="Y21" s="2">
        <f>Y10/'Output-Calculation-sheet'!Y9*'Output-Calculation-sheet'!Y27</f>
        <v>0</v>
      </c>
      <c r="AA21" s="2">
        <f t="shared" si="0"/>
        <v>8.5352162251099646</v>
      </c>
    </row>
    <row r="22" spans="1:27" x14ac:dyDescent="0.25">
      <c r="A22" s="2">
        <v>2034</v>
      </c>
      <c r="B22" s="2">
        <f>B11/'Output-Calculation-sheet'!B10*'Output-Calculation-sheet'!B28</f>
        <v>3230.2021163983463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1101.4069524396307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655.36036557877219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208.97206226627932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24.424502581042024</v>
      </c>
      <c r="AA22" s="2">
        <f t="shared" si="0"/>
        <v>7.6965022990812457</v>
      </c>
    </row>
    <row r="23" spans="1:27" x14ac:dyDescent="0.25">
      <c r="A23" s="2">
        <v>2035</v>
      </c>
      <c r="B23" s="2">
        <f>B12/'Output-Calculation-sheet'!B11*'Output-Calculation-sheet'!B29</f>
        <v>610.6784829186339</v>
      </c>
      <c r="C23" s="2">
        <f>C12/'Output-Calculation-sheet'!C11*'Output-Calculation-sheet'!C29</f>
        <v>114.76836406620157</v>
      </c>
      <c r="D23" s="2">
        <f>D12/'Output-Calculation-sheet'!D11*'Output-Calculation-sheet'!D29</f>
        <v>0</v>
      </c>
      <c r="E23" s="2">
        <f>E12/'Output-Calculation-sheet'!E11*'Output-Calculation-sheet'!E29</f>
        <v>1546.2383152114901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186.16567482686949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779.46268563480885</v>
      </c>
      <c r="M23" s="2">
        <f>M12/'Output-Calculation-sheet'!M11*'Output-Calculation-sheet'!M29</f>
        <v>156.09563839674166</v>
      </c>
      <c r="N23" s="2">
        <f>N12/'Output-Calculation-sheet'!N11*'Output-Calculation-sheet'!N29</f>
        <v>108.86410651528972</v>
      </c>
      <c r="O23" s="2">
        <f>O12/'Output-Calculation-sheet'!O11*'Output-Calculation-sheet'!O29</f>
        <v>12.577162032259324</v>
      </c>
      <c r="P23" s="2">
        <f>P12/'Output-Calculation-sheet'!P11*'Output-Calculation-sheet'!P29</f>
        <v>21.663872116929785</v>
      </c>
      <c r="Q23" s="2">
        <f>Q12/'Output-Calculation-sheet'!Q11*'Output-Calculation-sheet'!Q29</f>
        <v>303.75319020643821</v>
      </c>
      <c r="R23" s="2">
        <f>R12/'Output-Calculation-sheet'!R11*'Output-Calculation-sheet'!R29</f>
        <v>0</v>
      </c>
      <c r="S23" s="2">
        <f>S12/'Output-Calculation-sheet'!S11*'Output-Calculation-sheet'!S29</f>
        <v>64.67507016843004</v>
      </c>
      <c r="T23" s="2">
        <f>T12/'Output-Calculation-sheet'!T11*'Output-Calculation-sheet'!T29</f>
        <v>0</v>
      </c>
      <c r="U23" s="2">
        <f>U12/'Output-Calculation-sheet'!U11*'Output-Calculation-sheet'!U29</f>
        <v>70.512176075935287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5.6579138352731411</v>
      </c>
      <c r="Y23" s="2">
        <f>Y12/'Output-Calculation-sheet'!Y11*'Output-Calculation-sheet'!Y29</f>
        <v>47.917208377835642</v>
      </c>
      <c r="AA23" s="2">
        <f t="shared" si="0"/>
        <v>4.0290298603831376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6667.1371386657702</v>
      </c>
      <c r="C30" s="2">
        <f>C8/'Output-Calculation-sheet'!C7*'Output-Calculation-sheet'!C16</f>
        <v>0</v>
      </c>
      <c r="D30" s="2">
        <f>D8/'Output-Calculation-sheet'!D7*'Output-Calculation-sheet'!D16</f>
        <v>5466.9554508264455</v>
      </c>
      <c r="E30" s="2">
        <f>E8/'Output-Calculation-sheet'!E7*'Output-Calculation-sheet'!E16</f>
        <v>6850.9453301627491</v>
      </c>
      <c r="F30" s="2">
        <f>F8/'Output-Calculation-sheet'!F7*'Output-Calculation-sheet'!F16</f>
        <v>3345.9987855623854</v>
      </c>
      <c r="G30" s="2">
        <f>G8/'Output-Calculation-sheet'!G7*'Output-Calculation-sheet'!G16</f>
        <v>2036.6141432867935</v>
      </c>
      <c r="H30" s="2">
        <f>H8/'Output-Calculation-sheet'!H7*'Output-Calculation-sheet'!H16</f>
        <v>0</v>
      </c>
      <c r="I30" s="2">
        <f>I8/'Output-Calculation-sheet'!I7*'Output-Calculation-sheet'!I16</f>
        <v>1919.4712219164221</v>
      </c>
      <c r="J30" s="2">
        <f>J8/'Output-Calculation-sheet'!J7*'Output-Calculation-sheet'!J16</f>
        <v>2057.8391499569093</v>
      </c>
      <c r="K30" s="2">
        <f>K8/'Output-Calculation-sheet'!K7*'Output-Calculation-sheet'!K16</f>
        <v>1991.5178568635808</v>
      </c>
      <c r="L30" s="2">
        <f>L8/'Output-Calculation-sheet'!L7*'Output-Calculation-sheet'!L16</f>
        <v>2201.3237440848266</v>
      </c>
      <c r="M30" s="2">
        <f>M8/'Output-Calculation-sheet'!M7*'Output-Calculation-sheet'!M16</f>
        <v>0</v>
      </c>
      <c r="N30" s="2">
        <f>N8/'Output-Calculation-sheet'!N7*'Output-Calculation-sheet'!N16</f>
        <v>987.13432091224365</v>
      </c>
      <c r="O30" s="2">
        <f>O8/'Output-Calculation-sheet'!O7*'Output-Calculation-sheet'!O16</f>
        <v>0</v>
      </c>
      <c r="P30" s="2">
        <f>P8/'Output-Calculation-sheet'!P7*'Output-Calculation-sheet'!P16</f>
        <v>1884.4389256112493</v>
      </c>
      <c r="Q30" s="2">
        <f>Q8/'Output-Calculation-sheet'!Q7*'Output-Calculation-sheet'!Q16</f>
        <v>1848.7263409643117</v>
      </c>
      <c r="R30" s="2">
        <f>R8/'Output-Calculation-sheet'!R7*'Output-Calculation-sheet'!R16</f>
        <v>1640.4501820258704</v>
      </c>
      <c r="S30" s="2">
        <f>S8/'Output-Calculation-sheet'!S7*'Output-Calculation-sheet'!S16</f>
        <v>868.91680605786189</v>
      </c>
      <c r="T30" s="2">
        <f>T8/'Output-Calculation-sheet'!T7*'Output-Calculation-sheet'!T16</f>
        <v>619.8659270761292</v>
      </c>
      <c r="U30" s="2">
        <f>U8/'Output-Calculation-sheet'!U7*'Output-Calculation-sheet'!U16</f>
        <v>476.06846112382453</v>
      </c>
      <c r="V30" s="2">
        <f>V8/'Output-Calculation-sheet'!V7*'Output-Calculation-sheet'!V16</f>
        <v>619.14591201568317</v>
      </c>
      <c r="W30" s="2">
        <f>W8/'Output-Calculation-sheet'!W7*'Output-Calculation-sheet'!W16</f>
        <v>298.0877411825968</v>
      </c>
      <c r="X30" s="2">
        <f>X8/'Output-Calculation-sheet'!X7*'Output-Calculation-sheet'!X16</f>
        <v>0</v>
      </c>
      <c r="Y30" s="2">
        <f>Y8/'Output-Calculation-sheet'!Y7*'Output-Calculation-sheet'!Y16</f>
        <v>203.30123139415437</v>
      </c>
      <c r="AA30" s="2">
        <f t="shared" si="1"/>
        <v>41.983938669689792</v>
      </c>
    </row>
    <row r="31" spans="1:27" x14ac:dyDescent="0.25">
      <c r="A31" s="2">
        <v>2032</v>
      </c>
      <c r="B31" s="2">
        <f>B9/'Output-Calculation-sheet'!B8*'Output-Calculation-sheet'!B17</f>
        <v>8553.9842820061658</v>
      </c>
      <c r="C31" s="2">
        <f>C9/'Output-Calculation-sheet'!C8*'Output-Calculation-sheet'!C17</f>
        <v>0</v>
      </c>
      <c r="D31" s="2">
        <f>D9/'Output-Calculation-sheet'!D8*'Output-Calculation-sheet'!D17</f>
        <v>5711.0617089370753</v>
      </c>
      <c r="E31" s="2">
        <f>E9/'Output-Calculation-sheet'!E8*'Output-Calculation-sheet'!E17</f>
        <v>7173.7963031372901</v>
      </c>
      <c r="F31" s="2">
        <f>F9/'Output-Calculation-sheet'!F8*'Output-Calculation-sheet'!F17</f>
        <v>3500.2398946168496</v>
      </c>
      <c r="G31" s="2">
        <f>G9/'Output-Calculation-sheet'!G8*'Output-Calculation-sheet'!G17</f>
        <v>2129.1924473014647</v>
      </c>
      <c r="H31" s="2">
        <f>H9/'Output-Calculation-sheet'!H8*'Output-Calculation-sheet'!H17</f>
        <v>0</v>
      </c>
      <c r="I31" s="2">
        <f>I9/'Output-Calculation-sheet'!I8*'Output-Calculation-sheet'!I17</f>
        <v>2004.7623715758364</v>
      </c>
      <c r="J31" s="2">
        <f>J9/'Output-Calculation-sheet'!J8*'Output-Calculation-sheet'!J17</f>
        <v>2151.8259290575961</v>
      </c>
      <c r="K31" s="2">
        <f>K9/'Output-Calculation-sheet'!K8*'Output-Calculation-sheet'!K17</f>
        <v>2080.1087247531354</v>
      </c>
      <c r="L31" s="2">
        <f>L9/'Output-Calculation-sheet'!L8*'Output-Calculation-sheet'!L17</f>
        <v>2298.4421516315697</v>
      </c>
      <c r="M31" s="2">
        <f>M9/'Output-Calculation-sheet'!M8*'Output-Calculation-sheet'!M17</f>
        <v>0</v>
      </c>
      <c r="N31" s="2">
        <f>N9/'Output-Calculation-sheet'!N8*'Output-Calculation-sheet'!N17</f>
        <v>969.11645107937079</v>
      </c>
      <c r="O31" s="2">
        <f>O9/'Output-Calculation-sheet'!O8*'Output-Calculation-sheet'!O17</f>
        <v>0</v>
      </c>
      <c r="P31" s="2">
        <f>P9/'Output-Calculation-sheet'!P8*'Output-Calculation-sheet'!P17</f>
        <v>1979.8599433267407</v>
      </c>
      <c r="Q31" s="2">
        <f>Q9/'Output-Calculation-sheet'!Q8*'Output-Calculation-sheet'!Q17</f>
        <v>1936.2161287113047</v>
      </c>
      <c r="R31" s="2">
        <f>R9/'Output-Calculation-sheet'!R8*'Output-Calculation-sheet'!R17</f>
        <v>1732.7326233584324</v>
      </c>
      <c r="S31" s="2">
        <f>S9/'Output-Calculation-sheet'!S8*'Output-Calculation-sheet'!S17</f>
        <v>867.42973181723244</v>
      </c>
      <c r="T31" s="2">
        <f>T9/'Output-Calculation-sheet'!T8*'Output-Calculation-sheet'!T17</f>
        <v>649.71901795593931</v>
      </c>
      <c r="U31" s="2">
        <f>U9/'Output-Calculation-sheet'!U8*'Output-Calculation-sheet'!U17</f>
        <v>502.09774404680684</v>
      </c>
      <c r="V31" s="2">
        <f>V9/'Output-Calculation-sheet'!V8*'Output-Calculation-sheet'!V17</f>
        <v>640.78475233704569</v>
      </c>
      <c r="W31" s="2">
        <f>W9/'Output-Calculation-sheet'!W8*'Output-Calculation-sheet'!W17</f>
        <v>311.53903931716997</v>
      </c>
      <c r="X31" s="2">
        <f>X9/'Output-Calculation-sheet'!X8*'Output-Calculation-sheet'!X17</f>
        <v>0</v>
      </c>
      <c r="Y31" s="2">
        <f>Y9/'Output-Calculation-sheet'!Y8*'Output-Calculation-sheet'!Y17</f>
        <v>212.37942147839925</v>
      </c>
      <c r="AA31" s="2">
        <f t="shared" si="1"/>
        <v>45.405288666445415</v>
      </c>
    </row>
    <row r="32" spans="1:27" x14ac:dyDescent="0.25">
      <c r="A32" s="2">
        <v>2033</v>
      </c>
      <c r="B32" s="2">
        <f>B10/'Output-Calculation-sheet'!B9*'Output-Calculation-sheet'!B18</f>
        <v>8252.6914320827418</v>
      </c>
      <c r="C32" s="2">
        <f>C10/'Output-Calculation-sheet'!C9*'Output-Calculation-sheet'!C18</f>
        <v>0</v>
      </c>
      <c r="D32" s="2">
        <f>D10/'Output-Calculation-sheet'!D9*'Output-Calculation-sheet'!D18</f>
        <v>5588.943722652014</v>
      </c>
      <c r="E32" s="2">
        <f>E10/'Output-Calculation-sheet'!E9*'Output-Calculation-sheet'!E18</f>
        <v>7029.3469629733117</v>
      </c>
      <c r="F32" s="2">
        <f>F10/'Output-Calculation-sheet'!F9*'Output-Calculation-sheet'!F18</f>
        <v>3423.6800532618859</v>
      </c>
      <c r="G32" s="2">
        <f>G10/'Output-Calculation-sheet'!G9*'Output-Calculation-sheet'!G18</f>
        <v>2083.3954639012577</v>
      </c>
      <c r="H32" s="2">
        <f>H10/'Output-Calculation-sheet'!H9*'Output-Calculation-sheet'!H18</f>
        <v>0</v>
      </c>
      <c r="I32" s="2">
        <f>I10/'Output-Calculation-sheet'!I9*'Output-Calculation-sheet'!I18</f>
        <v>1962.7784042430787</v>
      </c>
      <c r="J32" s="2">
        <f>J10/'Output-Calculation-sheet'!J9*'Output-Calculation-sheet'!J18</f>
        <v>2102.1870127294496</v>
      </c>
      <c r="K32" s="2">
        <f>K10/'Output-Calculation-sheet'!K9*'Output-Calculation-sheet'!K18</f>
        <v>2040.2037740795804</v>
      </c>
      <c r="L32" s="2">
        <f>L10/'Output-Calculation-sheet'!L9*'Output-Calculation-sheet'!L18</f>
        <v>2241.2032857662534</v>
      </c>
      <c r="M32" s="2">
        <f>M10/'Output-Calculation-sheet'!M9*'Output-Calculation-sheet'!M18</f>
        <v>0</v>
      </c>
      <c r="N32" s="2">
        <f>N10/'Output-Calculation-sheet'!N9*'Output-Calculation-sheet'!N18</f>
        <v>872.26435106641941</v>
      </c>
      <c r="O32" s="2">
        <f>O10/'Output-Calculation-sheet'!O9*'Output-Calculation-sheet'!O18</f>
        <v>0</v>
      </c>
      <c r="P32" s="2">
        <f>P10/'Output-Calculation-sheet'!P9*'Output-Calculation-sheet'!P18</f>
        <v>1967.7904113198583</v>
      </c>
      <c r="Q32" s="2">
        <f>Q10/'Output-Calculation-sheet'!Q9*'Output-Calculation-sheet'!Q18</f>
        <v>1903.8562291536621</v>
      </c>
      <c r="R32" s="2">
        <f>R10/'Output-Calculation-sheet'!R9*'Output-Calculation-sheet'!R18</f>
        <v>1712.4418988954417</v>
      </c>
      <c r="S32" s="2">
        <f>S10/'Output-Calculation-sheet'!S9*'Output-Calculation-sheet'!S18</f>
        <v>815.59873180305453</v>
      </c>
      <c r="T32" s="2">
        <f>T10/'Output-Calculation-sheet'!T9*'Output-Calculation-sheet'!T18</f>
        <v>633.66516445200023</v>
      </c>
      <c r="U32" s="2">
        <f>U10/'Output-Calculation-sheet'!U9*'Output-Calculation-sheet'!U18</f>
        <v>494.00419786376625</v>
      </c>
      <c r="V32" s="2">
        <f>V10/'Output-Calculation-sheet'!V9*'Output-Calculation-sheet'!V18</f>
        <v>624.04517046047033</v>
      </c>
      <c r="W32" s="2">
        <f>W10/'Output-Calculation-sheet'!W9*'Output-Calculation-sheet'!W18</f>
        <v>304.36275188435388</v>
      </c>
      <c r="X32" s="2">
        <f>X10/'Output-Calculation-sheet'!X9*'Output-Calculation-sheet'!X18</f>
        <v>0</v>
      </c>
      <c r="Y32" s="2">
        <f>Y10/'Output-Calculation-sheet'!Y9*'Output-Calculation-sheet'!Y18</f>
        <v>207.96949133509085</v>
      </c>
      <c r="AA32" s="2">
        <f t="shared" si="1"/>
        <v>44.260428509923706</v>
      </c>
    </row>
    <row r="33" spans="1:27" x14ac:dyDescent="0.25">
      <c r="A33" s="2">
        <v>2034</v>
      </c>
      <c r="B33" s="2">
        <f>B11/'Output-Calculation-sheet'!B10*'Output-Calculation-sheet'!B19</f>
        <v>9749.1944103585774</v>
      </c>
      <c r="C33" s="2">
        <f>C11/'Output-Calculation-sheet'!C10*'Output-Calculation-sheet'!C19</f>
        <v>0</v>
      </c>
      <c r="D33" s="2">
        <f>D11/'Output-Calculation-sheet'!D10*'Output-Calculation-sheet'!D19</f>
        <v>6485.5565961458078</v>
      </c>
      <c r="E33" s="2">
        <f>E11/'Output-Calculation-sheet'!E10*'Output-Calculation-sheet'!E19</f>
        <v>8025.1491387452515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2207.5152866266185</v>
      </c>
      <c r="H33" s="2">
        <f>H11/'Output-Calculation-sheet'!H10*'Output-Calculation-sheet'!H19</f>
        <v>0</v>
      </c>
      <c r="I33" s="2">
        <f>I11/'Output-Calculation-sheet'!I10*'Output-Calculation-sheet'!I19</f>
        <v>2408.9787736577032</v>
      </c>
      <c r="J33" s="2">
        <f>J11/'Output-Calculation-sheet'!J10*'Output-Calculation-sheet'!J19</f>
        <v>2036.8906594697207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2297.961187423889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1376.4798311917605</v>
      </c>
      <c r="R33" s="2">
        <f>R11/'Output-Calculation-sheet'!R10*'Output-Calculation-sheet'!R19</f>
        <v>2040.9661797281963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598.81514668668967</v>
      </c>
      <c r="U33" s="2">
        <f>U11/'Output-Calculation-sheet'!U10*'Output-Calculation-sheet'!U19</f>
        <v>688.76490224659165</v>
      </c>
      <c r="V33" s="2">
        <f>V11/'Output-Calculation-sheet'!V10*'Output-Calculation-sheet'!V19</f>
        <v>469.71100308843108</v>
      </c>
      <c r="W33" s="2">
        <f>W11/'Output-Calculation-sheet'!W10*'Output-Calculation-sheet'!W19</f>
        <v>292.42071972857246</v>
      </c>
      <c r="X33" s="2">
        <f>X11/'Output-Calculation-sheet'!X10*'Output-Calculation-sheet'!X19</f>
        <v>0</v>
      </c>
      <c r="Y33" s="2">
        <f>Y11/'Output-Calculation-sheet'!Y10*'Output-Calculation-sheet'!Y19</f>
        <v>239.4439825993561</v>
      </c>
      <c r="AA33" s="2">
        <f t="shared" si="1"/>
        <v>48.296941480589908</v>
      </c>
    </row>
    <row r="34" spans="1:27" x14ac:dyDescent="0.25">
      <c r="A34" s="2">
        <v>2035</v>
      </c>
      <c r="B34" s="2">
        <f>B12/'Output-Calculation-sheet'!B11*'Output-Calculation-sheet'!B20</f>
        <v>124.82012544814425</v>
      </c>
      <c r="C34" s="2">
        <f>C12/'Output-Calculation-sheet'!C11*'Output-Calculation-sheet'!C20</f>
        <v>0</v>
      </c>
      <c r="D34" s="2">
        <f>D12/'Output-Calculation-sheet'!D11*'Output-Calculation-sheet'!D20</f>
        <v>5559.4438509343536</v>
      </c>
      <c r="E34" s="2">
        <f>E12/'Output-Calculation-sheet'!E11*'Output-Calculation-sheet'!E20</f>
        <v>3281.3672932177087</v>
      </c>
      <c r="F34" s="2">
        <f>F12/'Output-Calculation-sheet'!F11*'Output-Calculation-sheet'!F20</f>
        <v>3797.0343056439788</v>
      </c>
      <c r="G34" s="2">
        <f>G12/'Output-Calculation-sheet'!G11*'Output-Calculation-sheet'!G20</f>
        <v>2047.6443320325354</v>
      </c>
      <c r="H34" s="2">
        <f>H12/'Output-Calculation-sheet'!H11*'Output-Calculation-sheet'!H20</f>
        <v>0</v>
      </c>
      <c r="I34" s="2">
        <f>I12/'Output-Calculation-sheet'!I11*'Output-Calculation-sheet'!I20</f>
        <v>2229.2599861831236</v>
      </c>
      <c r="J34" s="2">
        <f>J12/'Output-Calculation-sheet'!J11*'Output-Calculation-sheet'!J20</f>
        <v>1910.5998398349664</v>
      </c>
      <c r="K34" s="2">
        <f>K12/'Output-Calculation-sheet'!K11*'Output-Calculation-sheet'!K20</f>
        <v>2512.0088364886701</v>
      </c>
      <c r="L34" s="2">
        <f>L12/'Output-Calculation-sheet'!L11*'Output-Calculation-sheet'!L20</f>
        <v>1984.6435780542474</v>
      </c>
      <c r="M34" s="2">
        <f>M12/'Output-Calculation-sheet'!M11*'Output-Calculation-sheet'!M20</f>
        <v>0</v>
      </c>
      <c r="N34" s="2">
        <f>N12/'Output-Calculation-sheet'!N11*'Output-Calculation-sheet'!N20</f>
        <v>0.38292210024780027</v>
      </c>
      <c r="O34" s="2">
        <f>O12/'Output-Calculation-sheet'!O11*'Output-Calculation-sheet'!O20</f>
        <v>0</v>
      </c>
      <c r="P34" s="2">
        <f>P12/'Output-Calculation-sheet'!P11*'Output-Calculation-sheet'!P20</f>
        <v>625.26430841647107</v>
      </c>
      <c r="Q34" s="2">
        <f>Q12/'Output-Calculation-sheet'!Q11*'Output-Calculation-sheet'!Q20</f>
        <v>973.5540048055941</v>
      </c>
      <c r="R34" s="2">
        <f>R12/'Output-Calculation-sheet'!R11*'Output-Calculation-sheet'!R20</f>
        <v>1972.6006988685451</v>
      </c>
      <c r="S34" s="2">
        <f>S12/'Output-Calculation-sheet'!S11*'Output-Calculation-sheet'!S20</f>
        <v>4.0630921415764423</v>
      </c>
      <c r="T34" s="2">
        <f>T12/'Output-Calculation-sheet'!T11*'Output-Calculation-sheet'!T20</f>
        <v>616.42956604470476</v>
      </c>
      <c r="U34" s="2">
        <f>U12/'Output-Calculation-sheet'!U11*'Output-Calculation-sheet'!U20</f>
        <v>563.56620448293347</v>
      </c>
      <c r="V34" s="2">
        <f>V12/'Output-Calculation-sheet'!V11*'Output-Calculation-sheet'!V20</f>
        <v>516.29994080467725</v>
      </c>
      <c r="W34" s="2">
        <f>W12/'Output-Calculation-sheet'!W11*'Output-Calculation-sheet'!W20</f>
        <v>333.5744946023334</v>
      </c>
      <c r="X34" s="2">
        <f>X12/'Output-Calculation-sheet'!X11*'Output-Calculation-sheet'!X20</f>
        <v>0</v>
      </c>
      <c r="Y34" s="2">
        <f>Y12/'Output-Calculation-sheet'!Y11*'Output-Calculation-sheet'!Y20</f>
        <v>83.048307276104666</v>
      </c>
      <c r="AA34" s="2">
        <f t="shared" si="1"/>
        <v>29.135605687380917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8.3087597010671588E-2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3.3383681720943727E-2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3.5149368594892753E-2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5.7406103083773162E-2</v>
      </c>
      <c r="R45" s="2">
        <f>R12/'Output-Calculation-sheet'!R11*'Output-Calculation-sheet'!R38*0.0114</f>
        <v>2.8464485406440008E-2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7.8980904889854008E-3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0.77940588834902791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137.27879636105641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128.36977910908047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525.6952499231237</v>
      </c>
      <c r="S52" s="2">
        <f>S8/'Output-Calculation-sheet'!S7*'Output-Calculation-sheet'!S43</f>
        <v>0</v>
      </c>
      <c r="T52" s="2">
        <f>T8/'Output-Calculation-sheet'!T7*'Output-Calculation-sheet'!T43</f>
        <v>429.56610042540308</v>
      </c>
      <c r="U52" s="2">
        <f>U8/'Output-Calculation-sheet'!U7*'Output-Calculation-sheet'!U43</f>
        <v>46.219844450562711</v>
      </c>
      <c r="V52" s="2">
        <f>V8/'Output-Calculation-sheet'!V7*'Output-Calculation-sheet'!V43</f>
        <v>780.54504189706552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2.0476748121662918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299.9309411198206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233.60950531392862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719.04090444771214</v>
      </c>
      <c r="S53" s="2">
        <f>S9/'Output-Calculation-sheet'!S8*'Output-Calculation-sheet'!S44</f>
        <v>0</v>
      </c>
      <c r="T53" s="2">
        <f>T9/'Output-Calculation-sheet'!T8*'Output-Calculation-sheet'!T44</f>
        <v>496.20261418974758</v>
      </c>
      <c r="U53" s="2">
        <f>U9/'Output-Calculation-sheet'!U8*'Output-Calculation-sheet'!U44</f>
        <v>83.187354372754996</v>
      </c>
      <c r="V53" s="2">
        <f>V9/'Output-Calculation-sheet'!V8*'Output-Calculation-sheet'!V44</f>
        <v>833.47405791299013</v>
      </c>
      <c r="W53" s="2">
        <f>W9/'Output-Calculation-sheet'!W8*'Output-Calculation-sheet'!W44</f>
        <v>0</v>
      </c>
      <c r="X53" s="2">
        <f>X9/'Output-Calculation-sheet'!X8*'Output-Calculation-sheet'!X44</f>
        <v>0.1054452981433503</v>
      </c>
      <c r="Y53" s="2">
        <f>Y9/'Output-Calculation-sheet'!Y8*'Output-Calculation-sheet'!Y44</f>
        <v>0</v>
      </c>
      <c r="AA53" s="2">
        <f t="shared" si="3"/>
        <v>2.6655508226550975</v>
      </c>
    </row>
    <row r="54" spans="1:27" x14ac:dyDescent="0.25">
      <c r="A54" s="2">
        <v>2033</v>
      </c>
      <c r="B54" s="2">
        <f>B10/'Output-Calculation-sheet'!B9*'Output-Calculation-sheet'!B45</f>
        <v>344.21333363438538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404.08728402418666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364.69241793867241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224.18797412109447</v>
      </c>
      <c r="Q54" s="2">
        <f>Q10/'Output-Calculation-sheet'!Q9*'Output-Calculation-sheet'!Q45</f>
        <v>0</v>
      </c>
      <c r="R54" s="2">
        <f>R10/'Output-Calculation-sheet'!R9*'Output-Calculation-sheet'!R45</f>
        <v>894.52457146616746</v>
      </c>
      <c r="S54" s="2">
        <f>S10/'Output-Calculation-sheet'!S9*'Output-Calculation-sheet'!S45</f>
        <v>0</v>
      </c>
      <c r="T54" s="2">
        <f>T10/'Output-Calculation-sheet'!T9*'Output-Calculation-sheet'!T45</f>
        <v>540.14200009244826</v>
      </c>
      <c r="U54" s="2">
        <f>U10/'Output-Calculation-sheet'!U9*'Output-Calculation-sheet'!U45</f>
        <v>128.73873746129811</v>
      </c>
      <c r="V54" s="2">
        <f>V10/'Output-Calculation-sheet'!V9*'Output-Calculation-sheet'!V45</f>
        <v>842.2988509673645</v>
      </c>
      <c r="W54" s="2">
        <f>W10/'Output-Calculation-sheet'!W9*'Output-Calculation-sheet'!W45</f>
        <v>12.181956510762426</v>
      </c>
      <c r="X54" s="2">
        <f>X10/'Output-Calculation-sheet'!X9*'Output-Calculation-sheet'!X45</f>
        <v>0.51300545658774066</v>
      </c>
      <c r="Y54" s="2">
        <f>Y10/'Output-Calculation-sheet'!Y9*'Output-Calculation-sheet'!Y45</f>
        <v>0</v>
      </c>
      <c r="AA54" s="2">
        <f t="shared" si="3"/>
        <v>3.7555801316729678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512.64611696987095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213.75746103200962</v>
      </c>
      <c r="AA55" s="2">
        <f t="shared" si="3"/>
        <v>31.998518274273856</v>
      </c>
    </row>
    <row r="56" spans="1:27" x14ac:dyDescent="0.25">
      <c r="A56" s="2">
        <v>2035</v>
      </c>
      <c r="B56" s="2">
        <f>B12/'Output-Calculation-sheet'!B11*'Output-Calculation-sheet'!B47</f>
        <v>298.10829751115011</v>
      </c>
      <c r="C56" s="2">
        <f>C12/'Output-Calculation-sheet'!C11*'Output-Calculation-sheet'!C47</f>
        <v>234.66484519053756</v>
      </c>
      <c r="D56" s="2">
        <f>D12/'Output-Calculation-sheet'!D11*'Output-Calculation-sheet'!D47</f>
        <v>5423.0275024029379</v>
      </c>
      <c r="E56" s="2">
        <f>E12/'Output-Calculation-sheet'!E11*'Output-Calculation-sheet'!E47</f>
        <v>6605.7069085384801</v>
      </c>
      <c r="F56" s="2">
        <f>F12/'Output-Calculation-sheet'!F11*'Output-Calculation-sheet'!F47</f>
        <v>1722.0158736484113</v>
      </c>
      <c r="G56" s="2">
        <f>G12/'Output-Calculation-sheet'!G11*'Output-Calculation-sheet'!G47</f>
        <v>4250.4088482867564</v>
      </c>
      <c r="H56" s="2">
        <f>H12/'Output-Calculation-sheet'!H11*'Output-Calculation-sheet'!H47</f>
        <v>88.171775735994927</v>
      </c>
      <c r="I56" s="2">
        <f>I12/'Output-Calculation-sheet'!I11*'Output-Calculation-sheet'!I47</f>
        <v>2122.5627418852955</v>
      </c>
      <c r="J56" s="2">
        <f>J12/'Output-Calculation-sheet'!J11*'Output-Calculation-sheet'!J47</f>
        <v>1937.620123276997</v>
      </c>
      <c r="K56" s="2">
        <f>K12/'Output-Calculation-sheet'!K11*'Output-Calculation-sheet'!K47</f>
        <v>2761.810687079063</v>
      </c>
      <c r="L56" s="2">
        <f>L12/'Output-Calculation-sheet'!L11*'Output-Calculation-sheet'!L47</f>
        <v>1534.7015980796375</v>
      </c>
      <c r="M56" s="2">
        <f>M12/'Output-Calculation-sheet'!M11*'Output-Calculation-sheet'!M47</f>
        <v>61.401735584192089</v>
      </c>
      <c r="N56" s="2">
        <f>N12/'Output-Calculation-sheet'!N11*'Output-Calculation-sheet'!N47</f>
        <v>56.755808479505099</v>
      </c>
      <c r="O56" s="2">
        <f>O12/'Output-Calculation-sheet'!O11*'Output-Calculation-sheet'!O47</f>
        <v>8.045092984387626</v>
      </c>
      <c r="P56" s="2">
        <f>P12/'Output-Calculation-sheet'!P11*'Output-Calculation-sheet'!P47</f>
        <v>813.03401682665935</v>
      </c>
      <c r="Q56" s="2">
        <f>Q12/'Output-Calculation-sheet'!Q11*'Output-Calculation-sheet'!Q47</f>
        <v>723.87081739406949</v>
      </c>
      <c r="R56" s="2">
        <f>R12/'Output-Calculation-sheet'!R11*'Output-Calculation-sheet'!R47</f>
        <v>3271.5431582270189</v>
      </c>
      <c r="S56" s="2">
        <f>S12/'Output-Calculation-sheet'!S11*'Output-Calculation-sheet'!S47</f>
        <v>25.945145440838825</v>
      </c>
      <c r="T56" s="2">
        <f>T12/'Output-Calculation-sheet'!T11*'Output-Calculation-sheet'!T47</f>
        <v>1153.0750237281902</v>
      </c>
      <c r="U56" s="2">
        <f>U12/'Output-Calculation-sheet'!U11*'Output-Calculation-sheet'!U47</f>
        <v>1100.3657460881275</v>
      </c>
      <c r="V56" s="2">
        <f>V12/'Output-Calculation-sheet'!V11*'Output-Calculation-sheet'!V47</f>
        <v>768.10576026332478</v>
      </c>
      <c r="W56" s="2">
        <f>W12/'Output-Calculation-sheet'!W11*'Output-Calculation-sheet'!W47</f>
        <v>446.68109385234658</v>
      </c>
      <c r="X56" s="2">
        <f>X12/'Output-Calculation-sheet'!X11*'Output-Calculation-sheet'!X47</f>
        <v>6.8962766250476939</v>
      </c>
      <c r="Y56" s="2">
        <f>Y12/'Output-Calculation-sheet'!Y11*'Output-Calculation-sheet'!Y47</f>
        <v>178.60267071058809</v>
      </c>
      <c r="AA56" s="2">
        <f t="shared" si="3"/>
        <v>35.593121547839552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6.4135850076969074</v>
      </c>
      <c r="C63" s="2">
        <f>C8*'Output-Calculation-sheet'!C52/10^9</f>
        <v>3.036143702328705</v>
      </c>
      <c r="D63" s="2">
        <f>D8*'Output-Calculation-sheet'!D52/10^9</f>
        <v>1.1856706814862148</v>
      </c>
      <c r="E63" s="2">
        <f>E8*'Output-Calculation-sheet'!E52/10^9</f>
        <v>1.5266486165308766</v>
      </c>
      <c r="F63" s="2">
        <f>F8*'Output-Calculation-sheet'!F52/10^9</f>
        <v>0.63501246499267794</v>
      </c>
      <c r="G63" s="2">
        <f>G8*'Output-Calculation-sheet'!G52/10^9</f>
        <v>0.4556714986081643</v>
      </c>
      <c r="H63" s="2">
        <f>H8*'Output-Calculation-sheet'!H52/10^9</f>
        <v>0.88016037359023314</v>
      </c>
      <c r="I63" s="2">
        <f>I8*'Output-Calculation-sheet'!I52/10^9</f>
        <v>0.40844934937865984</v>
      </c>
      <c r="J63" s="2">
        <f>J8*'Output-Calculation-sheet'!J52/10^9</f>
        <v>0.43911623877540784</v>
      </c>
      <c r="K63" s="2">
        <f>K8*'Output-Calculation-sheet'!K52/10^9</f>
        <v>0.44839754147356292</v>
      </c>
      <c r="L63" s="2">
        <f>L8*'Output-Calculation-sheet'!L52/10^9</f>
        <v>0.46633833767721905</v>
      </c>
      <c r="M63" s="2">
        <f>M8*'Output-Calculation-sheet'!M52/10^9</f>
        <v>0.65416913904859719</v>
      </c>
      <c r="N63" s="2">
        <f>N8*'Output-Calculation-sheet'!N52/10^9</f>
        <v>0.56230688238705551</v>
      </c>
      <c r="O63" s="2">
        <f>O8*'Output-Calculation-sheet'!O52/10^9</f>
        <v>0.58251552249995264</v>
      </c>
      <c r="P63" s="2">
        <f>P8*'Output-Calculation-sheet'!P52/10^9</f>
        <v>0.48277079066816209</v>
      </c>
      <c r="Q63" s="2">
        <f>Q8*'Output-Calculation-sheet'!Q52/10^9</f>
        <v>0.45669863918095721</v>
      </c>
      <c r="R63" s="2">
        <f>R8*'Output-Calculation-sheet'!R52/10^9</f>
        <v>0.38473572295866432</v>
      </c>
      <c r="S63" s="2">
        <f>S8*'Output-Calculation-sheet'!S52/10^9</f>
        <v>0.35374573552265809</v>
      </c>
      <c r="T63" s="2">
        <f>T8*'Output-Calculation-sheet'!T52/10^9</f>
        <v>0.12598311260125578</v>
      </c>
      <c r="U63" s="2">
        <f>U8*'Output-Calculation-sheet'!U52/10^9</f>
        <v>0.12358887956365733</v>
      </c>
      <c r="V63" s="2">
        <f>V8*'Output-Calculation-sheet'!V52/10^9</f>
        <v>0.11076656279029108</v>
      </c>
      <c r="W63" s="2">
        <f>W8*'Output-Calculation-sheet'!W52/10^9</f>
        <v>5.7820288193058074E-2</v>
      </c>
      <c r="X63" s="2">
        <f>X8*'Output-Calculation-sheet'!X52/10^9</f>
        <v>7.0956646675650881E-2</v>
      </c>
      <c r="Y63" s="2">
        <f>Y8*'Output-Calculation-sheet'!Y52/10^9</f>
        <v>4.8193904756126546E-2</v>
      </c>
      <c r="AA63" s="2">
        <f t="shared" si="4"/>
        <v>19.909445639384714</v>
      </c>
    </row>
    <row r="64" spans="1:27" x14ac:dyDescent="0.25">
      <c r="A64" s="2">
        <v>2032</v>
      </c>
      <c r="B64" s="2">
        <f>B9*'Output-Calculation-sheet'!B53/10^9</f>
        <v>6.6563140747306679</v>
      </c>
      <c r="C64" s="2">
        <f>C9*'Output-Calculation-sheet'!C53/10^9</f>
        <v>3.1571071868007583</v>
      </c>
      <c r="D64" s="2">
        <f>D9*'Output-Calculation-sheet'!D53/10^9</f>
        <v>1.2266788436658069</v>
      </c>
      <c r="E64" s="2">
        <f>E9*'Output-Calculation-sheet'!E53/10^9</f>
        <v>1.5796560065156502</v>
      </c>
      <c r="F64" s="2">
        <f>F9*'Output-Calculation-sheet'!F53/10^9</f>
        <v>0.65649038658388348</v>
      </c>
      <c r="G64" s="2">
        <f>G9*'Output-Calculation-sheet'!G53/10^9</f>
        <v>0.47129706293558532</v>
      </c>
      <c r="H64" s="2">
        <f>H9*'Output-Calculation-sheet'!H53/10^9</f>
        <v>0.90703741662611326</v>
      </c>
      <c r="I64" s="2">
        <f>I9*'Output-Calculation-sheet'!I53/10^9</f>
        <v>0.42253498600468414</v>
      </c>
      <c r="J64" s="2">
        <f>J9*'Output-Calculation-sheet'!J53/10^9</f>
        <v>0.45410526487083619</v>
      </c>
      <c r="K64" s="2">
        <f>K9*'Output-Calculation-sheet'!K53/10^9</f>
        <v>0.46399379917764555</v>
      </c>
      <c r="L64" s="2">
        <f>L9*'Output-Calculation-sheet'!L53/10^9</f>
        <v>0.48240968397021544</v>
      </c>
      <c r="M64" s="2">
        <f>M9*'Output-Calculation-sheet'!M53/10^9</f>
        <v>0.6793242980305445</v>
      </c>
      <c r="N64" s="2">
        <f>N9*'Output-Calculation-sheet'!N53/10^9</f>
        <v>0.58025722564137816</v>
      </c>
      <c r="O64" s="2">
        <f>O9*'Output-Calculation-sheet'!O53/10^9</f>
        <v>0.60123208124970962</v>
      </c>
      <c r="P64" s="2">
        <f>P9*'Output-Calculation-sheet'!P53/10^9</f>
        <v>0.4998546856081052</v>
      </c>
      <c r="Q64" s="2">
        <f>Q9*'Output-Calculation-sheet'!Q53/10^9</f>
        <v>0.47278838514411969</v>
      </c>
      <c r="R64" s="2">
        <f>R9*'Output-Calculation-sheet'!R53/10^9</f>
        <v>0.39765543316394841</v>
      </c>
      <c r="S64" s="2">
        <f>S9*'Output-Calculation-sheet'!S53/10^9</f>
        <v>0.36536624795511635</v>
      </c>
      <c r="T64" s="2">
        <f>T9*'Output-Calculation-sheet'!T53/10^9</f>
        <v>0.12991928226819</v>
      </c>
      <c r="U64" s="2">
        <f>U9*'Output-Calculation-sheet'!U53/10^9</f>
        <v>0.12790931316360826</v>
      </c>
      <c r="V64" s="2">
        <f>V9*'Output-Calculation-sheet'!V53/10^9</f>
        <v>0.11384936532996211</v>
      </c>
      <c r="W64" s="2">
        <f>W9*'Output-Calculation-sheet'!W53/10^9</f>
        <v>5.9783814839248613E-2</v>
      </c>
      <c r="X64" s="2">
        <f>X9*'Output-Calculation-sheet'!X53/10^9</f>
        <v>7.3781616764838853E-2</v>
      </c>
      <c r="Y64" s="2">
        <f>Y9*'Output-Calculation-sheet'!Y53/10^9</f>
        <v>4.9882602073782853E-2</v>
      </c>
      <c r="AA64" s="2">
        <f t="shared" si="4"/>
        <v>20.629229063114405</v>
      </c>
    </row>
    <row r="65" spans="1:27" x14ac:dyDescent="0.25">
      <c r="A65" s="2">
        <v>2033</v>
      </c>
      <c r="B65" s="2">
        <f>B10*'Output-Calculation-sheet'!B54/10^9</f>
        <v>6.4612967486180066</v>
      </c>
      <c r="C65" s="2">
        <f>C10*'Output-Calculation-sheet'!C54/10^9</f>
        <v>3.0717806928681926</v>
      </c>
      <c r="D65" s="2">
        <f>D10*'Output-Calculation-sheet'!D54/10^9</f>
        <v>1.1874308103237765</v>
      </c>
      <c r="E65" s="2">
        <f>E10*'Output-Calculation-sheet'!E54/10^9</f>
        <v>1.5293106373875829</v>
      </c>
      <c r="F65" s="2">
        <f>F10*'Output-Calculation-sheet'!F54/10^9</f>
        <v>0.63501146785499918</v>
      </c>
      <c r="G65" s="2">
        <f>G10*'Output-Calculation-sheet'!G54/10^9</f>
        <v>0.4560198634629602</v>
      </c>
      <c r="H65" s="2">
        <f>H10*'Output-Calculation-sheet'!H54/10^9</f>
        <v>0.87437620547736705</v>
      </c>
      <c r="I65" s="2">
        <f>I10*'Output-Calculation-sheet'!I54/10^9</f>
        <v>0.40897724590278894</v>
      </c>
      <c r="J65" s="2">
        <f>J10*'Output-Calculation-sheet'!J54/10^9</f>
        <v>0.43930002860991124</v>
      </c>
      <c r="K65" s="2">
        <f>K10*'Output-Calculation-sheet'!K54/10^9</f>
        <v>0.4492331437224264</v>
      </c>
      <c r="L65" s="2">
        <f>L10*'Output-Calculation-sheet'!L54/10^9</f>
        <v>0.46691648033984517</v>
      </c>
      <c r="M65" s="2">
        <f>M10*'Output-Calculation-sheet'!M54/10^9</f>
        <v>0.65798138399298478</v>
      </c>
      <c r="N65" s="2">
        <f>N10*'Output-Calculation-sheet'!N54/10^9</f>
        <v>0.55995201421721863</v>
      </c>
      <c r="O65" s="2">
        <f>O10*'Output-Calculation-sheet'!O54/10^9</f>
        <v>0.58039237525348519</v>
      </c>
      <c r="P65" s="2">
        <f>P10*'Output-Calculation-sheet'!P54/10^9</f>
        <v>0.48413502560688099</v>
      </c>
      <c r="Q65" s="2">
        <f>Q10*'Output-Calculation-sheet'!Q54/10^9</f>
        <v>0.45794253734859425</v>
      </c>
      <c r="R65" s="2">
        <f>R10*'Output-Calculation-sheet'!R54/10^9</f>
        <v>0.38442930109135309</v>
      </c>
      <c r="S65" s="2">
        <f>S10*'Output-Calculation-sheet'!S54/10^9</f>
        <v>0.35289611910518004</v>
      </c>
      <c r="T65" s="2">
        <f>T10*'Output-Calculation-sheet'!T54/10^9</f>
        <v>0.12532787933359218</v>
      </c>
      <c r="U65" s="2">
        <f>U10*'Output-Calculation-sheet'!U54/10^9</f>
        <v>0.12383523836092089</v>
      </c>
      <c r="V65" s="2">
        <f>V10*'Output-Calculation-sheet'!V54/10^9</f>
        <v>0.10948870154433042</v>
      </c>
      <c r="W65" s="2">
        <f>W10*'Output-Calculation-sheet'!W54/10^9</f>
        <v>5.7830593111265496E-2</v>
      </c>
      <c r="X65" s="2">
        <f>X10*'Output-Calculation-sheet'!X54/10^9</f>
        <v>7.1784916677728086E-2</v>
      </c>
      <c r="Y65" s="2">
        <f>Y10*'Output-Calculation-sheet'!Y54/10^9</f>
        <v>4.8308038255172103E-2</v>
      </c>
      <c r="AA65" s="2">
        <f t="shared" si="4"/>
        <v>19.993957448466563</v>
      </c>
    </row>
    <row r="66" spans="1:27" x14ac:dyDescent="0.25">
      <c r="A66" s="2">
        <v>2034</v>
      </c>
      <c r="B66" s="2">
        <f>B11*'Output-Calculation-sheet'!B55/10^9</f>
        <v>5.8888338373419611</v>
      </c>
      <c r="C66" s="2">
        <f>C11*'Output-Calculation-sheet'!C55/10^9</f>
        <v>2.8599908487914449</v>
      </c>
      <c r="D66" s="2">
        <f>D11*'Output-Calculation-sheet'!D55/10^9</f>
        <v>1.1500454036183452</v>
      </c>
      <c r="E66" s="2">
        <f>E11*'Output-Calculation-sheet'!E55/10^9</f>
        <v>1.4895382170776907</v>
      </c>
      <c r="F66" s="2">
        <f>F11*'Output-Calculation-sheet'!F55/10^9</f>
        <v>0.58624819981740295</v>
      </c>
      <c r="G66" s="2">
        <f>G11*'Output-Calculation-sheet'!G55/10^9</f>
        <v>0.42764219541090459</v>
      </c>
      <c r="H66" s="2">
        <f>H11*'Output-Calculation-sheet'!H55/10^9</f>
        <v>0.85971902642083153</v>
      </c>
      <c r="I66" s="2">
        <f>I11*'Output-Calculation-sheet'!I55/10^9</f>
        <v>0.39754436345504335</v>
      </c>
      <c r="J66" s="2">
        <f>J11*'Output-Calculation-sheet'!J55/10^9</f>
        <v>0.40025017099893795</v>
      </c>
      <c r="K66" s="2">
        <f>K11*'Output-Calculation-sheet'!K55/10^9</f>
        <v>0.4557499585980252</v>
      </c>
      <c r="L66" s="2">
        <f>L11*'Output-Calculation-sheet'!L55/10^9</f>
        <v>0.44183453379754339</v>
      </c>
      <c r="M66" s="2">
        <f>M11*'Output-Calculation-sheet'!M55/10^9</f>
        <v>0.60276991914086775</v>
      </c>
      <c r="N66" s="2">
        <f>N11*'Output-Calculation-sheet'!N55/10^9</f>
        <v>0.57137273848292403</v>
      </c>
      <c r="O66" s="2">
        <f>O11*'Output-Calculation-sheet'!O55/10^9</f>
        <v>0.54353437002464067</v>
      </c>
      <c r="P66" s="2">
        <f>P11*'Output-Calculation-sheet'!P55/10^9</f>
        <v>0.47243751493671682</v>
      </c>
      <c r="Q66" s="2">
        <f>Q11*'Output-Calculation-sheet'!Q55/10^9</f>
        <v>0.47570925800843827</v>
      </c>
      <c r="R66" s="2">
        <f>R11*'Output-Calculation-sheet'!R55/10^9</f>
        <v>0.36279073008298751</v>
      </c>
      <c r="S66" s="2">
        <f>S11*'Output-Calculation-sheet'!S55/10^9</f>
        <v>0.33183853621743814</v>
      </c>
      <c r="T66" s="2">
        <f>T11*'Output-Calculation-sheet'!T55/10^9</f>
        <v>0.11367444684658594</v>
      </c>
      <c r="U66" s="2">
        <f>U11*'Output-Calculation-sheet'!U55/10^9</f>
        <v>0.12371773886645075</v>
      </c>
      <c r="V66" s="2">
        <f>V11*'Output-Calculation-sheet'!V55/10^9</f>
        <v>0.10742523982359679</v>
      </c>
      <c r="W66" s="2">
        <f>W11*'Output-Calculation-sheet'!W55/10^9</f>
        <v>5.2631243957980543E-2</v>
      </c>
      <c r="X66" s="2">
        <f>X11*'Output-Calculation-sheet'!X55/10^9</f>
        <v>6.8953960320791069E-2</v>
      </c>
      <c r="Y66" s="2">
        <f>Y11*'Output-Calculation-sheet'!Y55/10^9</f>
        <v>5.0304597443994008E-2</v>
      </c>
      <c r="AA66" s="2">
        <f t="shared" si="4"/>
        <v>18.834557049481546</v>
      </c>
    </row>
    <row r="67" spans="1:27" x14ac:dyDescent="0.25">
      <c r="A67" s="2">
        <v>2035</v>
      </c>
      <c r="B67" s="2">
        <f>B12*'Output-Calculation-sheet'!B56/10^9</f>
        <v>5.1440960360560526</v>
      </c>
      <c r="C67" s="2">
        <f>C12*'Output-Calculation-sheet'!C56/10^9</f>
        <v>2.4062486868107533</v>
      </c>
      <c r="D67" s="2">
        <f>D12*'Output-Calculation-sheet'!D56/10^9</f>
        <v>1.1804706184560185</v>
      </c>
      <c r="E67" s="2">
        <f>E12*'Output-Calculation-sheet'!E56/10^9</f>
        <v>1.5859054059326574</v>
      </c>
      <c r="F67" s="2">
        <f>F12*'Output-Calculation-sheet'!F56/10^9</f>
        <v>0.63380971433866773</v>
      </c>
      <c r="G67" s="2">
        <f>G12*'Output-Calculation-sheet'!G56/10^9</f>
        <v>0.46696939384432312</v>
      </c>
      <c r="H67" s="2">
        <f>H12*'Output-Calculation-sheet'!H56/10^9</f>
        <v>0.75758885109318452</v>
      </c>
      <c r="I67" s="2">
        <f>I12*'Output-Calculation-sheet'!I56/10^9</f>
        <v>0.42790238327782126</v>
      </c>
      <c r="J67" s="2">
        <f>J12*'Output-Calculation-sheet'!J56/10^9</f>
        <v>0.39181673232106595</v>
      </c>
      <c r="K67" s="2">
        <f>K12*'Output-Calculation-sheet'!K56/10^9</f>
        <v>0.4693107887306141</v>
      </c>
      <c r="L67" s="2">
        <f>L12*'Output-Calculation-sheet'!L56/10^9</f>
        <v>0.43739831998594914</v>
      </c>
      <c r="M67" s="2">
        <f>M12*'Output-Calculation-sheet'!M56/10^9</f>
        <v>0.52538661877821491</v>
      </c>
      <c r="N67" s="2">
        <f>N12*'Output-Calculation-sheet'!N56/10^9</f>
        <v>0.5123539899350229</v>
      </c>
      <c r="O67" s="2">
        <f>O12*'Output-Calculation-sheet'!O56/10^9</f>
        <v>0.46730214133588321</v>
      </c>
      <c r="P67" s="2">
        <f>P12*'Output-Calculation-sheet'!P56/10^9</f>
        <v>0.45367037658782416</v>
      </c>
      <c r="Q67" s="2">
        <f>Q12*'Output-Calculation-sheet'!Q56/10^9</f>
        <v>0.44945592306576948</v>
      </c>
      <c r="R67" s="2">
        <f>R12*'Output-Calculation-sheet'!R56/10^9</f>
        <v>0.36134119441239787</v>
      </c>
      <c r="S67" s="2">
        <f>S12*'Output-Calculation-sheet'!S56/10^9</f>
        <v>0.29404503381388608</v>
      </c>
      <c r="T67" s="2">
        <f>T12*'Output-Calculation-sheet'!T56/10^9</f>
        <v>0.11244801666664067</v>
      </c>
      <c r="U67" s="2">
        <f>U12*'Output-Calculation-sheet'!U56/10^9</f>
        <v>0.12156201679649309</v>
      </c>
      <c r="V67" s="2">
        <f>V12*'Output-Calculation-sheet'!V56/10^9</f>
        <v>8.6722215486167056E-2</v>
      </c>
      <c r="W67" s="2">
        <f>W12*'Output-Calculation-sheet'!W56/10^9</f>
        <v>5.8866877325982017E-2</v>
      </c>
      <c r="X67" s="2">
        <f>X12*'Output-Calculation-sheet'!X56/10^9</f>
        <v>5.6343806713391342E-2</v>
      </c>
      <c r="Y67" s="2">
        <f>Y12*'Output-Calculation-sheet'!Y56/10^9</f>
        <v>5.2387671292260615E-2</v>
      </c>
      <c r="AA67" s="2">
        <f t="shared" si="4"/>
        <v>17.453402813057043</v>
      </c>
    </row>
    <row r="68" spans="1:27" x14ac:dyDescent="0.25">
      <c r="B68" s="2">
        <f>SUM(B60:B67)</f>
        <v>45.156362794278031</v>
      </c>
      <c r="C68" s="2">
        <f t="shared" ref="C68:Y68" si="5">SUM(C60:C67)</f>
        <v>21.915759897892737</v>
      </c>
      <c r="D68" s="2">
        <f t="shared" si="5"/>
        <v>8.5110728845157091</v>
      </c>
      <c r="E68" s="2">
        <f t="shared" si="5"/>
        <v>11.032793286920043</v>
      </c>
      <c r="F68" s="2">
        <f t="shared" si="5"/>
        <v>4.5314698583912696</v>
      </c>
      <c r="G68" s="2">
        <f t="shared" si="5"/>
        <v>3.2690786325557162</v>
      </c>
      <c r="H68" s="2">
        <f t="shared" si="5"/>
        <v>6.1986885037496817</v>
      </c>
      <c r="I68" s="2">
        <f t="shared" si="5"/>
        <v>2.954664369629791</v>
      </c>
      <c r="J68" s="2">
        <f t="shared" si="5"/>
        <v>3.0808913717104458</v>
      </c>
      <c r="K68" s="2">
        <f t="shared" si="5"/>
        <v>3.2621503463207451</v>
      </c>
      <c r="L68" s="2">
        <f t="shared" si="5"/>
        <v>3.3102800810778321</v>
      </c>
      <c r="M68" s="2">
        <f t="shared" si="5"/>
        <v>4.5706546746998642</v>
      </c>
      <c r="N68" s="2">
        <f t="shared" si="5"/>
        <v>4.0107624418753351</v>
      </c>
      <c r="O68" s="2">
        <f t="shared" si="5"/>
        <v>4.0385245472715763</v>
      </c>
      <c r="P68" s="2">
        <f t="shared" si="5"/>
        <v>3.441405309153255</v>
      </c>
      <c r="Q68" s="2">
        <f t="shared" si="5"/>
        <v>3.3049392406197313</v>
      </c>
      <c r="R68" s="2">
        <f t="shared" si="5"/>
        <v>2.7290004923168114</v>
      </c>
      <c r="S68" s="2">
        <f t="shared" si="5"/>
        <v>2.4676688101430813</v>
      </c>
      <c r="T68" s="2">
        <f t="shared" si="5"/>
        <v>0.8840048659594737</v>
      </c>
      <c r="U68" s="2">
        <f t="shared" si="5"/>
        <v>0.88904376995234347</v>
      </c>
      <c r="V68" s="2">
        <f t="shared" si="5"/>
        <v>0.77505601099663712</v>
      </c>
      <c r="W68" s="2">
        <f t="shared" si="5"/>
        <v>0.41299401493720472</v>
      </c>
      <c r="X68" s="2">
        <f t="shared" si="5"/>
        <v>0.54528285626296447</v>
      </c>
      <c r="Y68" s="2">
        <f t="shared" si="5"/>
        <v>0.35385292310742933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50.285639103407576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47.021603222696349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175.43460835159715</v>
      </c>
      <c r="S74" s="2">
        <f>S8/'Output-Calculation-sheet'!S7*'Output-Calculation-sheet'!S61</f>
        <v>0</v>
      </c>
      <c r="T74" s="2">
        <f>T8/'Output-Calculation-sheet'!T7*'Output-Calculation-sheet'!T61</f>
        <v>131.28427779472986</v>
      </c>
      <c r="U74" s="2">
        <f>U8/'Output-Calculation-sheet'!U7*'Output-Calculation-sheet'!U61</f>
        <v>16.930430604316836</v>
      </c>
      <c r="V74" s="2">
        <f>V8/'Output-Calculation-sheet'!V7*'Output-Calculation-sheet'!V61</f>
        <v>151.98676711574649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0.57294332619249433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109.8641269419189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85.571675223976257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223.46083998498307</v>
      </c>
      <c r="S75" s="2">
        <f>S9/'Output-Calculation-sheet'!S8*'Output-Calculation-sheet'!S62</f>
        <v>0</v>
      </c>
      <c r="T75" s="2">
        <f>T9/'Output-Calculation-sheet'!T8*'Output-Calculation-sheet'!T62</f>
        <v>147.33846864803002</v>
      </c>
      <c r="U75" s="2">
        <f>U9/'Output-Calculation-sheet'!U8*'Output-Calculation-sheet'!U62</f>
        <v>30.471659950159793</v>
      </c>
      <c r="V75" s="2">
        <f>V9/'Output-Calculation-sheet'!V8*'Output-Calculation-sheet'!V62</f>
        <v>158.20754911991651</v>
      </c>
      <c r="W75" s="2">
        <f>W9/'Output-Calculation-sheet'!W8*'Output-Calculation-sheet'!W62</f>
        <v>0</v>
      </c>
      <c r="X75" s="2">
        <f>X9/'Output-Calculation-sheet'!X8*'Output-Calculation-sheet'!X62</f>
        <v>3.848753382232286E-2</v>
      </c>
      <c r="Y75" s="2">
        <f>Y9/'Output-Calculation-sheet'!Y8*'Output-Calculation-sheet'!Y62</f>
        <v>0</v>
      </c>
      <c r="AA75" s="2">
        <f t="shared" si="6"/>
        <v>0.7549528074028069</v>
      </c>
    </row>
    <row r="76" spans="1:27" x14ac:dyDescent="0.25">
      <c r="A76" s="2">
        <v>2033</v>
      </c>
      <c r="B76" s="2">
        <f>B10/'Output-Calculation-sheet'!B9*'Output-Calculation-sheet'!B63</f>
        <v>126.08441380396825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148.01801398656798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133.58733226959041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62.71318897288949</v>
      </c>
      <c r="Q76" s="2">
        <f>Q10/'Output-Calculation-sheet'!Q9*'Output-Calculation-sheet'!Q63</f>
        <v>0</v>
      </c>
      <c r="R76" s="2">
        <f>R10/'Output-Calculation-sheet'!R9*'Output-Calculation-sheet'!R63</f>
        <v>262.95907538758252</v>
      </c>
      <c r="S76" s="2">
        <f>S10/'Output-Calculation-sheet'!S9*'Output-Calculation-sheet'!S63</f>
        <v>0</v>
      </c>
      <c r="T76" s="2">
        <f>T10/'Output-Calculation-sheet'!T9*'Output-Calculation-sheet'!T63</f>
        <v>153.97356406574073</v>
      </c>
      <c r="U76" s="2">
        <f>U10/'Output-Calculation-sheet'!U9*'Output-Calculation-sheet'!U63</f>
        <v>45.198860208567851</v>
      </c>
      <c r="V76" s="2">
        <f>V10/'Output-Calculation-sheet'!V9*'Output-Calculation-sheet'!V63</f>
        <v>159.37340446595903</v>
      </c>
      <c r="W76" s="2">
        <f>W10/'Output-Calculation-sheet'!W9*'Output-Calculation-sheet'!W63</f>
        <v>4.5608558868885467</v>
      </c>
      <c r="X76" s="2">
        <f>X10/'Output-Calculation-sheet'!X9*'Output-Calculation-sheet'!X63</f>
        <v>0.14507794312301306</v>
      </c>
      <c r="Y76" s="2">
        <f>Y10/'Output-Calculation-sheet'!Y9*'Output-Calculation-sheet'!Y63</f>
        <v>0</v>
      </c>
      <c r="AA76" s="2">
        <f t="shared" si="6"/>
        <v>1.0966137869908779</v>
      </c>
    </row>
    <row r="77" spans="1:27" x14ac:dyDescent="0.25">
      <c r="A77" s="2">
        <v>2034</v>
      </c>
      <c r="B77" s="2">
        <f>B11/'Output-Calculation-sheet'!B10*'Output-Calculation-sheet'!B64</f>
        <v>384.36520810609431</v>
      </c>
      <c r="C77" s="2">
        <f>C11/'Output-Calculation-sheet'!C10*'Output-Calculation-sheet'!C64</f>
        <v>0</v>
      </c>
      <c r="D77" s="2">
        <f>D11/'Output-Calculation-sheet'!D10*'Output-Calculation-sheet'!D64</f>
        <v>1293.766510697317</v>
      </c>
      <c r="E77" s="2">
        <f>E11/'Output-Calculation-sheet'!E10*'Output-Calculation-sheet'!E64</f>
        <v>1619.7937555151245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683.17228037032783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404.17390570350784</v>
      </c>
      <c r="J77" s="2">
        <f>J11/'Output-Calculation-sheet'!J10*'Output-Calculation-sheet'!J64</f>
        <v>282.99991978795674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255.61974287897212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125.9439854222896</v>
      </c>
      <c r="R77" s="2">
        <f>R11/'Output-Calculation-sheet'!R10*'Output-Calculation-sheet'!R64</f>
        <v>648.5828712264647</v>
      </c>
      <c r="S77" s="2">
        <f>S11/'Output-Calculation-sheet'!S10*'Output-Calculation-sheet'!S64</f>
        <v>0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238.44388312805643</v>
      </c>
      <c r="V77" s="2">
        <f>V11/'Output-Calculation-sheet'!V10*'Output-Calculation-sheet'!V64</f>
        <v>93.138018139233381</v>
      </c>
      <c r="W77" s="2">
        <f>W11/'Output-Calculation-sheet'!W10*'Output-Calculation-sheet'!W64</f>
        <v>20.56180260685991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43.048166584424777</v>
      </c>
      <c r="AA77" s="2">
        <f t="shared" si="6"/>
        <v>7.7442874461495199</v>
      </c>
    </row>
    <row r="78" spans="1:27" x14ac:dyDescent="0.25">
      <c r="A78" s="2">
        <v>2035</v>
      </c>
      <c r="B78" s="2">
        <f>B12/'Output-Calculation-sheet'!B11*'Output-Calculation-sheet'!B65</f>
        <v>57.338586199339751</v>
      </c>
      <c r="C78" s="2">
        <f>C12/'Output-Calculation-sheet'!C11*'Output-Calculation-sheet'!C65</f>
        <v>41.853165330453521</v>
      </c>
      <c r="D78" s="2">
        <f>D12/'Output-Calculation-sheet'!D11*'Output-Calculation-sheet'!D65</f>
        <v>1206.3943481106512</v>
      </c>
      <c r="E78" s="2">
        <f>E12/'Output-Calculation-sheet'!E11*'Output-Calculation-sheet'!E65</f>
        <v>1078.4016958795894</v>
      </c>
      <c r="F78" s="2">
        <f>F12/'Output-Calculation-sheet'!F11*'Output-Calculation-sheet'!F65</f>
        <v>485.52443832710344</v>
      </c>
      <c r="G78" s="2">
        <f>G12/'Output-Calculation-sheet'!G11*'Output-Calculation-sheet'!G65</f>
        <v>934.15564622609452</v>
      </c>
      <c r="H78" s="2">
        <f>H12/'Output-Calculation-sheet'!H11*'Output-Calculation-sheet'!H65</f>
        <v>16.412698013507491</v>
      </c>
      <c r="I78" s="2">
        <f>I12/'Output-Calculation-sheet'!I11*'Output-Calculation-sheet'!I65</f>
        <v>543.18175669022332</v>
      </c>
      <c r="J78" s="2">
        <f>J12/'Output-Calculation-sheet'!J11*'Output-Calculation-sheet'!J65</f>
        <v>488.07040289124177</v>
      </c>
      <c r="K78" s="2">
        <f>K12/'Output-Calculation-sheet'!K11*'Output-Calculation-sheet'!K65</f>
        <v>615.9099569246863</v>
      </c>
      <c r="L78" s="2">
        <f>L12/'Output-Calculation-sheet'!L11*'Output-Calculation-sheet'!L65</f>
        <v>365.08015022203233</v>
      </c>
      <c r="M78" s="2">
        <f>M12/'Output-Calculation-sheet'!M11*'Output-Calculation-sheet'!M65</f>
        <v>11.246020261461849</v>
      </c>
      <c r="N78" s="2">
        <f>N12/'Output-Calculation-sheet'!N11*'Output-Calculation-sheet'!N65</f>
        <v>9.6262161748973263</v>
      </c>
      <c r="O78" s="2">
        <f>O12/'Output-Calculation-sheet'!O11*'Output-Calculation-sheet'!O65</f>
        <v>1.9167434035303521</v>
      </c>
      <c r="P78" s="2">
        <f>P12/'Output-Calculation-sheet'!P11*'Output-Calculation-sheet'!P65</f>
        <v>161.95372134691763</v>
      </c>
      <c r="Q78" s="2">
        <f>Q12/'Output-Calculation-sheet'!Q11*'Output-Calculation-sheet'!Q65</f>
        <v>154.21029167320913</v>
      </c>
      <c r="R78" s="2">
        <f>R12/'Output-Calculation-sheet'!R11*'Output-Calculation-sheet'!R65</f>
        <v>706.45794095045244</v>
      </c>
      <c r="S78" s="2">
        <f>S12/'Output-Calculation-sheet'!S11*'Output-Calculation-sheet'!S65</f>
        <v>4.2838317916762767</v>
      </c>
      <c r="T78" s="2">
        <f>T12/'Output-Calculation-sheet'!T11*'Output-Calculation-sheet'!T65</f>
        <v>253.4231658849265</v>
      </c>
      <c r="U78" s="2">
        <f>U12/'Output-Calculation-sheet'!U11*'Output-Calculation-sheet'!U65</f>
        <v>216.0888170335331</v>
      </c>
      <c r="V78" s="2">
        <f>V12/'Output-Calculation-sheet'!V11*'Output-Calculation-sheet'!V65</f>
        <v>136.41093722179716</v>
      </c>
      <c r="W78" s="2">
        <f>W12/'Output-Calculation-sheet'!W11*'Output-Calculation-sheet'!W65</f>
        <v>98.171680767390185</v>
      </c>
      <c r="X78" s="2">
        <f>X12/'Output-Calculation-sheet'!X11*'Output-Calculation-sheet'!X65</f>
        <v>1.4358689447453954</v>
      </c>
      <c r="Y78" s="2">
        <f>Y12/'Output-Calculation-sheet'!Y11*'Output-Calculation-sheet'!Y65</f>
        <v>28.746130804538254</v>
      </c>
      <c r="AA78" s="2">
        <f t="shared" si="6"/>
        <v>7.6162942110739991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76.423724667459666</v>
      </c>
      <c r="E89" s="2">
        <f>E12/'Output-Calculation-sheet'!E11*'Output-Calculation-sheet'!E74</f>
        <v>53.448161819730259</v>
      </c>
      <c r="F89" s="2">
        <f>F12/'Output-Calculation-sheet'!F11*'Output-Calculation-sheet'!F74</f>
        <v>32.087252304007663</v>
      </c>
      <c r="G89" s="2">
        <f>G12/'Output-Calculation-sheet'!G11*'Output-Calculation-sheet'!G74</f>
        <v>28.511514462191862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26.630666371237446</v>
      </c>
      <c r="J89" s="2">
        <f>J12/'Output-Calculation-sheet'!J11*'Output-Calculation-sheet'!J74</f>
        <v>15.618096711552621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20.812126141712813</v>
      </c>
      <c r="M89" s="2">
        <f>M12/'Output-Calculation-sheet'!M11*'Output-Calculation-sheet'!M74</f>
        <v>3.6548652133447672</v>
      </c>
      <c r="N89" s="2">
        <f>N12/'Output-Calculation-sheet'!N11*'Output-Calculation-sheet'!N74</f>
        <v>2.8737118217470936</v>
      </c>
      <c r="O89" s="2">
        <f>O12/'Output-Calculation-sheet'!O11*'Output-Calculation-sheet'!O74</f>
        <v>1.3408488307312711</v>
      </c>
      <c r="P89" s="2">
        <f>P12/'Output-Calculation-sheet'!P11*'Output-Calculation-sheet'!P74</f>
        <v>3.318506191129222</v>
      </c>
      <c r="Q89" s="2">
        <f>Q12/'Output-Calculation-sheet'!Q11*'Output-Calculation-sheet'!Q74</f>
        <v>33.99045577328674</v>
      </c>
      <c r="R89" s="2">
        <f>R12/'Output-Calculation-sheet'!R11*'Output-Calculation-sheet'!R74</f>
        <v>15.605529279846495</v>
      </c>
      <c r="S89" s="2">
        <f>S12/'Output-Calculation-sheet'!S11*'Output-Calculation-sheet'!S74</f>
        <v>1.2354831162304203</v>
      </c>
      <c r="T89" s="2">
        <f>T12/'Output-Calculation-sheet'!T11*'Output-Calculation-sheet'!T74</f>
        <v>3.6950130942621757</v>
      </c>
      <c r="U89" s="2">
        <f>U12/'Output-Calculation-sheet'!U11*'Output-Calculation-sheet'!U74</f>
        <v>6.8283327919321657</v>
      </c>
      <c r="V89" s="2">
        <f>V12/'Output-Calculation-sheet'!V11*'Output-Calculation-sheet'!V74</f>
        <v>0.92916019386692517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0.16037852616389986</v>
      </c>
      <c r="Y89" s="2">
        <f>Y12/'Output-Calculation-sheet'!Y11*'Output-Calculation-sheet'!Y74</f>
        <v>1.7024518005342018</v>
      </c>
      <c r="AA89" s="2">
        <f t="shared" si="7"/>
        <v>0.38454279929417517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21635698981.065582</v>
      </c>
      <c r="C96" s="2">
        <f>C8/'Output-Calculation-sheet'!C7*'Output-Calculation-sheet'!C79</f>
        <v>7760311508.6402082</v>
      </c>
      <c r="D96" s="2">
        <f>D8/'Output-Calculation-sheet'!D7*'Output-Calculation-sheet'!D79</f>
        <v>6408831515.9594049</v>
      </c>
      <c r="E96" s="2">
        <f>E8/'Output-Calculation-sheet'!E7*'Output-Calculation-sheet'!E79</f>
        <v>10957663836.172907</v>
      </c>
      <c r="F96" s="2">
        <f>F8/'Output-Calculation-sheet'!F7*'Output-Calculation-sheet'!F79</f>
        <v>4931312681.9189997</v>
      </c>
      <c r="G96" s="2">
        <f>G8/'Output-Calculation-sheet'!G7*'Output-Calculation-sheet'!G79</f>
        <v>3744017093.0456696</v>
      </c>
      <c r="H96" s="2">
        <f>H8/'Output-Calculation-sheet'!H7*'Output-Calculation-sheet'!H79</f>
        <v>1089713632.1483824</v>
      </c>
      <c r="I96" s="2">
        <f>I8/'Output-Calculation-sheet'!I7*'Output-Calculation-sheet'!I79</f>
        <v>2512417325.8981075</v>
      </c>
      <c r="J96" s="2">
        <f>J8/'Output-Calculation-sheet'!J7*'Output-Calculation-sheet'!J79</f>
        <v>1861951804.335649</v>
      </c>
      <c r="K96" s="2">
        <f>K8/'Output-Calculation-sheet'!K7*'Output-Calculation-sheet'!K79</f>
        <v>2152640636.1730857</v>
      </c>
      <c r="L96" s="2">
        <f>L8/'Output-Calculation-sheet'!L7*'Output-Calculation-sheet'!L79</f>
        <v>1712390323.0961671</v>
      </c>
      <c r="M96" s="2">
        <f>M8/'Output-Calculation-sheet'!M7*'Output-Calculation-sheet'!M79</f>
        <v>2800102078.0708313</v>
      </c>
      <c r="N96" s="2">
        <f>N8/'Output-Calculation-sheet'!N7*'Output-Calculation-sheet'!N79</f>
        <v>860368088.60747182</v>
      </c>
      <c r="O96" s="2">
        <f>O8/'Output-Calculation-sheet'!O7*'Output-Calculation-sheet'!O79</f>
        <v>210015661.44950092</v>
      </c>
      <c r="P96" s="2">
        <f>P8/'Output-Calculation-sheet'!P7*'Output-Calculation-sheet'!P79</f>
        <v>2288294325.0426183</v>
      </c>
      <c r="Q96" s="2">
        <f>Q8/'Output-Calculation-sheet'!Q7*'Output-Calculation-sheet'!Q79</f>
        <v>1014700453.9298285</v>
      </c>
      <c r="R96" s="2">
        <f>R8/'Output-Calculation-sheet'!R7*'Output-Calculation-sheet'!R79</f>
        <v>1542916347.856575</v>
      </c>
      <c r="S96" s="2">
        <f>S8/'Output-Calculation-sheet'!S7*'Output-Calculation-sheet'!S79</f>
        <v>603447343.26942992</v>
      </c>
      <c r="T96" s="2">
        <f>T8/'Output-Calculation-sheet'!T7*'Output-Calculation-sheet'!T79</f>
        <v>817137223.14592791</v>
      </c>
      <c r="U96" s="2">
        <f>U8/'Output-Calculation-sheet'!U7*'Output-Calculation-sheet'!U79</f>
        <v>405158839.21541482</v>
      </c>
      <c r="V96" s="2">
        <f>V8/'Output-Calculation-sheet'!V7*'Output-Calculation-sheet'!V79</f>
        <v>299122640.65952253</v>
      </c>
      <c r="W96" s="2">
        <f>W8/'Output-Calculation-sheet'!W7*'Output-Calculation-sheet'!W79</f>
        <v>796823602.43428302</v>
      </c>
      <c r="X96" s="2">
        <f>X8/'Output-Calculation-sheet'!X7*'Output-Calculation-sheet'!X79</f>
        <v>326093681.14972013</v>
      </c>
      <c r="Y96" s="2">
        <f>Y8/'Output-Calculation-sheet'!Y7*'Output-Calculation-sheet'!Y79</f>
        <v>357603040.17163587</v>
      </c>
      <c r="AA96" s="2">
        <f t="shared" si="8"/>
        <v>77.088732663456923</v>
      </c>
    </row>
    <row r="97" spans="1:27" x14ac:dyDescent="0.25">
      <c r="A97" s="2">
        <v>2032</v>
      </c>
      <c r="B97" s="2">
        <f>B9/'Output-Calculation-sheet'!B8*'Output-Calculation-sheet'!B80</f>
        <v>21981989663.443783</v>
      </c>
      <c r="C97" s="2">
        <f>C9/'Output-Calculation-sheet'!C8*'Output-Calculation-sheet'!C80</f>
        <v>8120572982.9753399</v>
      </c>
      <c r="D97" s="2">
        <f>D9/'Output-Calculation-sheet'!D8*'Output-Calculation-sheet'!D80</f>
        <v>6410325591.8873243</v>
      </c>
      <c r="E97" s="2">
        <f>E9/'Output-Calculation-sheet'!E8*'Output-Calculation-sheet'!E80</f>
        <v>11286063173.007729</v>
      </c>
      <c r="F97" s="2">
        <f>F9/'Output-Calculation-sheet'!F8*'Output-Calculation-sheet'!F80</f>
        <v>5067377532.2312689</v>
      </c>
      <c r="G97" s="2">
        <f>G9/'Output-Calculation-sheet'!G8*'Output-Calculation-sheet'!G80</f>
        <v>3751073337.33393</v>
      </c>
      <c r="H97" s="2">
        <f>H9/'Output-Calculation-sheet'!H8*'Output-Calculation-sheet'!H80</f>
        <v>1136513099.4432762</v>
      </c>
      <c r="I97" s="2">
        <f>I9/'Output-Calculation-sheet'!I8*'Output-Calculation-sheet'!I80</f>
        <v>2605179447.9960041</v>
      </c>
      <c r="J97" s="2">
        <f>J9/'Output-Calculation-sheet'!J8*'Output-Calculation-sheet'!J80</f>
        <v>1880080313.7855239</v>
      </c>
      <c r="K97" s="2">
        <f>K9/'Output-Calculation-sheet'!K8*'Output-Calculation-sheet'!K80</f>
        <v>2188126639.1905632</v>
      </c>
      <c r="L97" s="2">
        <f>L9/'Output-Calculation-sheet'!L8*'Output-Calculation-sheet'!L80</f>
        <v>1794144066.1903653</v>
      </c>
      <c r="M97" s="2">
        <f>M9/'Output-Calculation-sheet'!M8*'Output-Calculation-sheet'!M80</f>
        <v>2610350273.3944244</v>
      </c>
      <c r="N97" s="2">
        <f>N9/'Output-Calculation-sheet'!N8*'Output-Calculation-sheet'!N80</f>
        <v>875550652.30766165</v>
      </c>
      <c r="O97" s="2">
        <f>O9/'Output-Calculation-sheet'!O8*'Output-Calculation-sheet'!O80</f>
        <v>228501883.32605007</v>
      </c>
      <c r="P97" s="2">
        <f>P9/'Output-Calculation-sheet'!P8*'Output-Calculation-sheet'!P80</f>
        <v>2323760399.6720195</v>
      </c>
      <c r="Q97" s="2">
        <f>Q9/'Output-Calculation-sheet'!Q8*'Output-Calculation-sheet'!Q80</f>
        <v>1033273075.8650066</v>
      </c>
      <c r="R97" s="2">
        <f>R9/'Output-Calculation-sheet'!R8*'Output-Calculation-sheet'!R80</f>
        <v>1607651518.0795918</v>
      </c>
      <c r="S97" s="2">
        <f>S9/'Output-Calculation-sheet'!S8*'Output-Calculation-sheet'!S80</f>
        <v>620126387.03923464</v>
      </c>
      <c r="T97" s="2">
        <f>T9/'Output-Calculation-sheet'!T8*'Output-Calculation-sheet'!T80</f>
        <v>829293347.13278461</v>
      </c>
      <c r="U97" s="2">
        <f>U9/'Output-Calculation-sheet'!U8*'Output-Calculation-sheet'!U80</f>
        <v>420554594.33540034</v>
      </c>
      <c r="V97" s="2">
        <f>V9/'Output-Calculation-sheet'!V8*'Output-Calculation-sheet'!V80</f>
        <v>310121381.47757626</v>
      </c>
      <c r="W97" s="2">
        <f>W9/'Output-Calculation-sheet'!W8*'Output-Calculation-sheet'!W80</f>
        <v>810672379.27952087</v>
      </c>
      <c r="X97" s="2">
        <f>X9/'Output-Calculation-sheet'!X8*'Output-Calculation-sheet'!X80</f>
        <v>338524748.51835608</v>
      </c>
      <c r="Y97" s="2">
        <f>Y9/'Output-Calculation-sheet'!Y8*'Output-Calculation-sheet'!Y80</f>
        <v>364026966.94978648</v>
      </c>
      <c r="AA97" s="2">
        <f t="shared" si="8"/>
        <v>78.593853454862497</v>
      </c>
    </row>
    <row r="98" spans="1:27" x14ac:dyDescent="0.25">
      <c r="A98" s="2">
        <v>2033</v>
      </c>
      <c r="B98" s="2">
        <f>B10/'Output-Calculation-sheet'!B9*'Output-Calculation-sheet'!B81</f>
        <v>21445700083.621464</v>
      </c>
      <c r="C98" s="2">
        <f>C10/'Output-Calculation-sheet'!C9*'Output-Calculation-sheet'!C81</f>
        <v>7950453156.1081963</v>
      </c>
      <c r="D98" s="2">
        <f>D10/'Output-Calculation-sheet'!D9*'Output-Calculation-sheet'!D81</f>
        <v>6005374716.1857796</v>
      </c>
      <c r="E98" s="2">
        <f>E10/'Output-Calculation-sheet'!E9*'Output-Calculation-sheet'!E81</f>
        <v>10882459131.767706</v>
      </c>
      <c r="F98" s="2">
        <f>F10/'Output-Calculation-sheet'!F9*'Output-Calculation-sheet'!F81</f>
        <v>4874825356.0225105</v>
      </c>
      <c r="G98" s="2">
        <f>G10/'Output-Calculation-sheet'!G9*'Output-Calculation-sheet'!G81</f>
        <v>3508746010.415905</v>
      </c>
      <c r="H98" s="2">
        <f>H10/'Output-Calculation-sheet'!H9*'Output-Calculation-sheet'!H81</f>
        <v>1106389731.21611</v>
      </c>
      <c r="I98" s="2">
        <f>I10/'Output-Calculation-sheet'!I9*'Output-Calculation-sheet'!I81</f>
        <v>2530923834.7005463</v>
      </c>
      <c r="J98" s="2">
        <f>J10/'Output-Calculation-sheet'!J9*'Output-Calculation-sheet'!J81</f>
        <v>1778902171.5864582</v>
      </c>
      <c r="K98" s="2">
        <f>K10/'Output-Calculation-sheet'!K9*'Output-Calculation-sheet'!K81</f>
        <v>2086905915.9308302</v>
      </c>
      <c r="L98" s="2">
        <f>L10/'Output-Calculation-sheet'!L9*'Output-Calculation-sheet'!L81</f>
        <v>1762185018.2460086</v>
      </c>
      <c r="M98" s="2">
        <f>M10/'Output-Calculation-sheet'!M9*'Output-Calculation-sheet'!M81</f>
        <v>1848041633.2373097</v>
      </c>
      <c r="N98" s="2">
        <f>N10/'Output-Calculation-sheet'!N9*'Output-Calculation-sheet'!N81</f>
        <v>826915602.12629843</v>
      </c>
      <c r="O98" s="2">
        <f>O10/'Output-Calculation-sheet'!O9*'Output-Calculation-sheet'!O81</f>
        <v>228488254.27988788</v>
      </c>
      <c r="P98" s="2">
        <f>P10/'Output-Calculation-sheet'!P9*'Output-Calculation-sheet'!P81</f>
        <v>2245120276.4732404</v>
      </c>
      <c r="Q98" s="2">
        <f>Q10/'Output-Calculation-sheet'!Q9*'Output-Calculation-sheet'!Q81</f>
        <v>987816902.18436098</v>
      </c>
      <c r="R98" s="2">
        <f>R10/'Output-Calculation-sheet'!R9*'Output-Calculation-sheet'!R81</f>
        <v>1569692549.6251564</v>
      </c>
      <c r="S98" s="2">
        <f>S10/'Output-Calculation-sheet'!S9*'Output-Calculation-sheet'!S81</f>
        <v>598409001.31249595</v>
      </c>
      <c r="T98" s="2">
        <f>T10/'Output-Calculation-sheet'!T9*'Output-Calculation-sheet'!T81</f>
        <v>786747848.79658186</v>
      </c>
      <c r="U98" s="2">
        <f>U10/'Output-Calculation-sheet'!U9*'Output-Calculation-sheet'!U81</f>
        <v>408775299.21116948</v>
      </c>
      <c r="V98" s="2">
        <f>V10/'Output-Calculation-sheet'!V9*'Output-Calculation-sheet'!V81</f>
        <v>301332562.53958219</v>
      </c>
      <c r="W98" s="2">
        <f>W10/'Output-Calculation-sheet'!W9*'Output-Calculation-sheet'!W81</f>
        <v>772167725.89026654</v>
      </c>
      <c r="X98" s="2">
        <f>X10/'Output-Calculation-sheet'!X9*'Output-Calculation-sheet'!X81</f>
        <v>329024462.8720355</v>
      </c>
      <c r="Y98" s="2">
        <f>Y10/'Output-Calculation-sheet'!Y9*'Output-Calculation-sheet'!Y81</f>
        <v>346757406.074265</v>
      </c>
      <c r="AA98" s="2">
        <f t="shared" si="8"/>
        <v>75.182154650424181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996.41774081815117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14.649066375415067</v>
      </c>
    </row>
    <row r="108" spans="1:27" x14ac:dyDescent="0.25">
      <c r="A108" s="2">
        <v>2032</v>
      </c>
      <c r="B108" s="2">
        <f>B9/'Output-Calculation-sheet'!B8*'Output-Calculation-sheet'!B89</f>
        <v>8098.1275819139855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888.14592789503229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14.349279353895531</v>
      </c>
    </row>
    <row r="109" spans="1:27" x14ac:dyDescent="0.25">
      <c r="A109" s="2">
        <v>2033</v>
      </c>
      <c r="B109" s="2">
        <f>B10/'Output-Calculation-sheet'!B9*'Output-Calculation-sheet'!B90</f>
        <v>7879.6944213060651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504.11066321460021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13.602153005521494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13.924978425943095</v>
      </c>
      <c r="AA110" s="2">
        <f t="shared" si="9"/>
        <v>14.439129749793109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1496.5485309524472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613.25994412068019</v>
      </c>
      <c r="Q111" s="2">
        <f>Q12/'Output-Calculation-sheet'!Q11*'Output-Calculation-sheet'!Q92</f>
        <v>436.21084909051319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59.58581301869706</v>
      </c>
      <c r="AA111" s="2">
        <f t="shared" si="9"/>
        <v>19.233032058341859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1516105054.5613086</v>
      </c>
      <c r="C118" s="2">
        <f>C8/'Output-Calculation-sheet'!C7*'Output-Calculation-sheet'!C97</f>
        <v>64190674.915279679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3781907700.044683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289292883.5452227</v>
      </c>
      <c r="N118" s="2">
        <f>N8/'Output-Calculation-sheet'!N7*'Output-Calculation-sheet'!N97</f>
        <v>1429313227.5283017</v>
      </c>
      <c r="O118" s="2">
        <f>O8/'Output-Calculation-sheet'!O7*'Output-Calculation-sheet'!O97</f>
        <v>1616562370.908906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508537638.54970121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2436158.0889812498</v>
      </c>
      <c r="Y118" s="2">
        <f>Y8/'Output-Calculation-sheet'!Y7*'Output-Calculation-sheet'!Y97</f>
        <v>0</v>
      </c>
      <c r="AA118" s="2">
        <f t="shared" si="10"/>
        <v>9208.345708142384</v>
      </c>
    </row>
    <row r="119" spans="1:27" x14ac:dyDescent="0.25">
      <c r="A119" s="2">
        <v>2032</v>
      </c>
      <c r="B119" s="2">
        <f>B9/'Output-Calculation-sheet'!B8*'Output-Calculation-sheet'!B98</f>
        <v>2471454840.6562252</v>
      </c>
      <c r="C119" s="2">
        <f>C9/'Output-Calculation-sheet'!C8*'Output-Calculation-sheet'!C98</f>
        <v>69786140.038570791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4004637595.8219519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790254368.37881482</v>
      </c>
      <c r="N119" s="2">
        <f>N9/'Output-Calculation-sheet'!N8*'Output-Calculation-sheet'!N98</f>
        <v>1673329389.3988545</v>
      </c>
      <c r="O119" s="2">
        <f>O9/'Output-Calculation-sheet'!O8*'Output-Calculation-sheet'!O98</f>
        <v>1771883927.7745681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617030972.79407561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2712773.2596332887</v>
      </c>
      <c r="Y119" s="2">
        <f>Y9/'Output-Calculation-sheet'!Y8*'Output-Calculation-sheet'!Y98</f>
        <v>0</v>
      </c>
      <c r="AA119" s="2">
        <f t="shared" si="10"/>
        <v>11401.090008122696</v>
      </c>
    </row>
    <row r="120" spans="1:27" x14ac:dyDescent="0.25">
      <c r="A120" s="2">
        <v>2033</v>
      </c>
      <c r="B120" s="2">
        <f>B10/'Output-Calculation-sheet'!B9*'Output-Calculation-sheet'!B99</f>
        <v>2976682484.765595</v>
      </c>
      <c r="C120" s="2">
        <f>C10/'Output-Calculation-sheet'!C9*'Output-Calculation-sheet'!C99</f>
        <v>71558886.828996554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3954962159.2105675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30840089.509763706</v>
      </c>
      <c r="M120" s="2">
        <f>M10/'Output-Calculation-sheet'!M9*'Output-Calculation-sheet'!M99</f>
        <v>1830198547.4621556</v>
      </c>
      <c r="N120" s="2">
        <f>N10/'Output-Calculation-sheet'!N9*'Output-Calculation-sheet'!N99</f>
        <v>1824524652.6996484</v>
      </c>
      <c r="O120" s="2">
        <f>O10/'Output-Calculation-sheet'!O9*'Output-Calculation-sheet'!O99</f>
        <v>1782898517.060616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701013485.02373576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2993217.547388793</v>
      </c>
      <c r="Y120" s="2">
        <f>Y10/'Output-Calculation-sheet'!Y9*'Output-Calculation-sheet'!Y99</f>
        <v>0</v>
      </c>
      <c r="AA120" s="2">
        <f t="shared" si="10"/>
        <v>13175.672040108466</v>
      </c>
    </row>
    <row r="121" spans="1:27" x14ac:dyDescent="0.25">
      <c r="A121" s="2">
        <v>2034</v>
      </c>
      <c r="B121" s="2">
        <f>B11/'Output-Calculation-sheet'!B10*'Output-Calculation-sheet'!B100</f>
        <v>4420035921.4131746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625360555.19227791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509713720.37524492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224019733.58204201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14154062.405437427</v>
      </c>
      <c r="AA121" s="2">
        <f t="shared" si="10"/>
        <v>9822.4940871572453</v>
      </c>
    </row>
    <row r="122" spans="1:27" x14ac:dyDescent="0.25">
      <c r="A122" s="2">
        <v>2035</v>
      </c>
      <c r="B122" s="2">
        <f>B12/'Output-Calculation-sheet'!B11*'Output-Calculation-sheet'!B101</f>
        <v>994411481.50248039</v>
      </c>
      <c r="C122" s="2">
        <f>C12/'Output-Calculation-sheet'!C11*'Output-Calculation-sheet'!C101</f>
        <v>186886806.63345563</v>
      </c>
      <c r="D122" s="2">
        <f>D12/'Output-Calculation-sheet'!D11*'Output-Calculation-sheet'!D101</f>
        <v>0</v>
      </c>
      <c r="E122" s="2">
        <f>E12/'Output-Calculation-sheet'!E11*'Output-Calculation-sheet'!E101</f>
        <v>1545815588.840734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303146994.0137977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664716415.62755144</v>
      </c>
      <c r="M122" s="2">
        <f>M12/'Output-Calculation-sheet'!M11*'Output-Calculation-sheet'!M101</f>
        <v>254181109.93266666</v>
      </c>
      <c r="N122" s="2">
        <f>N12/'Output-Calculation-sheet'!N11*'Output-Calculation-sheet'!N101</f>
        <v>177271379.5760684</v>
      </c>
      <c r="O122" s="2">
        <f>O12/'Output-Calculation-sheet'!O11*'Output-Calculation-sheet'!O101</f>
        <v>20480091.519368667</v>
      </c>
      <c r="P122" s="2">
        <f>P12/'Output-Calculation-sheet'!P11*'Output-Calculation-sheet'!P101</f>
        <v>27643581.340898883</v>
      </c>
      <c r="Q122" s="2">
        <f>Q12/'Output-Calculation-sheet'!Q11*'Output-Calculation-sheet'!Q101</f>
        <v>388278074.86662042</v>
      </c>
      <c r="R122" s="2">
        <f>R12/'Output-Calculation-sheet'!R11*'Output-Calculation-sheet'!R101</f>
        <v>0</v>
      </c>
      <c r="S122" s="2">
        <f>S12/'Output-Calculation-sheet'!S11*'Output-Calculation-sheet'!S101</f>
        <v>105314969.42817239</v>
      </c>
      <c r="T122" s="2">
        <f>T12/'Output-Calculation-sheet'!T11*'Output-Calculation-sheet'!T101</f>
        <v>0</v>
      </c>
      <c r="U122" s="2">
        <f>U12/'Output-Calculation-sheet'!U11*'Output-Calculation-sheet'!U101</f>
        <v>36390474.948024981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9213185.0032744724</v>
      </c>
      <c r="Y122" s="2">
        <f>Y12/'Output-Calculation-sheet'!Y11*'Output-Calculation-sheet'!Y101</f>
        <v>54937384.453597553</v>
      </c>
      <c r="AA122" s="2">
        <f t="shared" si="10"/>
        <v>4768.6875376867119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18198117004.231178</v>
      </c>
      <c r="C129" s="2">
        <f>C8/'Output-Calculation-sheet'!C7*'Output-Calculation-sheet'!C106</f>
        <v>0</v>
      </c>
      <c r="D129" s="2">
        <f>D8/'Output-Calculation-sheet'!D7*'Output-Calculation-sheet'!D106</f>
        <v>31172792724.153069</v>
      </c>
      <c r="E129" s="2">
        <f>E8/'Output-Calculation-sheet'!E7*'Output-Calculation-sheet'!E106</f>
        <v>23784576100.678642</v>
      </c>
      <c r="F129" s="2">
        <f>F8/'Output-Calculation-sheet'!F7*'Output-Calculation-sheet'!F106</f>
        <v>16648019784.260254</v>
      </c>
      <c r="G129" s="2">
        <f>G8/'Output-Calculation-sheet'!G7*'Output-Calculation-sheet'!G106</f>
        <v>11401700138.3491</v>
      </c>
      <c r="H129" s="2">
        <f>H8/'Output-Calculation-sheet'!H7*'Output-Calculation-sheet'!H106</f>
        <v>0</v>
      </c>
      <c r="I129" s="2">
        <f>I8/'Output-Calculation-sheet'!I7*'Output-Calculation-sheet'!I106</f>
        <v>10006769019.760817</v>
      </c>
      <c r="J129" s="2">
        <f>J8/'Output-Calculation-sheet'!J7*'Output-Calculation-sheet'!J106</f>
        <v>10674254479.795023</v>
      </c>
      <c r="K129" s="2">
        <f>K8/'Output-Calculation-sheet'!K7*'Output-Calculation-sheet'!K106</f>
        <v>8542988600.8067064</v>
      </c>
      <c r="L129" s="2">
        <f>L8/'Output-Calculation-sheet'!L7*'Output-Calculation-sheet'!L106</f>
        <v>7726318869.4799013</v>
      </c>
      <c r="M129" s="2">
        <f>M8/'Output-Calculation-sheet'!M7*'Output-Calculation-sheet'!M106</f>
        <v>0</v>
      </c>
      <c r="N129" s="2">
        <f>N8/'Output-Calculation-sheet'!N7*'Output-Calculation-sheet'!N106</f>
        <v>2210910885.3129568</v>
      </c>
      <c r="O129" s="2">
        <f>O8/'Output-Calculation-sheet'!O7*'Output-Calculation-sheet'!O106</f>
        <v>0</v>
      </c>
      <c r="P129" s="2">
        <f>P8/'Output-Calculation-sheet'!P7*'Output-Calculation-sheet'!P106</f>
        <v>5212458622.743928</v>
      </c>
      <c r="Q129" s="2">
        <f>Q8/'Output-Calculation-sheet'!Q7*'Output-Calculation-sheet'!Q106</f>
        <v>4879400860.2125845</v>
      </c>
      <c r="R129" s="2">
        <f>R8/'Output-Calculation-sheet'!R7*'Output-Calculation-sheet'!R106</f>
        <v>5721013533.0958061</v>
      </c>
      <c r="S129" s="2">
        <f>S8/'Output-Calculation-sheet'!S7*'Output-Calculation-sheet'!S106</f>
        <v>2043828029.3442273</v>
      </c>
      <c r="T129" s="2">
        <f>T8/'Output-Calculation-sheet'!T7*'Output-Calculation-sheet'!T106</f>
        <v>2502572962.7961311</v>
      </c>
      <c r="U129" s="2">
        <f>U8/'Output-Calculation-sheet'!U7*'Output-Calculation-sheet'!U106</f>
        <v>1720516948.629704</v>
      </c>
      <c r="V129" s="2">
        <f>V8/'Output-Calculation-sheet'!V7*'Output-Calculation-sheet'!V106</f>
        <v>1885910789.4155791</v>
      </c>
      <c r="W129" s="2">
        <f>W8/'Output-Calculation-sheet'!W7*'Output-Calculation-sheet'!W106</f>
        <v>1471347198.0983601</v>
      </c>
      <c r="X129" s="2">
        <f>X8/'Output-Calculation-sheet'!X7*'Output-Calculation-sheet'!X106</f>
        <v>0</v>
      </c>
      <c r="Y129" s="2">
        <f>Y8/'Output-Calculation-sheet'!Y7*'Output-Calculation-sheet'!Y106</f>
        <v>700918488.03962278</v>
      </c>
      <c r="AA129" s="2">
        <f t="shared" si="11"/>
        <v>166504.41503920362</v>
      </c>
    </row>
    <row r="130" spans="1:27" x14ac:dyDescent="0.25">
      <c r="A130" s="2">
        <v>2032</v>
      </c>
      <c r="B130" s="2">
        <f>B9/'Output-Calculation-sheet'!B8*'Output-Calculation-sheet'!B107</f>
        <v>22981864615.496891</v>
      </c>
      <c r="C130" s="2">
        <f>C9/'Output-Calculation-sheet'!C8*'Output-Calculation-sheet'!C107</f>
        <v>0</v>
      </c>
      <c r="D130" s="2">
        <f>D9/'Output-Calculation-sheet'!D8*'Output-Calculation-sheet'!D107</f>
        <v>32464987028.698219</v>
      </c>
      <c r="E130" s="2">
        <f>E9/'Output-Calculation-sheet'!E8*'Output-Calculation-sheet'!E107</f>
        <v>24796524340.608414</v>
      </c>
      <c r="F130" s="2">
        <f>F9/'Output-Calculation-sheet'!F8*'Output-Calculation-sheet'!F107</f>
        <v>17349381940.771477</v>
      </c>
      <c r="G130" s="2">
        <f>G9/'Output-Calculation-sheet'!G8*'Output-Calculation-sheet'!G107</f>
        <v>11921022020.307785</v>
      </c>
      <c r="H130" s="2">
        <f>H9/'Output-Calculation-sheet'!H8*'Output-Calculation-sheet'!H107</f>
        <v>0</v>
      </c>
      <c r="I130" s="2">
        <f>I9/'Output-Calculation-sheet'!I8*'Output-Calculation-sheet'!I107</f>
        <v>10422869461.922779</v>
      </c>
      <c r="J130" s="2">
        <f>J9/'Output-Calculation-sheet'!J8*'Output-Calculation-sheet'!J107</f>
        <v>11136501413.317133</v>
      </c>
      <c r="K130" s="2">
        <f>K9/'Output-Calculation-sheet'!K8*'Output-Calculation-sheet'!K107</f>
        <v>8904021506.7364273</v>
      </c>
      <c r="L130" s="2">
        <f>L9/'Output-Calculation-sheet'!L8*'Output-Calculation-sheet'!L107</f>
        <v>8046889944.5616903</v>
      </c>
      <c r="M130" s="2">
        <f>M9/'Output-Calculation-sheet'!M8*'Output-Calculation-sheet'!M107</f>
        <v>0</v>
      </c>
      <c r="N130" s="2">
        <f>N9/'Output-Calculation-sheet'!N8*'Output-Calculation-sheet'!N107</f>
        <v>2145678775.9272621</v>
      </c>
      <c r="O130" s="2">
        <f>O9/'Output-Calculation-sheet'!O8*'Output-Calculation-sheet'!O107</f>
        <v>0</v>
      </c>
      <c r="P130" s="2">
        <f>P9/'Output-Calculation-sheet'!P8*'Output-Calculation-sheet'!P107</f>
        <v>5451391432.4535322</v>
      </c>
      <c r="Q130" s="2">
        <f>Q9/'Output-Calculation-sheet'!Q8*'Output-Calculation-sheet'!Q107</f>
        <v>5098358037.706151</v>
      </c>
      <c r="R130" s="2">
        <f>R9/'Output-Calculation-sheet'!R8*'Output-Calculation-sheet'!R107</f>
        <v>6039680113.1937408</v>
      </c>
      <c r="S130" s="2">
        <f>S9/'Output-Calculation-sheet'!S8*'Output-Calculation-sheet'!S107</f>
        <v>2050965375.8130407</v>
      </c>
      <c r="T130" s="2">
        <f>T9/'Output-Calculation-sheet'!T8*'Output-Calculation-sheet'!T107</f>
        <v>2620277163.0308614</v>
      </c>
      <c r="U130" s="2">
        <f>U9/'Output-Calculation-sheet'!U8*'Output-Calculation-sheet'!U107</f>
        <v>1810443893.5454445</v>
      </c>
      <c r="V130" s="2">
        <f>V9/'Output-Calculation-sheet'!V8*'Output-Calculation-sheet'!V107</f>
        <v>1961407393.6592219</v>
      </c>
      <c r="W130" s="2">
        <f>W9/'Output-Calculation-sheet'!W8*'Output-Calculation-sheet'!W107</f>
        <v>1532152636.2884648</v>
      </c>
      <c r="X130" s="2">
        <f>X9/'Output-Calculation-sheet'!X8*'Output-Calculation-sheet'!X107</f>
        <v>0</v>
      </c>
      <c r="Y130" s="2">
        <f>Y9/'Output-Calculation-sheet'!Y8*'Output-Calculation-sheet'!Y107</f>
        <v>730346309.50599957</v>
      </c>
      <c r="AA130" s="2">
        <f t="shared" si="11"/>
        <v>177464.76340354449</v>
      </c>
    </row>
    <row r="131" spans="1:27" x14ac:dyDescent="0.25">
      <c r="A131" s="2">
        <v>2033</v>
      </c>
      <c r="B131" s="2">
        <f>B10/'Output-Calculation-sheet'!B9*'Output-Calculation-sheet'!B108</f>
        <v>22210756081.407707</v>
      </c>
      <c r="C131" s="2">
        <f>C10/'Output-Calculation-sheet'!C9*'Output-Calculation-sheet'!C108</f>
        <v>0</v>
      </c>
      <c r="D131" s="2">
        <f>D10/'Output-Calculation-sheet'!D9*'Output-Calculation-sheet'!D108</f>
        <v>31648419134.581154</v>
      </c>
      <c r="E131" s="2">
        <f>E10/'Output-Calculation-sheet'!E9*'Output-Calculation-sheet'!E108</f>
        <v>24189510905.51025</v>
      </c>
      <c r="F131" s="2">
        <f>F10/'Output-Calculation-sheet'!F9*'Output-Calculation-sheet'!F108</f>
        <v>16913073381.796062</v>
      </c>
      <c r="G131" s="2">
        <f>G10/'Output-Calculation-sheet'!G9*'Output-Calculation-sheet'!G108</f>
        <v>11649397234.112095</v>
      </c>
      <c r="H131" s="2">
        <f>H10/'Output-Calculation-sheet'!H9*'Output-Calculation-sheet'!H108</f>
        <v>0</v>
      </c>
      <c r="I131" s="2">
        <f>I10/'Output-Calculation-sheet'!I9*'Output-Calculation-sheet'!I108</f>
        <v>10164916801.131067</v>
      </c>
      <c r="J131" s="2">
        <f>J10/'Output-Calculation-sheet'!J9*'Output-Calculation-sheet'!J108</f>
        <v>10875341472.806101</v>
      </c>
      <c r="K131" s="2">
        <f>K10/'Output-Calculation-sheet'!K9*'Output-Calculation-sheet'!K108</f>
        <v>8699352696.7287083</v>
      </c>
      <c r="L131" s="2">
        <f>L10/'Output-Calculation-sheet'!L9*'Output-Calculation-sheet'!L108</f>
        <v>7826136437.0479383</v>
      </c>
      <c r="M131" s="2">
        <f>M10/'Output-Calculation-sheet'!M9*'Output-Calculation-sheet'!M108</f>
        <v>0</v>
      </c>
      <c r="N131" s="2">
        <f>N10/'Output-Calculation-sheet'!N9*'Output-Calculation-sheet'!N108</f>
        <v>1890729560.9761784</v>
      </c>
      <c r="O131" s="2">
        <f>O10/'Output-Calculation-sheet'!O9*'Output-Calculation-sheet'!O108</f>
        <v>0</v>
      </c>
      <c r="P131" s="2">
        <f>P10/'Output-Calculation-sheet'!P9*'Output-Calculation-sheet'!P108</f>
        <v>5426117496.8993483</v>
      </c>
      <c r="Q131" s="2">
        <f>Q10/'Output-Calculation-sheet'!Q9*'Output-Calculation-sheet'!Q108</f>
        <v>4995683154.0982409</v>
      </c>
      <c r="R131" s="2">
        <f>R10/'Output-Calculation-sheet'!R9*'Output-Calculation-sheet'!R108</f>
        <v>5970210337.0345955</v>
      </c>
      <c r="S131" s="2">
        <f>S10/'Output-Calculation-sheet'!S9*'Output-Calculation-sheet'!S108</f>
        <v>1915498858.2301419</v>
      </c>
      <c r="T131" s="2">
        <f>T10/'Output-Calculation-sheet'!T9*'Output-Calculation-sheet'!T108</f>
        <v>2563776616.3764415</v>
      </c>
      <c r="U131" s="2">
        <f>U10/'Output-Calculation-sheet'!U9*'Output-Calculation-sheet'!U108</f>
        <v>1783185948.9312229</v>
      </c>
      <c r="V131" s="2">
        <f>V10/'Output-Calculation-sheet'!V9*'Output-Calculation-sheet'!V108</f>
        <v>1911165591.3537476</v>
      </c>
      <c r="W131" s="2">
        <f>W10/'Output-Calculation-sheet'!W9*'Output-Calculation-sheet'!W108</f>
        <v>1495433132.0787306</v>
      </c>
      <c r="X131" s="2">
        <f>X10/'Output-Calculation-sheet'!X9*'Output-Calculation-sheet'!X108</f>
        <v>0</v>
      </c>
      <c r="Y131" s="2">
        <f>Y10/'Output-Calculation-sheet'!Y9*'Output-Calculation-sheet'!Y108</f>
        <v>712625814.38235223</v>
      </c>
      <c r="AA131" s="2">
        <f t="shared" si="11"/>
        <v>172841.33065548207</v>
      </c>
    </row>
    <row r="132" spans="1:27" x14ac:dyDescent="0.25">
      <c r="A132" s="2">
        <v>2034</v>
      </c>
      <c r="B132" s="2">
        <f>B11/'Output-Calculation-sheet'!B10*'Output-Calculation-sheet'!B109</f>
        <v>25651095285.074196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24756888073.146767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11479053607.138876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10178769734.350891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7577548046.5938416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3646673952.1405869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173525.80682860612</v>
      </c>
    </row>
    <row r="133" spans="1:27" x14ac:dyDescent="0.25">
      <c r="A133" s="2">
        <v>2035</v>
      </c>
      <c r="B133" s="2">
        <f>B12/'Output-Calculation-sheet'!B11*'Output-Calculation-sheet'!B110</f>
        <v>341641779.2901119</v>
      </c>
      <c r="C133" s="2">
        <f>C12/'Output-Calculation-sheet'!C11*'Output-Calculation-sheet'!C110</f>
        <v>0</v>
      </c>
      <c r="D133" s="2">
        <f>D12/'Output-Calculation-sheet'!D11*'Output-Calculation-sheet'!D110</f>
        <v>28304651387.820793</v>
      </c>
      <c r="E133" s="2">
        <f>E12/'Output-Calculation-sheet'!E11*'Output-Calculation-sheet'!E110</f>
        <v>13763929330.964621</v>
      </c>
      <c r="F133" s="2">
        <f>F12/'Output-Calculation-sheet'!F11*'Output-Calculation-sheet'!F110</f>
        <v>15263151106.605104</v>
      </c>
      <c r="G133" s="2">
        <f>G12/'Output-Calculation-sheet'!G11*'Output-Calculation-sheet'!G110</f>
        <v>10579638273.073744</v>
      </c>
      <c r="H133" s="2">
        <f>H12/'Output-Calculation-sheet'!H11*'Output-Calculation-sheet'!H110</f>
        <v>0</v>
      </c>
      <c r="I133" s="2">
        <f>I12/'Output-Calculation-sheet'!I11*'Output-Calculation-sheet'!I110</f>
        <v>9550105132.0305271</v>
      </c>
      <c r="J133" s="2">
        <f>J12/'Output-Calculation-sheet'!J11*'Output-Calculation-sheet'!J110</f>
        <v>9197470797.8951378</v>
      </c>
      <c r="K133" s="2">
        <f>K12/'Output-Calculation-sheet'!K11*'Output-Calculation-sheet'!K110</f>
        <v>9098900182.0696602</v>
      </c>
      <c r="L133" s="2">
        <f>L12/'Output-Calculation-sheet'!L11*'Output-Calculation-sheet'!L110</f>
        <v>6692231659.2061634</v>
      </c>
      <c r="M133" s="2">
        <f>M12/'Output-Calculation-sheet'!M11*'Output-Calculation-sheet'!M110</f>
        <v>0</v>
      </c>
      <c r="N133" s="2">
        <f>N12/'Output-Calculation-sheet'!N11*'Output-Calculation-sheet'!N110</f>
        <v>874677.13801404356</v>
      </c>
      <c r="O133" s="2">
        <f>O12/'Output-Calculation-sheet'!O11*'Output-Calculation-sheet'!O110</f>
        <v>0</v>
      </c>
      <c r="P133" s="2">
        <f>P12/'Output-Calculation-sheet'!P11*'Output-Calculation-sheet'!P110</f>
        <v>2073755093.5750358</v>
      </c>
      <c r="Q133" s="2">
        <f>Q12/'Output-Calculation-sheet'!Q11*'Output-Calculation-sheet'!Q110</f>
        <v>2754622414.6815848</v>
      </c>
      <c r="R133" s="2">
        <f>R12/'Output-Calculation-sheet'!R11*'Output-Calculation-sheet'!R110</f>
        <v>6052214392.9564667</v>
      </c>
      <c r="S133" s="2">
        <f>S12/'Output-Calculation-sheet'!S11*'Output-Calculation-sheet'!S110</f>
        <v>10020369.341078607</v>
      </c>
      <c r="T133" s="2">
        <f>T12/'Output-Calculation-sheet'!T11*'Output-Calculation-sheet'!T110</f>
        <v>2273926069.1996384</v>
      </c>
      <c r="U133" s="2">
        <f>U12/'Output-Calculation-sheet'!U11*'Output-Calculation-sheet'!U110</f>
        <v>1844980776.2161593</v>
      </c>
      <c r="V133" s="2">
        <f>V12/'Output-Calculation-sheet'!V11*'Output-Calculation-sheet'!V110</f>
        <v>1529217886.6074455</v>
      </c>
      <c r="W133" s="2">
        <f>W12/'Output-Calculation-sheet'!W11*'Output-Calculation-sheet'!W110</f>
        <v>1343476195.3975141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120674.8075240688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68774459414.476334</v>
      </c>
      <c r="C140" s="2">
        <f>C8/'Output-Calculation-sheet'!C7*'Output-Calculation-sheet'!C115</f>
        <v>44147682186.110161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8692191005.5007858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1025477528.245707</v>
      </c>
      <c r="Y140" s="2">
        <f>Y8/'Output-Calculation-sheet'!Y7*'Output-Calculation-sheet'!Y115</f>
        <v>0</v>
      </c>
      <c r="AA140" s="2">
        <f t="shared" si="12"/>
        <v>122639.81013433299</v>
      </c>
    </row>
    <row r="141" spans="1:27" x14ac:dyDescent="0.25">
      <c r="A141" s="2">
        <v>2032</v>
      </c>
      <c r="B141" s="2">
        <f>B9/'Output-Calculation-sheet'!B8*'Output-Calculation-sheet'!B116</f>
        <v>64502121603.338737</v>
      </c>
      <c r="C141" s="2">
        <f>C9/'Output-Calculation-sheet'!C8*'Output-Calculation-sheet'!C116</f>
        <v>45908065121.857605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7685510231.6354866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1066315577.4746299</v>
      </c>
      <c r="Y141" s="2">
        <f>Y9/'Output-Calculation-sheet'!Y8*'Output-Calculation-sheet'!Y116</f>
        <v>0</v>
      </c>
      <c r="AA141" s="2">
        <f t="shared" si="12"/>
        <v>119162.01253430646</v>
      </c>
    </row>
    <row r="142" spans="1:27" x14ac:dyDescent="0.25">
      <c r="A142" s="2">
        <v>2033</v>
      </c>
      <c r="B142" s="2">
        <f>B10/'Output-Calculation-sheet'!B9*'Output-Calculation-sheet'!B117</f>
        <v>62612070477.824135</v>
      </c>
      <c r="C142" s="2">
        <f>C10/'Output-Calculation-sheet'!C9*'Output-Calculation-sheet'!C117</f>
        <v>44668007292.649467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4238905700.4890633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1037430414.6391244</v>
      </c>
      <c r="Y142" s="2">
        <f>Y10/'Output-Calculation-sheet'!Y9*'Output-Calculation-sheet'!Y117</f>
        <v>0</v>
      </c>
      <c r="AA142" s="2">
        <f t="shared" si="12"/>
        <v>112556.4138856018</v>
      </c>
    </row>
    <row r="143" spans="1:27" x14ac:dyDescent="0.25">
      <c r="A143" s="2">
        <v>2034</v>
      </c>
      <c r="B143" s="2">
        <f>B11/'Output-Calculation-sheet'!B10*'Output-Calculation-sheet'!B118</f>
        <v>46084964504.088333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2919921956.6971917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86606873.514229804</v>
      </c>
      <c r="AA143" s="2">
        <f t="shared" si="12"/>
        <v>119166.80110417551</v>
      </c>
    </row>
    <row r="144" spans="1:27" x14ac:dyDescent="0.25">
      <c r="A144" s="2">
        <v>2035</v>
      </c>
      <c r="B144" s="2">
        <f>B12/'Output-Calculation-sheet'!B11*'Output-Calculation-sheet'!B119</f>
        <v>72885297461.250504</v>
      </c>
      <c r="C144" s="2">
        <f>C12/'Output-Calculation-sheet'!C11*'Output-Calculation-sheet'!C119</f>
        <v>34877062616.443642</v>
      </c>
      <c r="D144" s="2">
        <f>D12/'Output-Calculation-sheet'!D11*'Output-Calculation-sheet'!D119</f>
        <v>0</v>
      </c>
      <c r="E144" s="2">
        <f>E12/'Output-Calculation-sheet'!E11*'Output-Calculation-sheet'!E119</f>
        <v>9188599046.3245487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10596246050.388439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7260052767.7367096</v>
      </c>
      <c r="N144" s="2">
        <f>N12/'Output-Calculation-sheet'!N11*'Output-Calculation-sheet'!N119</f>
        <v>7188518279.3048105</v>
      </c>
      <c r="O144" s="2">
        <f>O12/'Output-Calculation-sheet'!O11*'Output-Calculation-sheet'!O119</f>
        <v>6781275918.9818668</v>
      </c>
      <c r="P144" s="2">
        <f>P12/'Output-Calculation-sheet'!P11*'Output-Calculation-sheet'!P119</f>
        <v>4611029840.1096659</v>
      </c>
      <c r="Q144" s="2">
        <f>Q12/'Output-Calculation-sheet'!Q11*'Output-Calculation-sheet'!Q119</f>
        <v>3160064977.3155417</v>
      </c>
      <c r="R144" s="2">
        <f>R12/'Output-Calculation-sheet'!R11*'Output-Calculation-sheet'!R119</f>
        <v>0</v>
      </c>
      <c r="S144" s="2">
        <f>S12/'Output-Calculation-sheet'!S11*'Output-Calculation-sheet'!S119</f>
        <v>4106475719.3751678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807850693.06648815</v>
      </c>
      <c r="Y144" s="2">
        <f>Y12/'Output-Calculation-sheet'!Y11*'Output-Calculation-sheet'!Y119</f>
        <v>385489953.01942414</v>
      </c>
      <c r="AA144" s="2">
        <f t="shared" si="12"/>
        <v>161847.96332331686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5699908068.0511274</v>
      </c>
      <c r="C151" s="2">
        <f>C8/'Output-Calculation-sheet'!C7*'Output-Calculation-sheet'!C124</f>
        <v>174518250.1491546</v>
      </c>
      <c r="D151" s="2">
        <f>D8/'Output-Calculation-sheet'!D7*'Output-Calculation-sheet'!D124</f>
        <v>8387378141.6092834</v>
      </c>
      <c r="E151" s="2">
        <f>E8/'Output-Calculation-sheet'!E7*'Output-Calculation-sheet'!E124</f>
        <v>7602441782.7699385</v>
      </c>
      <c r="F151" s="2">
        <f>F8/'Output-Calculation-sheet'!F7*'Output-Calculation-sheet'!F124</f>
        <v>3556922756.8331685</v>
      </c>
      <c r="G151" s="2">
        <f>G8/'Output-Calculation-sheet'!G7*'Output-Calculation-sheet'!G124</f>
        <v>2794835441.9880996</v>
      </c>
      <c r="H151" s="2">
        <f>H8/'Output-Calculation-sheet'!H7*'Output-Calculation-sheet'!H124</f>
        <v>10066327128.305609</v>
      </c>
      <c r="I151" s="2">
        <f>I8/'Output-Calculation-sheet'!I7*'Output-Calculation-sheet'!I124</f>
        <v>2927404017.7567124</v>
      </c>
      <c r="J151" s="2">
        <f>J8/'Output-Calculation-sheet'!J7*'Output-Calculation-sheet'!J124</f>
        <v>1914894463.6197517</v>
      </c>
      <c r="K151" s="2">
        <f>K8/'Output-Calculation-sheet'!K7*'Output-Calculation-sheet'!K124</f>
        <v>3925529338.7043624</v>
      </c>
      <c r="L151" s="2">
        <f>L8/'Output-Calculation-sheet'!L7*'Output-Calculation-sheet'!L124</f>
        <v>2276113000.1017394</v>
      </c>
      <c r="M151" s="2">
        <f>M8/'Output-Calculation-sheet'!M7*'Output-Calculation-sheet'!M124</f>
        <v>572583875.33121121</v>
      </c>
      <c r="N151" s="2">
        <f>N8/'Output-Calculation-sheet'!N7*'Output-Calculation-sheet'!N124</f>
        <v>5737050013.1279364</v>
      </c>
      <c r="O151" s="2">
        <f>O8/'Output-Calculation-sheet'!O7*'Output-Calculation-sheet'!O124</f>
        <v>7007730239.6341562</v>
      </c>
      <c r="P151" s="2">
        <f>P8/'Output-Calculation-sheet'!P7*'Output-Calculation-sheet'!P124</f>
        <v>3324145695.8738127</v>
      </c>
      <c r="Q151" s="2">
        <f>Q8/'Output-Calculation-sheet'!Q7*'Output-Calculation-sheet'!Q124</f>
        <v>3519221674.6160355</v>
      </c>
      <c r="R151" s="2">
        <f>R8/'Output-Calculation-sheet'!R7*'Output-Calculation-sheet'!R124</f>
        <v>2358703813.2012405</v>
      </c>
      <c r="S151" s="2">
        <f>S8/'Output-Calculation-sheet'!S7*'Output-Calculation-sheet'!S124</f>
        <v>2817922409.9119081</v>
      </c>
      <c r="T151" s="2">
        <f>T8/'Output-Calculation-sheet'!T7*'Output-Calculation-sheet'!T124</f>
        <v>467380474.25965589</v>
      </c>
      <c r="U151" s="2">
        <f>U8/'Output-Calculation-sheet'!U7*'Output-Calculation-sheet'!U124</f>
        <v>866319876.77279723</v>
      </c>
      <c r="V151" s="2">
        <f>V8/'Output-Calculation-sheet'!V7*'Output-Calculation-sheet'!V124</f>
        <v>106777328.05521049</v>
      </c>
      <c r="W151" s="2">
        <f>W8/'Output-Calculation-sheet'!W7*'Output-Calculation-sheet'!W124</f>
        <v>253216618.80025199</v>
      </c>
      <c r="X151" s="2">
        <f>X8/'Output-Calculation-sheet'!X7*'Output-Calculation-sheet'!X124</f>
        <v>6819880.848411398</v>
      </c>
      <c r="Y151" s="2">
        <f>Y8/'Output-Calculation-sheet'!Y7*'Output-Calculation-sheet'!Y124</f>
        <v>305349521.06868553</v>
      </c>
      <c r="AA151" s="2">
        <f t="shared" si="13"/>
        <v>76669.493811390246</v>
      </c>
    </row>
    <row r="152" spans="1:27" x14ac:dyDescent="0.25">
      <c r="A152" s="2">
        <v>2032</v>
      </c>
      <c r="B152" s="2">
        <f>B9/'Output-Calculation-sheet'!B8*'Output-Calculation-sheet'!B125</f>
        <v>7990837430.4547596</v>
      </c>
      <c r="C152" s="2">
        <f>C9/'Output-Calculation-sheet'!C8*'Output-Calculation-sheet'!C125</f>
        <v>179612133.96671668</v>
      </c>
      <c r="D152" s="2">
        <f>D9/'Output-Calculation-sheet'!D8*'Output-Calculation-sheet'!D125</f>
        <v>8673457652.6416435</v>
      </c>
      <c r="E152" s="2">
        <f>E9/'Output-Calculation-sheet'!E8*'Output-Calculation-sheet'!E125</f>
        <v>7842691933.85812</v>
      </c>
      <c r="F152" s="2">
        <f>F9/'Output-Calculation-sheet'!F8*'Output-Calculation-sheet'!F125</f>
        <v>3661647361.9718895</v>
      </c>
      <c r="G152" s="2">
        <f>G9/'Output-Calculation-sheet'!G8*'Output-Calculation-sheet'!G125</f>
        <v>2841837015.2562294</v>
      </c>
      <c r="H152" s="2">
        <f>H9/'Output-Calculation-sheet'!H8*'Output-Calculation-sheet'!H125</f>
        <v>10396078434.6257</v>
      </c>
      <c r="I152" s="2">
        <f>I9/'Output-Calculation-sheet'!I8*'Output-Calculation-sheet'!I125</f>
        <v>3027317894.8546886</v>
      </c>
      <c r="J152" s="2">
        <f>J9/'Output-Calculation-sheet'!J8*'Output-Calculation-sheet'!J125</f>
        <v>1954864877.566323</v>
      </c>
      <c r="K152" s="2">
        <f>K9/'Output-Calculation-sheet'!K8*'Output-Calculation-sheet'!K125</f>
        <v>4061933244.3956485</v>
      </c>
      <c r="L152" s="2">
        <f>L9/'Output-Calculation-sheet'!L8*'Output-Calculation-sheet'!L125</f>
        <v>2354593186.9100366</v>
      </c>
      <c r="M152" s="2">
        <f>M9/'Output-Calculation-sheet'!M8*'Output-Calculation-sheet'!M125</f>
        <v>1459466942.3451283</v>
      </c>
      <c r="N152" s="2">
        <f>N9/'Output-Calculation-sheet'!N8*'Output-Calculation-sheet'!N125</f>
        <v>5932375344.4953222</v>
      </c>
      <c r="O152" s="2">
        <f>O9/'Output-Calculation-sheet'!O8*'Output-Calculation-sheet'!O125</f>
        <v>7196479375.970418</v>
      </c>
      <c r="P152" s="2">
        <f>P9/'Output-Calculation-sheet'!P8*'Output-Calculation-sheet'!P125</f>
        <v>3425783463.4518404</v>
      </c>
      <c r="Q152" s="2">
        <f>Q9/'Output-Calculation-sheet'!Q8*'Output-Calculation-sheet'!Q125</f>
        <v>3635331105.3594174</v>
      </c>
      <c r="R152" s="2">
        <f>R9/'Output-Calculation-sheet'!R8*'Output-Calculation-sheet'!R125</f>
        <v>2362343225.7269354</v>
      </c>
      <c r="S152" s="2">
        <f>S9/'Output-Calculation-sheet'!S8*'Output-Calculation-sheet'!S125</f>
        <v>2916541974.749424</v>
      </c>
      <c r="T152" s="2">
        <f>T9/'Output-Calculation-sheet'!T8*'Output-Calculation-sheet'!T125</f>
        <v>468153804.85092503</v>
      </c>
      <c r="U152" s="2">
        <f>U9/'Output-Calculation-sheet'!U8*'Output-Calculation-sheet'!U125</f>
        <v>879595884.19306564</v>
      </c>
      <c r="V152" s="2">
        <f>V9/'Output-Calculation-sheet'!V8*'Output-Calculation-sheet'!V125</f>
        <v>110801487.37440917</v>
      </c>
      <c r="W152" s="2">
        <f>W9/'Output-Calculation-sheet'!W8*'Output-Calculation-sheet'!W125</f>
        <v>261213385.54555157</v>
      </c>
      <c r="X152" s="2">
        <f>X9/'Output-Calculation-sheet'!X8*'Output-Calculation-sheet'!X125</f>
        <v>6990839.7920853551</v>
      </c>
      <c r="Y152" s="2">
        <f>Y9/'Output-Calculation-sheet'!Y8*'Output-Calculation-sheet'!Y125</f>
        <v>316067290.3831082</v>
      </c>
      <c r="AA152" s="2">
        <f t="shared" si="13"/>
        <v>81956.015290739364</v>
      </c>
    </row>
    <row r="153" spans="1:27" x14ac:dyDescent="0.25">
      <c r="A153" s="2">
        <v>2033</v>
      </c>
      <c r="B153" s="2">
        <f>B10/'Output-Calculation-sheet'!B9*'Output-Calculation-sheet'!B126</f>
        <v>7504724230.8519869</v>
      </c>
      <c r="C153" s="2">
        <f>C10/'Output-Calculation-sheet'!C9*'Output-Calculation-sheet'!C126</f>
        <v>172658584.94573975</v>
      </c>
      <c r="D153" s="2">
        <f>D10/'Output-Calculation-sheet'!D9*'Output-Calculation-sheet'!D126</f>
        <v>8380386262.4495621</v>
      </c>
      <c r="E153" s="2">
        <f>E10/'Output-Calculation-sheet'!E9*'Output-Calculation-sheet'!E126</f>
        <v>7569318254.9621906</v>
      </c>
      <c r="F153" s="2">
        <f>F10/'Output-Calculation-sheet'!F9*'Output-Calculation-sheet'!F126</f>
        <v>3531217335.5495319</v>
      </c>
      <c r="G153" s="2">
        <f>G10/'Output-Calculation-sheet'!G9*'Output-Calculation-sheet'!G126</f>
        <v>2715222412.5751033</v>
      </c>
      <c r="H153" s="2">
        <f>H10/'Output-Calculation-sheet'!H9*'Output-Calculation-sheet'!H126</f>
        <v>10057319151.515814</v>
      </c>
      <c r="I153" s="2">
        <f>I10/'Output-Calculation-sheet'!I9*'Output-Calculation-sheet'!I126</f>
        <v>2922474723.4751277</v>
      </c>
      <c r="J153" s="2">
        <f>J10/'Output-Calculation-sheet'!J9*'Output-Calculation-sheet'!J126</f>
        <v>1862861360.2971065</v>
      </c>
      <c r="K153" s="2">
        <f>K10/'Output-Calculation-sheet'!K9*'Output-Calculation-sheet'!K126</f>
        <v>3916868810.0711169</v>
      </c>
      <c r="L153" s="2">
        <f>L10/'Output-Calculation-sheet'!L9*'Output-Calculation-sheet'!L126</f>
        <v>2263944312.9797964</v>
      </c>
      <c r="M153" s="2">
        <f>M10/'Output-Calculation-sheet'!M9*'Output-Calculation-sheet'!M126</f>
        <v>3598140830.9226785</v>
      </c>
      <c r="N153" s="2">
        <f>N10/'Output-Calculation-sheet'!N9*'Output-Calculation-sheet'!N126</f>
        <v>5773103299.7220917</v>
      </c>
      <c r="O153" s="2">
        <f>O10/'Output-Calculation-sheet'!O9*'Output-Calculation-sheet'!O126</f>
        <v>6943558503.7687674</v>
      </c>
      <c r="P153" s="2">
        <f>P10/'Output-Calculation-sheet'!P9*'Output-Calculation-sheet'!P126</f>
        <v>3211553871.4594383</v>
      </c>
      <c r="Q153" s="2">
        <f>Q10/'Output-Calculation-sheet'!Q9*'Output-Calculation-sheet'!Q126</f>
        <v>3502428835.3559546</v>
      </c>
      <c r="R153" s="2">
        <f>R10/'Output-Calculation-sheet'!R9*'Output-Calculation-sheet'!R126</f>
        <v>2205141240.7630882</v>
      </c>
      <c r="S153" s="2">
        <f>S10/'Output-Calculation-sheet'!S9*'Output-Calculation-sheet'!S126</f>
        <v>2817392069.8192816</v>
      </c>
      <c r="T153" s="2">
        <f>T10/'Output-Calculation-sheet'!T9*'Output-Calculation-sheet'!T126</f>
        <v>441339745.4847281</v>
      </c>
      <c r="U153" s="2">
        <f>U10/'Output-Calculation-sheet'!U9*'Output-Calculation-sheet'!U126</f>
        <v>834294600.16229033</v>
      </c>
      <c r="V153" s="2">
        <f>V10/'Output-Calculation-sheet'!V9*'Output-Calculation-sheet'!V126</f>
        <v>104338001.75209206</v>
      </c>
      <c r="W153" s="2">
        <f>W10/'Output-Calculation-sheet'!W9*'Output-Calculation-sheet'!W126</f>
        <v>249567968.34524</v>
      </c>
      <c r="X153" s="2">
        <f>X10/'Output-Calculation-sheet'!X9*'Output-Calculation-sheet'!X126</f>
        <v>6564519.397577134</v>
      </c>
      <c r="Y153" s="2">
        <f>Y10/'Output-Calculation-sheet'!Y9*'Output-Calculation-sheet'!Y126</f>
        <v>305562565.83531272</v>
      </c>
      <c r="AA153" s="2">
        <f t="shared" si="13"/>
        <v>80889.981492461622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380218083.62816757</v>
      </c>
      <c r="C155" s="2">
        <f>C12/'Output-Calculation-sheet'!C11*'Output-Calculation-sheet'!C128</f>
        <v>48865330.509643413</v>
      </c>
      <c r="D155" s="2">
        <f>D12/'Output-Calculation-sheet'!D11*'Output-Calculation-sheet'!D128</f>
        <v>3810438000.7357521</v>
      </c>
      <c r="E155" s="2">
        <f>E12/'Output-Calculation-sheet'!E11*'Output-Calculation-sheet'!E128</f>
        <v>709754904.09131432</v>
      </c>
      <c r="F155" s="2">
        <f>F12/'Output-Calculation-sheet'!F11*'Output-Calculation-sheet'!F128</f>
        <v>1098726192.7220068</v>
      </c>
      <c r="G155" s="2">
        <f>G12/'Output-Calculation-sheet'!G11*'Output-Calculation-sheet'!G128</f>
        <v>981381131.84423006</v>
      </c>
      <c r="H155" s="2">
        <f>H12/'Output-Calculation-sheet'!H11*'Output-Calculation-sheet'!H128</f>
        <v>78659241.545003757</v>
      </c>
      <c r="I155" s="2">
        <f>I12/'Output-Calculation-sheet'!I11*'Output-Calculation-sheet'!I128</f>
        <v>978616527.66710365</v>
      </c>
      <c r="J155" s="2">
        <f>J12/'Output-Calculation-sheet'!J11*'Output-Calculation-sheet'!J128</f>
        <v>937028210.96153343</v>
      </c>
      <c r="K155" s="2">
        <f>K12/'Output-Calculation-sheet'!K11*'Output-Calculation-sheet'!K128</f>
        <v>1064046458.0358331</v>
      </c>
      <c r="L155" s="2">
        <f>L12/'Output-Calculation-sheet'!L11*'Output-Calculation-sheet'!L128</f>
        <v>769463461.08904862</v>
      </c>
      <c r="M155" s="2">
        <f>M12/'Output-Calculation-sheet'!M11*'Output-Calculation-sheet'!M128</f>
        <v>65602761.925827824</v>
      </c>
      <c r="N155" s="2">
        <f>N12/'Output-Calculation-sheet'!N11*'Output-Calculation-sheet'!N128</f>
        <v>66396529.714822695</v>
      </c>
      <c r="O155" s="2">
        <f>O12/'Output-Calculation-sheet'!O11*'Output-Calculation-sheet'!O128</f>
        <v>21988365.439349197</v>
      </c>
      <c r="P155" s="2">
        <f>P12/'Output-Calculation-sheet'!P11*'Output-Calculation-sheet'!P128</f>
        <v>74217594.523119181</v>
      </c>
      <c r="Q155" s="2">
        <f>Q12/'Output-Calculation-sheet'!Q11*'Output-Calculation-sheet'!Q128</f>
        <v>442331208.32422429</v>
      </c>
      <c r="R155" s="2">
        <f>R12/'Output-Calculation-sheet'!R11*'Output-Calculation-sheet'!R128</f>
        <v>494589972.05955344</v>
      </c>
      <c r="S155" s="2">
        <f>S12/'Output-Calculation-sheet'!S11*'Output-Calculation-sheet'!S128</f>
        <v>34673042.947812356</v>
      </c>
      <c r="T155" s="2">
        <f>T12/'Output-Calculation-sheet'!T11*'Output-Calculation-sheet'!T128</f>
        <v>116316448.79203914</v>
      </c>
      <c r="U155" s="2">
        <f>U12/'Output-Calculation-sheet'!U11*'Output-Calculation-sheet'!U128</f>
        <v>228914233.5166384</v>
      </c>
      <c r="V155" s="2">
        <f>V12/'Output-Calculation-sheet'!V11*'Output-Calculation-sheet'!V128</f>
        <v>57121702.4902988</v>
      </c>
      <c r="W155" s="2">
        <f>W12/'Output-Calculation-sheet'!W11*'Output-Calculation-sheet'!W128</f>
        <v>53013362.013591543</v>
      </c>
      <c r="X155" s="2">
        <f>X12/'Output-Calculation-sheet'!X11*'Output-Calculation-sheet'!X128</f>
        <v>2017303.6497147363</v>
      </c>
      <c r="Y155" s="2">
        <f>Y12/'Output-Calculation-sheet'!Y11*'Output-Calculation-sheet'!Y128</f>
        <v>15686731.380482242</v>
      </c>
      <c r="AA155" s="2">
        <f t="shared" si="13"/>
        <v>12530.066799607113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975.41495759560712</v>
      </c>
      <c r="C19" s="2">
        <f>C8/'Output-Calculation-sheet'!C7*'Output-Calculation-sheet'!C25</f>
        <v>39.551848261754706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2405.1364285699538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178.2425384852161</v>
      </c>
      <c r="N19" s="2">
        <f>N8/'Output-Calculation-sheet'!N7*'Output-Calculation-sheet'!N25</f>
        <v>917.13858741197123</v>
      </c>
      <c r="O19" s="2">
        <f>O8/'Output-Calculation-sheet'!O7*'Output-Calculation-sheet'!O25</f>
        <v>1000.1586521491233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399.82128152253011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1.5009754105416782</v>
      </c>
      <c r="Y19" s="2">
        <f>Y8/'Output-Calculation-sheet'!Y7*'Output-Calculation-sheet'!Y25</f>
        <v>0</v>
      </c>
      <c r="AA19" s="2">
        <f t="shared" si="0"/>
        <v>5.9169652694066972</v>
      </c>
    </row>
    <row r="20" spans="1:27" x14ac:dyDescent="0.25">
      <c r="A20" s="2">
        <v>2032</v>
      </c>
      <c r="B20" s="2">
        <f>B9/'Output-Calculation-sheet'!B8*'Output-Calculation-sheet'!B26</f>
        <v>1710.9943974786408</v>
      </c>
      <c r="C20" s="2">
        <f>C9/'Output-Calculation-sheet'!C8*'Output-Calculation-sheet'!C26</f>
        <v>43.795814802024921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2611.3147457912687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495.95332081861255</v>
      </c>
      <c r="N20" s="2">
        <f>N9/'Output-Calculation-sheet'!N8*'Output-Calculation-sheet'!N26</f>
        <v>1084.6450199060412</v>
      </c>
      <c r="O20" s="2">
        <f>O9/'Output-Calculation-sheet'!O8*'Output-Calculation-sheet'!O26</f>
        <v>1122.0653816015224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490.30431515168641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1.7024851522396405</v>
      </c>
      <c r="Y20" s="2">
        <f>Y9/'Output-Calculation-sheet'!Y8*'Output-Calculation-sheet'!Y26</f>
        <v>0</v>
      </c>
      <c r="AA20" s="2">
        <f t="shared" si="0"/>
        <v>7.5607754807020369</v>
      </c>
    </row>
    <row r="21" spans="1:27" x14ac:dyDescent="0.25">
      <c r="A21" s="2">
        <v>2033</v>
      </c>
      <c r="B21" s="2">
        <f>B10/'Output-Calculation-sheet'!B9*'Output-Calculation-sheet'!B27</f>
        <v>2148.8773225670038</v>
      </c>
      <c r="C21" s="2">
        <f>C10/'Output-Calculation-sheet'!C9*'Output-Calculation-sheet'!C27</f>
        <v>46.832940476972063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2705.9668432805438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23.478736139401683</v>
      </c>
      <c r="M21" s="2">
        <f>M10/'Output-Calculation-sheet'!M9*'Output-Calculation-sheet'!M27</f>
        <v>1207.8176240417031</v>
      </c>
      <c r="N21" s="2">
        <f>N10/'Output-Calculation-sheet'!N9*'Output-Calculation-sheet'!N27</f>
        <v>1214.0322948005639</v>
      </c>
      <c r="O21" s="2">
        <f>O10/'Output-Calculation-sheet'!O9*'Output-Calculation-sheet'!O27</f>
        <v>1182.6122496901874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564.14284276984097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1.9589149374239605</v>
      </c>
      <c r="Y21" s="2">
        <f>Y10/'Output-Calculation-sheet'!Y9*'Output-Calculation-sheet'!Y27</f>
        <v>0</v>
      </c>
      <c r="AA21" s="2">
        <f t="shared" si="0"/>
        <v>9.095719768703642</v>
      </c>
    </row>
    <row r="22" spans="1:27" x14ac:dyDescent="0.25">
      <c r="A22" s="2">
        <v>2034</v>
      </c>
      <c r="B22" s="2">
        <f>B11/'Output-Calculation-sheet'!B10*'Output-Calculation-sheet'!B28</f>
        <v>3692.5169920670755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1259.0431621655885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749.15723494265796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238.88068392633613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27.920200517930041</v>
      </c>
      <c r="AA22" s="2">
        <f t="shared" si="0"/>
        <v>8.7980456004803607</v>
      </c>
    </row>
    <row r="23" spans="1:27" x14ac:dyDescent="0.25">
      <c r="A23" s="2">
        <v>2035</v>
      </c>
      <c r="B23" s="2">
        <f>B12/'Output-Calculation-sheet'!B11*'Output-Calculation-sheet'!B29</f>
        <v>774.12313508660941</v>
      </c>
      <c r="C23" s="2">
        <f>C12/'Output-Calculation-sheet'!C11*'Output-Calculation-sheet'!C29</f>
        <v>145.48546949791077</v>
      </c>
      <c r="D23" s="2">
        <f>D12/'Output-Calculation-sheet'!D11*'Output-Calculation-sheet'!D29</f>
        <v>0</v>
      </c>
      <c r="E23" s="2">
        <f>E12/'Output-Calculation-sheet'!E11*'Output-Calculation-sheet'!E29</f>
        <v>1960.0802806114909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235.99186785445042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988.08147783887591</v>
      </c>
      <c r="M23" s="2">
        <f>M12/'Output-Calculation-sheet'!M11*'Output-Calculation-sheet'!M29</f>
        <v>197.87375574706732</v>
      </c>
      <c r="N23" s="2">
        <f>N12/'Output-Calculation-sheet'!N11*'Output-Calculation-sheet'!N29</f>
        <v>138.00097070924187</v>
      </c>
      <c r="O23" s="2">
        <f>O12/'Output-Calculation-sheet'!O11*'Output-Calculation-sheet'!O29</f>
        <v>15.94336852409144</v>
      </c>
      <c r="P23" s="2">
        <f>P12/'Output-Calculation-sheet'!P11*'Output-Calculation-sheet'!P29</f>
        <v>27.462085320447667</v>
      </c>
      <c r="Q23" s="2">
        <f>Q12/'Output-Calculation-sheet'!Q11*'Output-Calculation-sheet'!Q29</f>
        <v>385.05101861677565</v>
      </c>
      <c r="R23" s="2">
        <f>R12/'Output-Calculation-sheet'!R11*'Output-Calculation-sheet'!R29</f>
        <v>0</v>
      </c>
      <c r="S23" s="2">
        <f>S12/'Output-Calculation-sheet'!S11*'Output-Calculation-sheet'!S29</f>
        <v>81.98498797836686</v>
      </c>
      <c r="T23" s="2">
        <f>T12/'Output-Calculation-sheet'!T11*'Output-Calculation-sheet'!T29</f>
        <v>0</v>
      </c>
      <c r="U23" s="2">
        <f>U12/'Output-Calculation-sheet'!U11*'Output-Calculation-sheet'!U29</f>
        <v>89.384362364958093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7.1722225667399551</v>
      </c>
      <c r="Y23" s="2">
        <f>Y12/'Output-Calculation-sheet'!Y11*'Output-Calculation-sheet'!Y29</f>
        <v>60.741978981746477</v>
      </c>
      <c r="AA23" s="2">
        <f t="shared" si="0"/>
        <v>5.1073769816987742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6689.068368596073</v>
      </c>
      <c r="C30" s="2">
        <f>C8/'Output-Calculation-sheet'!C7*'Output-Calculation-sheet'!C16</f>
        <v>0</v>
      </c>
      <c r="D30" s="2">
        <f>D8/'Output-Calculation-sheet'!D7*'Output-Calculation-sheet'!D16</f>
        <v>5484.9387402829443</v>
      </c>
      <c r="E30" s="2">
        <f>E8/'Output-Calculation-sheet'!E7*'Output-Calculation-sheet'!E16</f>
        <v>6873.4811883805696</v>
      </c>
      <c r="F30" s="2">
        <f>F8/'Output-Calculation-sheet'!F7*'Output-Calculation-sheet'!F16</f>
        <v>3357.0052891315277</v>
      </c>
      <c r="G30" s="2">
        <f>G8/'Output-Calculation-sheet'!G7*'Output-Calculation-sheet'!G16</f>
        <v>2043.3134884670053</v>
      </c>
      <c r="H30" s="2">
        <f>H8/'Output-Calculation-sheet'!H7*'Output-Calculation-sheet'!H16</f>
        <v>0</v>
      </c>
      <c r="I30" s="2">
        <f>I8/'Output-Calculation-sheet'!I7*'Output-Calculation-sheet'!I16</f>
        <v>1925.7852310386154</v>
      </c>
      <c r="J30" s="2">
        <f>J8/'Output-Calculation-sheet'!J7*'Output-Calculation-sheet'!J16</f>
        <v>2064.608313785197</v>
      </c>
      <c r="K30" s="2">
        <f>K8/'Output-Calculation-sheet'!K7*'Output-Calculation-sheet'!K16</f>
        <v>1998.0688599584294</v>
      </c>
      <c r="L30" s="2">
        <f>L8/'Output-Calculation-sheet'!L7*'Output-Calculation-sheet'!L16</f>
        <v>2208.564893648494</v>
      </c>
      <c r="M30" s="2">
        <f>M8/'Output-Calculation-sheet'!M7*'Output-Calculation-sheet'!M16</f>
        <v>0</v>
      </c>
      <c r="N30" s="2">
        <f>N8/'Output-Calculation-sheet'!N7*'Output-Calculation-sheet'!N16</f>
        <v>990.3814522241928</v>
      </c>
      <c r="O30" s="2">
        <f>O8/'Output-Calculation-sheet'!O7*'Output-Calculation-sheet'!O16</f>
        <v>0</v>
      </c>
      <c r="P30" s="2">
        <f>P8/'Output-Calculation-sheet'!P7*'Output-Calculation-sheet'!P16</f>
        <v>1890.6376976640265</v>
      </c>
      <c r="Q30" s="2">
        <f>Q8/'Output-Calculation-sheet'!Q7*'Output-Calculation-sheet'!Q16</f>
        <v>1854.8076381715882</v>
      </c>
      <c r="R30" s="2">
        <f>R8/'Output-Calculation-sheet'!R7*'Output-Calculation-sheet'!R16</f>
        <v>1645.846364732623</v>
      </c>
      <c r="S30" s="2">
        <f>S8/'Output-Calculation-sheet'!S7*'Output-Calculation-sheet'!S16</f>
        <v>871.77506648773124</v>
      </c>
      <c r="T30" s="2">
        <f>T8/'Output-Calculation-sheet'!T7*'Output-Calculation-sheet'!T16</f>
        <v>621.90494650679716</v>
      </c>
      <c r="U30" s="2">
        <f>U8/'Output-Calculation-sheet'!U7*'Output-Calculation-sheet'!U16</f>
        <v>477.63446564215411</v>
      </c>
      <c r="V30" s="2">
        <f>V8/'Output-Calculation-sheet'!V7*'Output-Calculation-sheet'!V16</f>
        <v>621.18256299111829</v>
      </c>
      <c r="W30" s="2">
        <f>W8/'Output-Calculation-sheet'!W7*'Output-Calculation-sheet'!W16</f>
        <v>299.06828660341421</v>
      </c>
      <c r="X30" s="2">
        <f>X8/'Output-Calculation-sheet'!X7*'Output-Calculation-sheet'!X16</f>
        <v>0</v>
      </c>
      <c r="Y30" s="2">
        <f>Y8/'Output-Calculation-sheet'!Y7*'Output-Calculation-sheet'!Y16</f>
        <v>203.96998110757508</v>
      </c>
      <c r="AA30" s="2">
        <f t="shared" si="1"/>
        <v>42.122042835420068</v>
      </c>
    </row>
    <row r="31" spans="1:27" x14ac:dyDescent="0.25">
      <c r="A31" s="2">
        <v>2032</v>
      </c>
      <c r="B31" s="2">
        <f>B9/'Output-Calculation-sheet'!B8*'Output-Calculation-sheet'!B17</f>
        <v>8741.6811707904144</v>
      </c>
      <c r="C31" s="2">
        <f>C9/'Output-Calculation-sheet'!C8*'Output-Calculation-sheet'!C17</f>
        <v>0</v>
      </c>
      <c r="D31" s="2">
        <f>D9/'Output-Calculation-sheet'!D8*'Output-Calculation-sheet'!D17</f>
        <v>5836.3774073394261</v>
      </c>
      <c r="E31" s="2">
        <f>E9/'Output-Calculation-sheet'!E8*'Output-Calculation-sheet'!E17</f>
        <v>7331.2082415369487</v>
      </c>
      <c r="F31" s="2">
        <f>F9/'Output-Calculation-sheet'!F8*'Output-Calculation-sheet'!F17</f>
        <v>3577.0443539844086</v>
      </c>
      <c r="G31" s="2">
        <f>G9/'Output-Calculation-sheet'!G8*'Output-Calculation-sheet'!G17</f>
        <v>2175.9125235613747</v>
      </c>
      <c r="H31" s="2">
        <f>H9/'Output-Calculation-sheet'!H8*'Output-Calculation-sheet'!H17</f>
        <v>0</v>
      </c>
      <c r="I31" s="2">
        <f>I9/'Output-Calculation-sheet'!I8*'Output-Calculation-sheet'!I17</f>
        <v>2048.7521250627651</v>
      </c>
      <c r="J31" s="2">
        <f>J9/'Output-Calculation-sheet'!J8*'Output-Calculation-sheet'!J17</f>
        <v>2199.0426433715324</v>
      </c>
      <c r="K31" s="2">
        <f>K9/'Output-Calculation-sheet'!K8*'Output-Calculation-sheet'!K17</f>
        <v>2125.7517751840819</v>
      </c>
      <c r="L31" s="2">
        <f>L9/'Output-Calculation-sheet'!L8*'Output-Calculation-sheet'!L17</f>
        <v>2348.8760110693656</v>
      </c>
      <c r="M31" s="2">
        <f>M9/'Output-Calculation-sheet'!M8*'Output-Calculation-sheet'!M17</f>
        <v>0</v>
      </c>
      <c r="N31" s="2">
        <f>N9/'Output-Calculation-sheet'!N8*'Output-Calculation-sheet'!N17</f>
        <v>990.3814121478481</v>
      </c>
      <c r="O31" s="2">
        <f>O9/'Output-Calculation-sheet'!O8*'Output-Calculation-sheet'!O17</f>
        <v>0</v>
      </c>
      <c r="P31" s="2">
        <f>P9/'Output-Calculation-sheet'!P8*'Output-Calculation-sheet'!P17</f>
        <v>2023.3032721124503</v>
      </c>
      <c r="Q31" s="2">
        <f>Q9/'Output-Calculation-sheet'!Q8*'Output-Calculation-sheet'!Q17</f>
        <v>1978.7017975402118</v>
      </c>
      <c r="R31" s="2">
        <f>R9/'Output-Calculation-sheet'!R8*'Output-Calculation-sheet'!R17</f>
        <v>1770.7533294735329</v>
      </c>
      <c r="S31" s="2">
        <f>S9/'Output-Calculation-sheet'!S8*'Output-Calculation-sheet'!S17</f>
        <v>886.46341910650403</v>
      </c>
      <c r="T31" s="2">
        <f>T9/'Output-Calculation-sheet'!T8*'Output-Calculation-sheet'!T17</f>
        <v>663.97556019799345</v>
      </c>
      <c r="U31" s="2">
        <f>U9/'Output-Calculation-sheet'!U8*'Output-Calculation-sheet'!U17</f>
        <v>513.11508769816464</v>
      </c>
      <c r="V31" s="2">
        <f>V9/'Output-Calculation-sheet'!V8*'Output-Calculation-sheet'!V17</f>
        <v>654.84525331868178</v>
      </c>
      <c r="W31" s="2">
        <f>W9/'Output-Calculation-sheet'!W8*'Output-Calculation-sheet'!W17</f>
        <v>318.37502433735193</v>
      </c>
      <c r="X31" s="2">
        <f>X9/'Output-Calculation-sheet'!X8*'Output-Calculation-sheet'!X17</f>
        <v>0</v>
      </c>
      <c r="Y31" s="2">
        <f>Y9/'Output-Calculation-sheet'!Y8*'Output-Calculation-sheet'!Y17</f>
        <v>217.03958396398485</v>
      </c>
      <c r="AA31" s="2">
        <f t="shared" si="1"/>
        <v>46.401599991797028</v>
      </c>
    </row>
    <row r="32" spans="1:27" x14ac:dyDescent="0.25">
      <c r="A32" s="2">
        <v>2033</v>
      </c>
      <c r="B32" s="2">
        <f>B10/'Output-Calculation-sheet'!B9*'Output-Calculation-sheet'!B18</f>
        <v>8794.641708428313</v>
      </c>
      <c r="C32" s="2">
        <f>C10/'Output-Calculation-sheet'!C9*'Output-Calculation-sheet'!C18</f>
        <v>0</v>
      </c>
      <c r="D32" s="2">
        <f>D10/'Output-Calculation-sheet'!D9*'Output-Calculation-sheet'!D18</f>
        <v>5955.9669683286884</v>
      </c>
      <c r="E32" s="2">
        <f>E10/'Output-Calculation-sheet'!E9*'Output-Calculation-sheet'!E18</f>
        <v>7490.9607965285613</v>
      </c>
      <c r="F32" s="2">
        <f>F10/'Output-Calculation-sheet'!F9*'Output-Calculation-sheet'!F18</f>
        <v>3648.5114753808425</v>
      </c>
      <c r="G32" s="2">
        <f>G10/'Output-Calculation-sheet'!G9*'Output-Calculation-sheet'!G18</f>
        <v>2220.2110417876393</v>
      </c>
      <c r="H32" s="2">
        <f>H10/'Output-Calculation-sheet'!H9*'Output-Calculation-sheet'!H18</f>
        <v>0</v>
      </c>
      <c r="I32" s="2">
        <f>I10/'Output-Calculation-sheet'!I9*'Output-Calculation-sheet'!I18</f>
        <v>2091.67311784516</v>
      </c>
      <c r="J32" s="2">
        <f>J10/'Output-Calculation-sheet'!J9*'Output-Calculation-sheet'!J18</f>
        <v>2240.2366225876085</v>
      </c>
      <c r="K32" s="2">
        <f>K10/'Output-Calculation-sheet'!K9*'Output-Calculation-sheet'!K18</f>
        <v>2174.1829744729553</v>
      </c>
      <c r="L32" s="2">
        <f>L10/'Output-Calculation-sheet'!L9*'Output-Calculation-sheet'!L18</f>
        <v>2388.3820274002528</v>
      </c>
      <c r="M32" s="2">
        <f>M10/'Output-Calculation-sheet'!M9*'Output-Calculation-sheet'!M18</f>
        <v>0</v>
      </c>
      <c r="N32" s="2">
        <f>N10/'Output-Calculation-sheet'!N9*'Output-Calculation-sheet'!N18</f>
        <v>929.54553139373638</v>
      </c>
      <c r="O32" s="2">
        <f>O10/'Output-Calculation-sheet'!O9*'Output-Calculation-sheet'!O18</f>
        <v>0</v>
      </c>
      <c r="P32" s="2">
        <f>P10/'Output-Calculation-sheet'!P9*'Output-Calculation-sheet'!P18</f>
        <v>2097.0142610156195</v>
      </c>
      <c r="Q32" s="2">
        <f>Q10/'Output-Calculation-sheet'!Q9*'Output-Calculation-sheet'!Q18</f>
        <v>2028.881551862434</v>
      </c>
      <c r="R32" s="2">
        <f>R10/'Output-Calculation-sheet'!R9*'Output-Calculation-sheet'!R18</f>
        <v>1824.897134616996</v>
      </c>
      <c r="S32" s="2">
        <f>S10/'Output-Calculation-sheet'!S9*'Output-Calculation-sheet'!S18</f>
        <v>869.15870817263146</v>
      </c>
      <c r="T32" s="2">
        <f>T10/'Output-Calculation-sheet'!T9*'Output-Calculation-sheet'!T18</f>
        <v>675.27765097370389</v>
      </c>
      <c r="U32" s="2">
        <f>U10/'Output-Calculation-sheet'!U9*'Output-Calculation-sheet'!U18</f>
        <v>526.44521589424085</v>
      </c>
      <c r="V32" s="2">
        <f>V10/'Output-Calculation-sheet'!V9*'Output-Calculation-sheet'!V18</f>
        <v>665.02591660449752</v>
      </c>
      <c r="W32" s="2">
        <f>W10/'Output-Calculation-sheet'!W9*'Output-Calculation-sheet'!W18</f>
        <v>324.35010738534532</v>
      </c>
      <c r="X32" s="2">
        <f>X10/'Output-Calculation-sheet'!X9*'Output-Calculation-sheet'!X18</f>
        <v>0</v>
      </c>
      <c r="Y32" s="2">
        <f>Y10/'Output-Calculation-sheet'!Y9*'Output-Calculation-sheet'!Y18</f>
        <v>221.62674778628181</v>
      </c>
      <c r="AA32" s="2">
        <f t="shared" si="1"/>
        <v>47.166989558465495</v>
      </c>
    </row>
    <row r="33" spans="1:27" x14ac:dyDescent="0.25">
      <c r="A33" s="2">
        <v>2034</v>
      </c>
      <c r="B33" s="2">
        <f>B11/'Output-Calculation-sheet'!B10*'Output-Calculation-sheet'!B19</f>
        <v>11144.524312105001</v>
      </c>
      <c r="C33" s="2">
        <f>C11/'Output-Calculation-sheet'!C10*'Output-Calculation-sheet'!C19</f>
        <v>0</v>
      </c>
      <c r="D33" s="2">
        <f>D11/'Output-Calculation-sheet'!D10*'Output-Calculation-sheet'!D19</f>
        <v>7413.7862187345072</v>
      </c>
      <c r="E33" s="2">
        <f>E11/'Output-Calculation-sheet'!E10*'Output-Calculation-sheet'!E19</f>
        <v>9173.7292252566222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2523.4605799853921</v>
      </c>
      <c r="H33" s="2">
        <f>H11/'Output-Calculation-sheet'!H10*'Output-Calculation-sheet'!H19</f>
        <v>0</v>
      </c>
      <c r="I33" s="2">
        <f>I11/'Output-Calculation-sheet'!I10*'Output-Calculation-sheet'!I19</f>
        <v>2753.758041982233</v>
      </c>
      <c r="J33" s="2">
        <f>J11/'Output-Calculation-sheet'!J10*'Output-Calculation-sheet'!J19</f>
        <v>2328.4157151939462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2626.8513318709456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1573.4851822771836</v>
      </c>
      <c r="R33" s="2">
        <f>R11/'Output-Calculation-sheet'!R10*'Output-Calculation-sheet'!R19</f>
        <v>2333.0745344453917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684.51911817615337</v>
      </c>
      <c r="U33" s="2">
        <f>U11/'Output-Calculation-sheet'!U10*'Output-Calculation-sheet'!U19</f>
        <v>787.34271523563166</v>
      </c>
      <c r="V33" s="2">
        <f>V11/'Output-Calculation-sheet'!V10*'Output-Calculation-sheet'!V19</f>
        <v>536.93725586396579</v>
      </c>
      <c r="W33" s="2">
        <f>W11/'Output-Calculation-sheet'!W10*'Output-Calculation-sheet'!W19</f>
        <v>334.27272892575917</v>
      </c>
      <c r="X33" s="2">
        <f>X11/'Output-Calculation-sheet'!X10*'Output-Calculation-sheet'!X19</f>
        <v>0</v>
      </c>
      <c r="Y33" s="2">
        <f>Y11/'Output-Calculation-sheet'!Y10*'Output-Calculation-sheet'!Y19</f>
        <v>273.71382425510825</v>
      </c>
      <c r="AA33" s="2">
        <f t="shared" si="1"/>
        <v>55.209324573408509</v>
      </c>
    </row>
    <row r="34" spans="1:27" x14ac:dyDescent="0.25">
      <c r="A34" s="2">
        <v>2035</v>
      </c>
      <c r="B34" s="2">
        <f>B12/'Output-Calculation-sheet'!B11*'Output-Calculation-sheet'!B20</f>
        <v>158.22752812906245</v>
      </c>
      <c r="C34" s="2">
        <f>C12/'Output-Calculation-sheet'!C11*'Output-Calculation-sheet'!C20</f>
        <v>0</v>
      </c>
      <c r="D34" s="2">
        <f>D12/'Output-Calculation-sheet'!D11*'Output-Calculation-sheet'!D20</f>
        <v>7047.39764639242</v>
      </c>
      <c r="E34" s="2">
        <f>E12/'Output-Calculation-sheet'!E11*'Output-Calculation-sheet'!E20</f>
        <v>4159.6067447079267</v>
      </c>
      <c r="F34" s="2">
        <f>F12/'Output-Calculation-sheet'!F11*'Output-Calculation-sheet'!F20</f>
        <v>4813.2891250209032</v>
      </c>
      <c r="G34" s="2">
        <f>G12/'Output-Calculation-sheet'!G11*'Output-Calculation-sheet'!G20</f>
        <v>2595.6847902672107</v>
      </c>
      <c r="H34" s="2">
        <f>H12/'Output-Calculation-sheet'!H11*'Output-Calculation-sheet'!H20</f>
        <v>0</v>
      </c>
      <c r="I34" s="2">
        <f>I12/'Output-Calculation-sheet'!I11*'Output-Calculation-sheet'!I20</f>
        <v>2825.908850070201</v>
      </c>
      <c r="J34" s="2">
        <f>J12/'Output-Calculation-sheet'!J11*'Output-Calculation-sheet'!J20</f>
        <v>2421.9611125648316</v>
      </c>
      <c r="K34" s="2">
        <f>K12/'Output-Calculation-sheet'!K11*'Output-Calculation-sheet'!K20</f>
        <v>3184.3338356609038</v>
      </c>
      <c r="L34" s="2">
        <f>L12/'Output-Calculation-sheet'!L11*'Output-Calculation-sheet'!L20</f>
        <v>2515.822239765344</v>
      </c>
      <c r="M34" s="2">
        <f>M12/'Output-Calculation-sheet'!M11*'Output-Calculation-sheet'!M20</f>
        <v>0</v>
      </c>
      <c r="N34" s="2">
        <f>N12/'Output-Calculation-sheet'!N11*'Output-Calculation-sheet'!N20</f>
        <v>0.48540904097528503</v>
      </c>
      <c r="O34" s="2">
        <f>O12/'Output-Calculation-sheet'!O11*'Output-Calculation-sheet'!O20</f>
        <v>0</v>
      </c>
      <c r="P34" s="2">
        <f>P12/'Output-Calculation-sheet'!P11*'Output-Calculation-sheet'!P20</f>
        <v>792.61277452543072</v>
      </c>
      <c r="Q34" s="2">
        <f>Q12/'Output-Calculation-sheet'!Q11*'Output-Calculation-sheet'!Q20</f>
        <v>1234.1202440509867</v>
      </c>
      <c r="R34" s="2">
        <f>R12/'Output-Calculation-sheet'!R11*'Output-Calculation-sheet'!R20</f>
        <v>2500.5561518787217</v>
      </c>
      <c r="S34" s="2">
        <f>S12/'Output-Calculation-sheet'!S11*'Output-Calculation-sheet'!S20</f>
        <v>5.150555840366823</v>
      </c>
      <c r="T34" s="2">
        <f>T12/'Output-Calculation-sheet'!T11*'Output-Calculation-sheet'!T20</f>
        <v>781.4134631794218</v>
      </c>
      <c r="U34" s="2">
        <f>U12/'Output-Calculation-sheet'!U11*'Output-Calculation-sheet'!U20</f>
        <v>714.40152100678768</v>
      </c>
      <c r="V34" s="2">
        <f>V12/'Output-Calculation-sheet'!V11*'Output-Calculation-sheet'!V20</f>
        <v>654.48470840260541</v>
      </c>
      <c r="W34" s="2">
        <f>W12/'Output-Calculation-sheet'!W11*'Output-Calculation-sheet'!W20</f>
        <v>422.8538269636324</v>
      </c>
      <c r="X34" s="2">
        <f>X12/'Output-Calculation-sheet'!X11*'Output-Calculation-sheet'!X20</f>
        <v>0</v>
      </c>
      <c r="Y34" s="2">
        <f>Y12/'Output-Calculation-sheet'!Y11*'Output-Calculation-sheet'!Y20</f>
        <v>105.27571838613497</v>
      </c>
      <c r="AA34" s="2">
        <f t="shared" si="1"/>
        <v>36.933586245853867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0.10532552379659299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4.231863587372179E-2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4.4556898882285673E-2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7.2770522845221369E-2</v>
      </c>
      <c r="R45" s="2">
        <f>R12/'Output-Calculation-sheet'!R11*'Output-Calculation-sheet'!R38*0.0114</f>
        <v>3.6082844406352371E-2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1.0011969868841352E-2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0.98800947907985148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137.73036842038744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128.79204538067347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527.42449939850485</v>
      </c>
      <c r="S52" s="2">
        <f>S8/'Output-Calculation-sheet'!S7*'Output-Calculation-sheet'!S43</f>
        <v>0</v>
      </c>
      <c r="T52" s="2">
        <f>T8/'Output-Calculation-sheet'!T7*'Output-Calculation-sheet'!T43</f>
        <v>430.97913764404035</v>
      </c>
      <c r="U52" s="2">
        <f>U8/'Output-Calculation-sheet'!U7*'Output-Calculation-sheet'!U43</f>
        <v>46.371882426519377</v>
      </c>
      <c r="V52" s="2">
        <f>V8/'Output-Calculation-sheet'!V7*'Output-Calculation-sheet'!V43</f>
        <v>783.11260761961921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2.0544105408897448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306.51221396792988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238.73551161605477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734.81855100679536</v>
      </c>
      <c r="S53" s="2">
        <f>S9/'Output-Calculation-sheet'!S8*'Output-Calculation-sheet'!S44</f>
        <v>0</v>
      </c>
      <c r="T53" s="2">
        <f>T9/'Output-Calculation-sheet'!T8*'Output-Calculation-sheet'!T44</f>
        <v>507.09060320393638</v>
      </c>
      <c r="U53" s="2">
        <f>U9/'Output-Calculation-sheet'!U8*'Output-Calculation-sheet'!U44</f>
        <v>85.012703483438287</v>
      </c>
      <c r="V53" s="2">
        <f>V9/'Output-Calculation-sheet'!V8*'Output-Calculation-sheet'!V44</f>
        <v>851.76266850603645</v>
      </c>
      <c r="W53" s="2">
        <f>W9/'Output-Calculation-sheet'!W8*'Output-Calculation-sheet'!W44</f>
        <v>0</v>
      </c>
      <c r="X53" s="2">
        <f>X9/'Output-Calculation-sheet'!X8*'Output-Calculation-sheet'!X44</f>
        <v>0.10775904501801636</v>
      </c>
      <c r="Y53" s="2">
        <f>Y9/'Output-Calculation-sheet'!Y8*'Output-Calculation-sheet'!Y44</f>
        <v>0</v>
      </c>
      <c r="AA53" s="2">
        <f t="shared" si="3"/>
        <v>2.7240400108292091</v>
      </c>
    </row>
    <row r="54" spans="1:27" x14ac:dyDescent="0.25">
      <c r="A54" s="2">
        <v>2033</v>
      </c>
      <c r="B54" s="2">
        <f>B10/'Output-Calculation-sheet'!B9*'Output-Calculation-sheet'!B45</f>
        <v>366.81765766857581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430.62350157780611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388.6415935875574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238.91029053485835</v>
      </c>
      <c r="Q54" s="2">
        <f>Q10/'Output-Calculation-sheet'!Q9*'Output-Calculation-sheet'!Q45</f>
        <v>0</v>
      </c>
      <c r="R54" s="2">
        <f>R10/'Output-Calculation-sheet'!R9*'Output-Calculation-sheet'!R45</f>
        <v>953.26756975874321</v>
      </c>
      <c r="S54" s="2">
        <f>S10/'Output-Calculation-sheet'!S9*'Output-Calculation-sheet'!S45</f>
        <v>0</v>
      </c>
      <c r="T54" s="2">
        <f>T10/'Output-Calculation-sheet'!T9*'Output-Calculation-sheet'!T45</f>
        <v>575.61286540045535</v>
      </c>
      <c r="U54" s="2">
        <f>U10/'Output-Calculation-sheet'!U9*'Output-Calculation-sheet'!U45</f>
        <v>137.19294841995529</v>
      </c>
      <c r="V54" s="2">
        <f>V10/'Output-Calculation-sheet'!V9*'Output-Calculation-sheet'!V45</f>
        <v>897.61221131823322</v>
      </c>
      <c r="W54" s="2">
        <f>W10/'Output-Calculation-sheet'!W9*'Output-Calculation-sheet'!W45</f>
        <v>12.981939734631885</v>
      </c>
      <c r="X54" s="2">
        <f>X10/'Output-Calculation-sheet'!X9*'Output-Calculation-sheet'!X45</f>
        <v>0.54669427813796623</v>
      </c>
      <c r="Y54" s="2">
        <f>Y10/'Output-Calculation-sheet'!Y9*'Output-Calculation-sheet'!Y45</f>
        <v>0</v>
      </c>
      <c r="AA54" s="2">
        <f t="shared" si="3"/>
        <v>4.0022072722789543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586.01735421407182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244.3509813317437</v>
      </c>
      <c r="AA55" s="2">
        <f t="shared" si="3"/>
        <v>36.578228912953328</v>
      </c>
    </row>
    <row r="56" spans="1:27" x14ac:dyDescent="0.25">
      <c r="A56" s="2">
        <v>2035</v>
      </c>
      <c r="B56" s="2">
        <f>B12/'Output-Calculation-sheet'!B11*'Output-Calculation-sheet'!B47</f>
        <v>377.89530222470785</v>
      </c>
      <c r="C56" s="2">
        <f>C12/'Output-Calculation-sheet'!C11*'Output-Calculation-sheet'!C47</f>
        <v>297.47156766569242</v>
      </c>
      <c r="D56" s="2">
        <f>D12/'Output-Calculation-sheet'!D11*'Output-Calculation-sheet'!D47</f>
        <v>6874.4702314661645</v>
      </c>
      <c r="E56" s="2">
        <f>E12/'Output-Calculation-sheet'!E11*'Output-Calculation-sheet'!E47</f>
        <v>8373.6871111969685</v>
      </c>
      <c r="F56" s="2">
        <f>F12/'Output-Calculation-sheet'!F11*'Output-Calculation-sheet'!F47</f>
        <v>2182.9037113056906</v>
      </c>
      <c r="G56" s="2">
        <f>G12/'Output-Calculation-sheet'!G11*'Output-Calculation-sheet'!G47</f>
        <v>5388.0068072973354</v>
      </c>
      <c r="H56" s="2">
        <f>H12/'Output-Calculation-sheet'!H11*'Output-Calculation-sheet'!H47</f>
        <v>111.77045428665639</v>
      </c>
      <c r="I56" s="2">
        <f>I12/'Output-Calculation-sheet'!I11*'Output-Calculation-sheet'!I47</f>
        <v>2690.6546900313879</v>
      </c>
      <c r="J56" s="2">
        <f>J12/'Output-Calculation-sheet'!J11*'Output-Calculation-sheet'!J47</f>
        <v>2456.2132224952556</v>
      </c>
      <c r="K56" s="2">
        <f>K12/'Output-Calculation-sheet'!K11*'Output-Calculation-sheet'!K47</f>
        <v>3500.9937428599546</v>
      </c>
      <c r="L56" s="2">
        <f>L12/'Output-Calculation-sheet'!L11*'Output-Calculation-sheet'!L47</f>
        <v>1945.4558261980433</v>
      </c>
      <c r="M56" s="2">
        <f>M12/'Output-Calculation-sheet'!M11*'Output-Calculation-sheet'!M47</f>
        <v>77.835563851898456</v>
      </c>
      <c r="N56" s="2">
        <f>N12/'Output-Calculation-sheet'!N11*'Output-Calculation-sheet'!N47</f>
        <v>71.946180557312417</v>
      </c>
      <c r="O56" s="2">
        <f>O12/'Output-Calculation-sheet'!O11*'Output-Calculation-sheet'!O47</f>
        <v>10.198316753150173</v>
      </c>
      <c r="P56" s="2">
        <f>P12/'Output-Calculation-sheet'!P11*'Output-Calculation-sheet'!P47</f>
        <v>1030.6379865061854</v>
      </c>
      <c r="Q56" s="2">
        <f>Q12/'Output-Calculation-sheet'!Q11*'Output-Calculation-sheet'!Q47</f>
        <v>917.61075956145362</v>
      </c>
      <c r="R56" s="2">
        <f>R12/'Output-Calculation-sheet'!R11*'Output-Calculation-sheet'!R47</f>
        <v>4147.1532353879993</v>
      </c>
      <c r="S56" s="2">
        <f>S12/'Output-Calculation-sheet'!S11*'Output-Calculation-sheet'!S47</f>
        <v>32.889217306214256</v>
      </c>
      <c r="T56" s="2">
        <f>T12/'Output-Calculation-sheet'!T11*'Output-Calculation-sheet'!T47</f>
        <v>1461.6890513194408</v>
      </c>
      <c r="U56" s="2">
        <f>U12/'Output-Calculation-sheet'!U11*'Output-Calculation-sheet'!U47</f>
        <v>1394.8724327612388</v>
      </c>
      <c r="V56" s="2">
        <f>V12/'Output-Calculation-sheet'!V11*'Output-Calculation-sheet'!V47</f>
        <v>973.68493543656336</v>
      </c>
      <c r="W56" s="2">
        <f>W12/'Output-Calculation-sheet'!W11*'Output-Calculation-sheet'!W47</f>
        <v>566.23276966345429</v>
      </c>
      <c r="X56" s="2">
        <f>X12/'Output-Calculation-sheet'!X11*'Output-Calculation-sheet'!X47</f>
        <v>8.7420261737267193</v>
      </c>
      <c r="Y56" s="2">
        <f>Y12/'Output-Calculation-sheet'!Y11*'Output-Calculation-sheet'!Y47</f>
        <v>226.4046683363224</v>
      </c>
      <c r="AA56" s="2">
        <f t="shared" si="3"/>
        <v>45.119419810642803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6.4346821899740814</v>
      </c>
      <c r="C63" s="2">
        <f>C8*'Output-Calculation-sheet'!C52/10^9</f>
        <v>3.0461309523660636</v>
      </c>
      <c r="D63" s="2">
        <f>D8*'Output-Calculation-sheet'!D52/10^9</f>
        <v>1.1895708886960665</v>
      </c>
      <c r="E63" s="2">
        <f>E8*'Output-Calculation-sheet'!E52/10^9</f>
        <v>1.5316704544105484</v>
      </c>
      <c r="F63" s="2">
        <f>F8*'Output-Calculation-sheet'!F52/10^9</f>
        <v>0.63710130823809374</v>
      </c>
      <c r="G63" s="2">
        <f>G8*'Output-Calculation-sheet'!G52/10^9</f>
        <v>0.45717040829020839</v>
      </c>
      <c r="H63" s="2">
        <f>H8*'Output-Calculation-sheet'!H52/10^9</f>
        <v>0.88305561919974707</v>
      </c>
      <c r="I63" s="2">
        <f>I8*'Output-Calculation-sheet'!I52/10^9</f>
        <v>0.40979292405093654</v>
      </c>
      <c r="J63" s="2">
        <f>J8*'Output-Calculation-sheet'!J52/10^9</f>
        <v>0.44056069071908593</v>
      </c>
      <c r="K63" s="2">
        <f>K8*'Output-Calculation-sheet'!K52/10^9</f>
        <v>0.44987252382021481</v>
      </c>
      <c r="L63" s="2">
        <f>L8*'Output-Calculation-sheet'!L52/10^9</f>
        <v>0.46787233541810869</v>
      </c>
      <c r="M63" s="2">
        <f>M8*'Output-Calculation-sheet'!M52/10^9</f>
        <v>0.65632099726050963</v>
      </c>
      <c r="N63" s="2">
        <f>N8*'Output-Calculation-sheet'!N52/10^9</f>
        <v>0.56415656408289205</v>
      </c>
      <c r="O63" s="2">
        <f>O8*'Output-Calculation-sheet'!O52/10^9</f>
        <v>0.58443167955450426</v>
      </c>
      <c r="P63" s="2">
        <f>P8*'Output-Calculation-sheet'!P52/10^9</f>
        <v>0.4843588421801634</v>
      </c>
      <c r="Q63" s="2">
        <f>Q8*'Output-Calculation-sheet'!Q52/10^9</f>
        <v>0.45820092759297248</v>
      </c>
      <c r="R63" s="2">
        <f>R8*'Output-Calculation-sheet'!R52/10^9</f>
        <v>0.38600129278678041</v>
      </c>
      <c r="S63" s="2">
        <f>S8*'Output-Calculation-sheet'!S52/10^9</f>
        <v>0.35490936526376837</v>
      </c>
      <c r="T63" s="2">
        <f>T8*'Output-Calculation-sheet'!T52/10^9</f>
        <v>0.12639752804709534</v>
      </c>
      <c r="U63" s="2">
        <f>U8*'Output-Calculation-sheet'!U52/10^9</f>
        <v>0.12399541929400427</v>
      </c>
      <c r="V63" s="2">
        <f>V8*'Output-Calculation-sheet'!V52/10^9</f>
        <v>0.11113092412059207</v>
      </c>
      <c r="W63" s="2">
        <f>W8*'Output-Calculation-sheet'!W52/10^9</f>
        <v>5.8010485275947564E-2</v>
      </c>
      <c r="X63" s="2">
        <f>X8*'Output-Calculation-sheet'!X52/10^9</f>
        <v>7.1190055183824819E-2</v>
      </c>
      <c r="Y63" s="2">
        <f>Y8*'Output-Calculation-sheet'!Y52/10^9</f>
        <v>4.8352436309394897E-2</v>
      </c>
      <c r="AA63" s="2">
        <f t="shared" si="4"/>
        <v>19.974936812135603</v>
      </c>
    </row>
    <row r="64" spans="1:27" x14ac:dyDescent="0.25">
      <c r="A64" s="2">
        <v>2032</v>
      </c>
      <c r="B64" s="2">
        <f>B9*'Output-Calculation-sheet'!B53/10^9</f>
        <v>6.8023710934729023</v>
      </c>
      <c r="C64" s="2">
        <f>C9*'Output-Calculation-sheet'!C53/10^9</f>
        <v>3.226382413056132</v>
      </c>
      <c r="D64" s="2">
        <f>D9*'Output-Calculation-sheet'!D53/10^9</f>
        <v>1.2535954003139016</v>
      </c>
      <c r="E64" s="2">
        <f>E9*'Output-Calculation-sheet'!E53/10^9</f>
        <v>1.6143178094834245</v>
      </c>
      <c r="F64" s="2">
        <f>F9*'Output-Calculation-sheet'!F53/10^9</f>
        <v>0.67089551044385665</v>
      </c>
      <c r="G64" s="2">
        <f>G9*'Output-Calculation-sheet'!G53/10^9</f>
        <v>0.4816385587216187</v>
      </c>
      <c r="H64" s="2">
        <f>H9*'Output-Calculation-sheet'!H53/10^9</f>
        <v>0.92694020058022331</v>
      </c>
      <c r="I64" s="2">
        <f>I9*'Output-Calculation-sheet'!I53/10^9</f>
        <v>0.43180651371165046</v>
      </c>
      <c r="J64" s="2">
        <f>J9*'Output-Calculation-sheet'!J53/10^9</f>
        <v>0.46406952743981206</v>
      </c>
      <c r="K64" s="2">
        <f>K9*'Output-Calculation-sheet'!K53/10^9</f>
        <v>0.47417504216917483</v>
      </c>
      <c r="L64" s="2">
        <f>L9*'Output-Calculation-sheet'!L53/10^9</f>
        <v>0.49299501985761846</v>
      </c>
      <c r="M64" s="2">
        <f>M9*'Output-Calculation-sheet'!M53/10^9</f>
        <v>0.69423045789853655</v>
      </c>
      <c r="N64" s="2">
        <f>N9*'Output-Calculation-sheet'!N53/10^9</f>
        <v>0.59298959366508019</v>
      </c>
      <c r="O64" s="2">
        <f>O9*'Output-Calculation-sheet'!O53/10^9</f>
        <v>0.61442469271209366</v>
      </c>
      <c r="P64" s="2">
        <f>P9*'Output-Calculation-sheet'!P53/10^9</f>
        <v>0.51082281066419488</v>
      </c>
      <c r="Q64" s="2">
        <f>Q9*'Output-Calculation-sheet'!Q53/10^9</f>
        <v>0.4831626044575163</v>
      </c>
      <c r="R64" s="2">
        <f>R9*'Output-Calculation-sheet'!R53/10^9</f>
        <v>0.40638103811625487</v>
      </c>
      <c r="S64" s="2">
        <f>S9*'Output-Calculation-sheet'!S53/10^9</f>
        <v>0.37338334335149287</v>
      </c>
      <c r="T64" s="2">
        <f>T9*'Output-Calculation-sheet'!T53/10^9</f>
        <v>0.13277005265435005</v>
      </c>
      <c r="U64" s="2">
        <f>U9*'Output-Calculation-sheet'!U53/10^9</f>
        <v>0.13071597954687972</v>
      </c>
      <c r="V64" s="2">
        <f>V9*'Output-Calculation-sheet'!V53/10^9</f>
        <v>0.11634751951846657</v>
      </c>
      <c r="W64" s="2">
        <f>W9*'Output-Calculation-sheet'!W53/10^9</f>
        <v>6.109562880512006E-2</v>
      </c>
      <c r="X64" s="2">
        <f>X9*'Output-Calculation-sheet'!X53/10^9</f>
        <v>7.5400579280980429E-2</v>
      </c>
      <c r="Y64" s="2">
        <f>Y9*'Output-Calculation-sheet'!Y53/10^9</f>
        <v>5.0977157418408282E-2</v>
      </c>
      <c r="AA64" s="2">
        <f t="shared" si="4"/>
        <v>21.081888547339691</v>
      </c>
    </row>
    <row r="65" spans="1:27" x14ac:dyDescent="0.25">
      <c r="A65" s="2">
        <v>2033</v>
      </c>
      <c r="B65" s="2">
        <f>B10*'Output-Calculation-sheet'!B54/10^9</f>
        <v>6.8856069978599965</v>
      </c>
      <c r="C65" s="2">
        <f>C10*'Output-Calculation-sheet'!C54/10^9</f>
        <v>3.2735030532730773</v>
      </c>
      <c r="D65" s="2">
        <f>D10*'Output-Calculation-sheet'!D54/10^9</f>
        <v>1.2654088204180916</v>
      </c>
      <c r="E65" s="2">
        <f>E10*'Output-Calculation-sheet'!E54/10^9</f>
        <v>1.6297397312621433</v>
      </c>
      <c r="F65" s="2">
        <f>F10*'Output-Calculation-sheet'!F54/10^9</f>
        <v>0.67671236547353164</v>
      </c>
      <c r="G65" s="2">
        <f>G10*'Output-Calculation-sheet'!G54/10^9</f>
        <v>0.48596646852589165</v>
      </c>
      <c r="H65" s="2">
        <f>H10*'Output-Calculation-sheet'!H54/10^9</f>
        <v>0.93179607026793254</v>
      </c>
      <c r="I65" s="2">
        <f>I10*'Output-Calculation-sheet'!I54/10^9</f>
        <v>0.43583458490063515</v>
      </c>
      <c r="J65" s="2">
        <f>J10*'Output-Calculation-sheet'!J54/10^9</f>
        <v>0.46814865016120488</v>
      </c>
      <c r="K65" s="2">
        <f>K10*'Output-Calculation-sheet'!K54/10^9</f>
        <v>0.47873406816478326</v>
      </c>
      <c r="L65" s="2">
        <f>L10*'Output-Calculation-sheet'!L54/10^9</f>
        <v>0.49757866099120862</v>
      </c>
      <c r="M65" s="2">
        <f>M10*'Output-Calculation-sheet'!M54/10^9</f>
        <v>0.70119070495450364</v>
      </c>
      <c r="N65" s="2">
        <f>N10*'Output-Calculation-sheet'!N54/10^9</f>
        <v>0.59672379362309114</v>
      </c>
      <c r="O65" s="2">
        <f>O10*'Output-Calculation-sheet'!O54/10^9</f>
        <v>0.61850646333566939</v>
      </c>
      <c r="P65" s="2">
        <f>P10*'Output-Calculation-sheet'!P54/10^9</f>
        <v>0.51592793984286156</v>
      </c>
      <c r="Q65" s="2">
        <f>Q10*'Output-Calculation-sheet'!Q54/10^9</f>
        <v>0.48801540348068329</v>
      </c>
      <c r="R65" s="2">
        <f>R10*'Output-Calculation-sheet'!R54/10^9</f>
        <v>0.40967458836234633</v>
      </c>
      <c r="S65" s="2">
        <f>S10*'Output-Calculation-sheet'!S54/10^9</f>
        <v>0.37607063748433922</v>
      </c>
      <c r="T65" s="2">
        <f>T10*'Output-Calculation-sheet'!T54/10^9</f>
        <v>0.13355810087981362</v>
      </c>
      <c r="U65" s="2">
        <f>U10*'Output-Calculation-sheet'!U54/10^9</f>
        <v>0.13196743889250956</v>
      </c>
      <c r="V65" s="2">
        <f>V10*'Output-Calculation-sheet'!V54/10^9</f>
        <v>0.11667877190464829</v>
      </c>
      <c r="W65" s="2">
        <f>W10*'Output-Calculation-sheet'!W54/10^9</f>
        <v>6.1628300341180546E-2</v>
      </c>
      <c r="X65" s="2">
        <f>X10*'Output-Calculation-sheet'!X54/10^9</f>
        <v>7.6498997623454204E-2</v>
      </c>
      <c r="Y65" s="2">
        <f>Y10*'Output-Calculation-sheet'!Y54/10^9</f>
        <v>5.1480403888561087E-2</v>
      </c>
      <c r="AA65" s="2">
        <f t="shared" si="4"/>
        <v>21.306951015912158</v>
      </c>
    </row>
    <row r="66" spans="1:27" x14ac:dyDescent="0.25">
      <c r="A66" s="2">
        <v>2034</v>
      </c>
      <c r="B66" s="2">
        <f>B11*'Output-Calculation-sheet'!B55/10^9</f>
        <v>6.7316589564029687</v>
      </c>
      <c r="C66" s="2">
        <f>C11*'Output-Calculation-sheet'!C55/10^9</f>
        <v>3.2693201309934459</v>
      </c>
      <c r="D66" s="2">
        <f>D11*'Output-Calculation-sheet'!D55/10^9</f>
        <v>1.3146428741877818</v>
      </c>
      <c r="E66" s="2">
        <f>E11*'Output-Calculation-sheet'!E55/10^9</f>
        <v>1.7027247765614417</v>
      </c>
      <c r="F66" s="2">
        <f>F11*'Output-Calculation-sheet'!F55/10^9</f>
        <v>0.67015355739044469</v>
      </c>
      <c r="G66" s="2">
        <f>G11*'Output-Calculation-sheet'!G55/10^9</f>
        <v>0.4888474517007293</v>
      </c>
      <c r="H66" s="2">
        <f>H11*'Output-Calculation-sheet'!H55/10^9</f>
        <v>0.9827642355091577</v>
      </c>
      <c r="I66" s="2">
        <f>I11*'Output-Calculation-sheet'!I55/10^9</f>
        <v>0.45444194024458751</v>
      </c>
      <c r="J66" s="2">
        <f>J11*'Output-Calculation-sheet'!J55/10^9</f>
        <v>0.4575350099575855</v>
      </c>
      <c r="K66" s="2">
        <f>K11*'Output-Calculation-sheet'!K55/10^9</f>
        <v>0.52097807060242318</v>
      </c>
      <c r="L66" s="2">
        <f>L11*'Output-Calculation-sheet'!L55/10^9</f>
        <v>0.50507103423873501</v>
      </c>
      <c r="M66" s="2">
        <f>M11*'Output-Calculation-sheet'!M55/10^9</f>
        <v>0.68903990788546499</v>
      </c>
      <c r="N66" s="2">
        <f>N11*'Output-Calculation-sheet'!N55/10^9</f>
        <v>0.65314908158270657</v>
      </c>
      <c r="O66" s="2">
        <f>O11*'Output-Calculation-sheet'!O55/10^9</f>
        <v>0.62132641387971765</v>
      </c>
      <c r="P66" s="2">
        <f>P11*'Output-Calculation-sheet'!P55/10^9</f>
        <v>0.54005399313491165</v>
      </c>
      <c r="Q66" s="2">
        <f>Q11*'Output-Calculation-sheet'!Q55/10^9</f>
        <v>0.54379399653119442</v>
      </c>
      <c r="R66" s="2">
        <f>R11*'Output-Calculation-sheet'!R55/10^9</f>
        <v>0.41471427704019609</v>
      </c>
      <c r="S66" s="2">
        <f>S11*'Output-Calculation-sheet'!S55/10^9</f>
        <v>0.37933212518967052</v>
      </c>
      <c r="T66" s="2">
        <f>T11*'Output-Calculation-sheet'!T55/10^9</f>
        <v>0.12994382748187194</v>
      </c>
      <c r="U66" s="2">
        <f>U11*'Output-Calculation-sheet'!U55/10^9</f>
        <v>0.1414245414134794</v>
      </c>
      <c r="V66" s="2">
        <f>V11*'Output-Calculation-sheet'!V55/10^9</f>
        <v>0.12280021779807258</v>
      </c>
      <c r="W66" s="2">
        <f>W11*'Output-Calculation-sheet'!W55/10^9</f>
        <v>6.016396362378728E-2</v>
      </c>
      <c r="X66" s="2">
        <f>X11*'Output-Calculation-sheet'!X55/10^9</f>
        <v>7.8822829340082431E-2</v>
      </c>
      <c r="Y66" s="2">
        <f>Y11*'Output-Calculation-sheet'!Y55/10^9</f>
        <v>5.7504321447276033E-2</v>
      </c>
      <c r="AA66" s="2">
        <f t="shared" si="4"/>
        <v>21.530207534137734</v>
      </c>
    </row>
    <row r="67" spans="1:27" x14ac:dyDescent="0.25">
      <c r="A67" s="2">
        <v>2035</v>
      </c>
      <c r="B67" s="2">
        <f>B12*'Output-Calculation-sheet'!B56/10^9</f>
        <v>6.520884331123372</v>
      </c>
      <c r="C67" s="2">
        <f>C12*'Output-Calculation-sheet'!C56/10^9</f>
        <v>3.0502675783324853</v>
      </c>
      <c r="D67" s="2">
        <f>D12*'Output-Calculation-sheet'!D56/10^9</f>
        <v>1.4964169224848214</v>
      </c>
      <c r="E67" s="2">
        <f>E12*'Output-Calculation-sheet'!E56/10^9</f>
        <v>2.010364044470462</v>
      </c>
      <c r="F67" s="2">
        <f>F12*'Output-Calculation-sheet'!F56/10^9</f>
        <v>0.80344531015279119</v>
      </c>
      <c r="G67" s="2">
        <f>G12*'Output-Calculation-sheet'!G56/10^9</f>
        <v>0.59195111873693751</v>
      </c>
      <c r="H67" s="2">
        <f>H12*'Output-Calculation-sheet'!H56/10^9</f>
        <v>0.96035323483480062</v>
      </c>
      <c r="I67" s="2">
        <f>I12*'Output-Calculation-sheet'!I56/10^9</f>
        <v>0.5424280431020102</v>
      </c>
      <c r="J67" s="2">
        <f>J12*'Output-Calculation-sheet'!J56/10^9</f>
        <v>0.4966842711636652</v>
      </c>
      <c r="K67" s="2">
        <f>K12*'Output-Calculation-sheet'!K56/10^9</f>
        <v>0.59491917476076961</v>
      </c>
      <c r="L67" s="2">
        <f>L12*'Output-Calculation-sheet'!L56/10^9</f>
        <v>0.55446551371984998</v>
      </c>
      <c r="M67" s="2">
        <f>M12*'Output-Calculation-sheet'!M56/10^9</f>
        <v>0.6660033844934653</v>
      </c>
      <c r="N67" s="2">
        <f>N12*'Output-Calculation-sheet'!N56/10^9</f>
        <v>0.64948264603499861</v>
      </c>
      <c r="O67" s="2">
        <f>O12*'Output-Calculation-sheet'!O56/10^9</f>
        <v>0.59237292421815824</v>
      </c>
      <c r="P67" s="2">
        <f>P12*'Output-Calculation-sheet'!P56/10^9</f>
        <v>0.57509269450858025</v>
      </c>
      <c r="Q67" s="2">
        <f>Q12*'Output-Calculation-sheet'!Q56/10^9</f>
        <v>0.56975026626781899</v>
      </c>
      <c r="R67" s="2">
        <f>R12*'Output-Calculation-sheet'!R56/10^9</f>
        <v>0.45805212739374573</v>
      </c>
      <c r="S67" s="2">
        <f>S12*'Output-Calculation-sheet'!S56/10^9</f>
        <v>0.37274452891274112</v>
      </c>
      <c r="T67" s="2">
        <f>T12*'Output-Calculation-sheet'!T56/10^9</f>
        <v>0.14254409420193939</v>
      </c>
      <c r="U67" s="2">
        <f>U12*'Output-Calculation-sheet'!U56/10^9</f>
        <v>0.15409740507017439</v>
      </c>
      <c r="V67" s="2">
        <f>V12*'Output-Calculation-sheet'!V56/10^9</f>
        <v>0.10993292741043401</v>
      </c>
      <c r="W67" s="2">
        <f>W12*'Output-Calculation-sheet'!W56/10^9</f>
        <v>7.4622265075646635E-2</v>
      </c>
      <c r="X67" s="2">
        <f>X12*'Output-Calculation-sheet'!X56/10^9</f>
        <v>7.1423908841890441E-2</v>
      </c>
      <c r="Y67" s="2">
        <f>Y12*'Output-Calculation-sheet'!Y56/10^9</f>
        <v>6.6408936085038062E-2</v>
      </c>
      <c r="AA67" s="2">
        <f t="shared" si="4"/>
        <v>22.124707651396587</v>
      </c>
    </row>
    <row r="68" spans="1:27" x14ac:dyDescent="0.25">
      <c r="B68" s="2">
        <f>SUM(B60:B67)</f>
        <v>47.967440658667755</v>
      </c>
      <c r="C68" s="2">
        <f t="shared" ref="C68:Y68" si="5">SUM(C60:C67)</f>
        <v>23.250092908314091</v>
      </c>
      <c r="D68" s="2">
        <f t="shared" si="5"/>
        <v>9.1004114330662098</v>
      </c>
      <c r="E68" s="2">
        <f t="shared" si="5"/>
        <v>11.810551219663607</v>
      </c>
      <c r="F68" s="2">
        <f t="shared" si="5"/>
        <v>4.8432056765023566</v>
      </c>
      <c r="G68" s="2">
        <f t="shared" si="5"/>
        <v>3.4970526242691644</v>
      </c>
      <c r="H68" s="2">
        <f t="shared" si="5"/>
        <v>6.6047159909338129</v>
      </c>
      <c r="I68" s="2">
        <f t="shared" si="5"/>
        <v>3.1635600476206132</v>
      </c>
      <c r="J68" s="2">
        <f t="shared" si="5"/>
        <v>3.2833010855756406</v>
      </c>
      <c r="K68" s="2">
        <f t="shared" si="5"/>
        <v>3.4941439941358361</v>
      </c>
      <c r="L68" s="2">
        <f t="shared" si="5"/>
        <v>3.5333652895325809</v>
      </c>
      <c r="M68" s="2">
        <f t="shared" si="5"/>
        <v>4.8578087682011351</v>
      </c>
      <c r="N68" s="2">
        <f t="shared" si="5"/>
        <v>4.2810212702005046</v>
      </c>
      <c r="O68" s="2">
        <f t="shared" si="5"/>
        <v>4.2946102306080478</v>
      </c>
      <c r="P68" s="2">
        <f t="shared" si="5"/>
        <v>3.6747931960762772</v>
      </c>
      <c r="Q68" s="2">
        <f t="shared" si="5"/>
        <v>3.5352676962020375</v>
      </c>
      <c r="R68" s="2">
        <f t="shared" si="5"/>
        <v>2.9128714343067839</v>
      </c>
      <c r="S68" s="2">
        <f t="shared" si="5"/>
        <v>2.6262171377308143</v>
      </c>
      <c r="T68" s="2">
        <f t="shared" si="5"/>
        <v>0.94186573150827957</v>
      </c>
      <c r="U68" s="2">
        <f t="shared" si="5"/>
        <v>0.95063136741826049</v>
      </c>
      <c r="V68" s="2">
        <f t="shared" si="5"/>
        <v>0.82369428677450318</v>
      </c>
      <c r="W68" s="2">
        <f t="shared" si="5"/>
        <v>0.44158184063135208</v>
      </c>
      <c r="X68" s="2">
        <f t="shared" si="5"/>
        <v>0.57679827938079653</v>
      </c>
      <c r="Y68" s="2">
        <f t="shared" si="5"/>
        <v>0.3794993644347715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50.45105131714071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47.176278545930344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176.0116921363566</v>
      </c>
      <c r="S74" s="2">
        <f>S8/'Output-Calculation-sheet'!S7*'Output-Calculation-sheet'!S61</f>
        <v>0</v>
      </c>
      <c r="T74" s="2">
        <f>T8/'Output-Calculation-sheet'!T7*'Output-Calculation-sheet'!T61</f>
        <v>131.71613117087418</v>
      </c>
      <c r="U74" s="2">
        <f>U8/'Output-Calculation-sheet'!U7*'Output-Calculation-sheet'!U61</f>
        <v>16.98612244905916</v>
      </c>
      <c r="V74" s="2">
        <f>V8/'Output-Calculation-sheet'!V7*'Output-Calculation-sheet'!V61</f>
        <v>152.4867203440441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0.57482799596340506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112.2748345298874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87.449342598392988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228.36415790649542</v>
      </c>
      <c r="S75" s="2">
        <f>S9/'Output-Calculation-sheet'!S8*'Output-Calculation-sheet'!S62</f>
        <v>0</v>
      </c>
      <c r="T75" s="2">
        <f>T9/'Output-Calculation-sheet'!T8*'Output-Calculation-sheet'!T62</f>
        <v>150.57146174829148</v>
      </c>
      <c r="U75" s="2">
        <f>U9/'Output-Calculation-sheet'!U8*'Output-Calculation-sheet'!U62</f>
        <v>31.140288226782626</v>
      </c>
      <c r="V75" s="2">
        <f>V9/'Output-Calculation-sheet'!V8*'Output-Calculation-sheet'!V62</f>
        <v>161.67903840175384</v>
      </c>
      <c r="W75" s="2">
        <f>W9/'Output-Calculation-sheet'!W8*'Output-Calculation-sheet'!W62</f>
        <v>0</v>
      </c>
      <c r="X75" s="2">
        <f>X9/'Output-Calculation-sheet'!X8*'Output-Calculation-sheet'!X62</f>
        <v>3.9332051431575969E-2</v>
      </c>
      <c r="Y75" s="2">
        <f>Y9/'Output-Calculation-sheet'!Y8*'Output-Calculation-sheet'!Y62</f>
        <v>0</v>
      </c>
      <c r="AA75" s="2">
        <f t="shared" si="6"/>
        <v>0.77151845546303532</v>
      </c>
    </row>
    <row r="76" spans="1:27" x14ac:dyDescent="0.25">
      <c r="A76" s="2">
        <v>2033</v>
      </c>
      <c r="B76" s="2">
        <f>B10/'Output-Calculation-sheet'!B9*'Output-Calculation-sheet'!B63</f>
        <v>134.36431660492454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157.73828576024533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142.35994811686689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66.831533924239722</v>
      </c>
      <c r="Q76" s="2">
        <f>Q10/'Output-Calculation-sheet'!Q9*'Output-Calculation-sheet'!Q63</f>
        <v>0</v>
      </c>
      <c r="R76" s="2">
        <f>R10/'Output-Calculation-sheet'!R9*'Output-Calculation-sheet'!R63</f>
        <v>280.22747137048066</v>
      </c>
      <c r="S76" s="2">
        <f>S10/'Output-Calculation-sheet'!S9*'Output-Calculation-sheet'!S63</f>
        <v>0</v>
      </c>
      <c r="T76" s="2">
        <f>T10/'Output-Calculation-sheet'!T9*'Output-Calculation-sheet'!T63</f>
        <v>164.08493394816961</v>
      </c>
      <c r="U76" s="2">
        <f>U10/'Output-Calculation-sheet'!U9*'Output-Calculation-sheet'!U63</f>
        <v>48.167047615322268</v>
      </c>
      <c r="V76" s="2">
        <f>V10/'Output-Calculation-sheet'!V9*'Output-Calculation-sheet'!V63</f>
        <v>169.83937926984953</v>
      </c>
      <c r="W76" s="2">
        <f>W10/'Output-Calculation-sheet'!W9*'Output-Calculation-sheet'!W63</f>
        <v>4.8603650989575318</v>
      </c>
      <c r="X76" s="2">
        <f>X10/'Output-Calculation-sheet'!X9*'Output-Calculation-sheet'!X63</f>
        <v>0.15460514185741683</v>
      </c>
      <c r="Y76" s="2">
        <f>Y10/'Output-Calculation-sheet'!Y9*'Output-Calculation-sheet'!Y63</f>
        <v>0</v>
      </c>
      <c r="AA76" s="2">
        <f t="shared" si="6"/>
        <v>1.1686278868509137</v>
      </c>
    </row>
    <row r="77" spans="1:27" x14ac:dyDescent="0.25">
      <c r="A77" s="2">
        <v>2034</v>
      </c>
      <c r="B77" s="2">
        <f>B11/'Output-Calculation-sheet'!B10*'Output-Calculation-sheet'!B64</f>
        <v>439.37655011929502</v>
      </c>
      <c r="C77" s="2">
        <f>C11/'Output-Calculation-sheet'!C10*'Output-Calculation-sheet'!C64</f>
        <v>0</v>
      </c>
      <c r="D77" s="2">
        <f>D11/'Output-Calculation-sheet'!D10*'Output-Calculation-sheet'!D64</f>
        <v>1478.9337175729981</v>
      </c>
      <c r="E77" s="2">
        <f>E11/'Output-Calculation-sheet'!E10*'Output-Calculation-sheet'!E64</f>
        <v>1851.6228243180783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780.94966286176498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462.02031971434525</v>
      </c>
      <c r="J77" s="2">
        <f>J11/'Output-Calculation-sheet'!J10*'Output-Calculation-sheet'!J64</f>
        <v>323.50359974867382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292.20470115375986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143.96941413033946</v>
      </c>
      <c r="R77" s="2">
        <f>R11/'Output-Calculation-sheet'!R10*'Output-Calculation-sheet'!R64</f>
        <v>741.40972808155868</v>
      </c>
      <c r="S77" s="2">
        <f>S11/'Output-Calculation-sheet'!S10*'Output-Calculation-sheet'!S64</f>
        <v>0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272.57058796262231</v>
      </c>
      <c r="V77" s="2">
        <f>V11/'Output-Calculation-sheet'!V10*'Output-Calculation-sheet'!V64</f>
        <v>106.46817201953674</v>
      </c>
      <c r="W77" s="2">
        <f>W11/'Output-Calculation-sheet'!W10*'Output-Calculation-sheet'!W64</f>
        <v>23.504660939921298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49.209331448137853</v>
      </c>
      <c r="AA77" s="2">
        <f t="shared" si="6"/>
        <v>8.852669881302381</v>
      </c>
    </row>
    <row r="78" spans="1:27" x14ac:dyDescent="0.25">
      <c r="A78" s="2">
        <v>2035</v>
      </c>
      <c r="B78" s="2">
        <f>B12/'Output-Calculation-sheet'!B11*'Output-Calculation-sheet'!B65</f>
        <v>72.684935447415754</v>
      </c>
      <c r="C78" s="2">
        <f>C12/'Output-Calculation-sheet'!C11*'Output-Calculation-sheet'!C65</f>
        <v>53.054929009551728</v>
      </c>
      <c r="D78" s="2">
        <f>D12/'Output-Calculation-sheet'!D11*'Output-Calculation-sheet'!D65</f>
        <v>1529.2789921904211</v>
      </c>
      <c r="E78" s="2">
        <f>E12/'Output-Calculation-sheet'!E11*'Output-Calculation-sheet'!E65</f>
        <v>1367.0298283757506</v>
      </c>
      <c r="F78" s="2">
        <f>F12/'Output-Calculation-sheet'!F11*'Output-Calculation-sheet'!F65</f>
        <v>615.47231623849598</v>
      </c>
      <c r="G78" s="2">
        <f>G12/'Output-Calculation-sheet'!G11*'Output-Calculation-sheet'!G65</f>
        <v>1184.177136975946</v>
      </c>
      <c r="H78" s="2">
        <f>H12/'Output-Calculation-sheet'!H11*'Output-Calculation-sheet'!H65</f>
        <v>20.805464081070372</v>
      </c>
      <c r="I78" s="2">
        <f>I12/'Output-Calculation-sheet'!I11*'Output-Calculation-sheet'!I65</f>
        <v>688.56129071590885</v>
      </c>
      <c r="J78" s="2">
        <f>J12/'Output-Calculation-sheet'!J11*'Output-Calculation-sheet'!J65</f>
        <v>618.6996938608263</v>
      </c>
      <c r="K78" s="2">
        <f>K12/'Output-Calculation-sheet'!K11*'Output-Calculation-sheet'!K65</f>
        <v>780.75478360864997</v>
      </c>
      <c r="L78" s="2">
        <f>L12/'Output-Calculation-sheet'!L11*'Output-Calculation-sheet'!L65</f>
        <v>462.79179364082091</v>
      </c>
      <c r="M78" s="2">
        <f>M12/'Output-Calculation-sheet'!M11*'Output-Calculation-sheet'!M65</f>
        <v>14.255954165017354</v>
      </c>
      <c r="N78" s="2">
        <f>N12/'Output-Calculation-sheet'!N11*'Output-Calculation-sheet'!N65</f>
        <v>12.202618649207961</v>
      </c>
      <c r="O78" s="2">
        <f>O12/'Output-Calculation-sheet'!O11*'Output-Calculation-sheet'!O65</f>
        <v>2.4297489664380292</v>
      </c>
      <c r="P78" s="2">
        <f>P12/'Output-Calculation-sheet'!P11*'Output-Calculation-sheet'!P65</f>
        <v>205.29972156350473</v>
      </c>
      <c r="Q78" s="2">
        <f>Q12/'Output-Calculation-sheet'!Q11*'Output-Calculation-sheet'!Q65</f>
        <v>195.48380660497398</v>
      </c>
      <c r="R78" s="2">
        <f>R12/'Output-Calculation-sheet'!R11*'Output-Calculation-sheet'!R65</f>
        <v>895.53742493373784</v>
      </c>
      <c r="S78" s="2">
        <f>S12/'Output-Calculation-sheet'!S11*'Output-Calculation-sheet'!S65</f>
        <v>5.4303752130038205</v>
      </c>
      <c r="T78" s="2">
        <f>T12/'Output-Calculation-sheet'!T11*'Output-Calculation-sheet'!T65</f>
        <v>321.25044711056591</v>
      </c>
      <c r="U78" s="2">
        <f>U12/'Output-Calculation-sheet'!U11*'Output-Calculation-sheet'!U65</f>
        <v>273.92377032783634</v>
      </c>
      <c r="V78" s="2">
        <f>V12/'Output-Calculation-sheet'!V11*'Output-Calculation-sheet'!V65</f>
        <v>172.92055531013384</v>
      </c>
      <c r="W78" s="2">
        <f>W12/'Output-Calculation-sheet'!W11*'Output-Calculation-sheet'!W65</f>
        <v>124.44677750746889</v>
      </c>
      <c r="X78" s="2">
        <f>X12/'Output-Calculation-sheet'!X11*'Output-Calculation-sheet'!X65</f>
        <v>1.8201711705436119</v>
      </c>
      <c r="Y78" s="2">
        <f>Y12/'Output-Calculation-sheet'!Y11*'Output-Calculation-sheet'!Y65</f>
        <v>36.43987060697517</v>
      </c>
      <c r="AA78" s="2">
        <f t="shared" si="6"/>
        <v>9.6547524062742642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96.878103600143234</v>
      </c>
      <c r="E89" s="2">
        <f>E12/'Output-Calculation-sheet'!E11*'Output-Calculation-sheet'!E74</f>
        <v>67.753260921784957</v>
      </c>
      <c r="F89" s="2">
        <f>F12/'Output-Calculation-sheet'!F11*'Output-Calculation-sheet'!F74</f>
        <v>40.675224434267527</v>
      </c>
      <c r="G89" s="2">
        <f>G12/'Output-Calculation-sheet'!G11*'Output-Calculation-sheet'!G74</f>
        <v>36.142460523666337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33.758214047791576</v>
      </c>
      <c r="J89" s="2">
        <f>J12/'Output-Calculation-sheet'!J11*'Output-Calculation-sheet'!J74</f>
        <v>19.798192221624227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26.382374338195465</v>
      </c>
      <c r="M89" s="2">
        <f>M12/'Output-Calculation-sheet'!M11*'Output-Calculation-sheet'!M74</f>
        <v>4.6330692768987172</v>
      </c>
      <c r="N89" s="2">
        <f>N12/'Output-Calculation-sheet'!N11*'Output-Calculation-sheet'!N74</f>
        <v>3.6428445851803755</v>
      </c>
      <c r="O89" s="2">
        <f>O12/'Output-Calculation-sheet'!O11*'Output-Calculation-sheet'!O74</f>
        <v>1.6997194588583624</v>
      </c>
      <c r="P89" s="2">
        <f>P12/'Output-Calculation-sheet'!P11*'Output-Calculation-sheet'!P74</f>
        <v>4.2066856592089197</v>
      </c>
      <c r="Q89" s="2">
        <f>Q12/'Output-Calculation-sheet'!Q11*'Output-Calculation-sheet'!Q74</f>
        <v>43.087809579407384</v>
      </c>
      <c r="R89" s="2">
        <f>R12/'Output-Calculation-sheet'!R11*'Output-Calculation-sheet'!R74</f>
        <v>19.782261187693184</v>
      </c>
      <c r="S89" s="2">
        <f>S12/'Output-Calculation-sheet'!S11*'Output-Calculation-sheet'!S74</f>
        <v>1.5661532050578217</v>
      </c>
      <c r="T89" s="2">
        <f>T12/'Output-Calculation-sheet'!T11*'Output-Calculation-sheet'!T74</f>
        <v>4.6839625117386445</v>
      </c>
      <c r="U89" s="2">
        <f>U12/'Output-Calculation-sheet'!U11*'Output-Calculation-sheet'!U74</f>
        <v>8.6558975568319241</v>
      </c>
      <c r="V89" s="2">
        <f>V12/'Output-Calculation-sheet'!V11*'Output-Calculation-sheet'!V74</f>
        <v>1.1778446799635849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0.2033029342727144</v>
      </c>
      <c r="Y89" s="2">
        <f>Y12/'Output-Calculation-sheet'!Y11*'Output-Calculation-sheet'!Y74</f>
        <v>2.1581034243496937</v>
      </c>
      <c r="AA89" s="2">
        <f t="shared" si="7"/>
        <v>0.48746351098185109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21706868581.92841</v>
      </c>
      <c r="C96" s="2">
        <f>C8/'Output-Calculation-sheet'!C7*'Output-Calculation-sheet'!C79</f>
        <v>7785838683.5710697</v>
      </c>
      <c r="D96" s="2">
        <f>D8/'Output-Calculation-sheet'!D7*'Output-Calculation-sheet'!D79</f>
        <v>6429913061.8520107</v>
      </c>
      <c r="E96" s="2">
        <f>E8/'Output-Calculation-sheet'!E7*'Output-Calculation-sheet'!E79</f>
        <v>10993708549.232189</v>
      </c>
      <c r="F96" s="2">
        <f>F8/'Output-Calculation-sheet'!F7*'Output-Calculation-sheet'!F79</f>
        <v>4947534000.0104151</v>
      </c>
      <c r="G96" s="2">
        <f>G8/'Output-Calculation-sheet'!G7*'Output-Calculation-sheet'!G79</f>
        <v>3756332858.8718104</v>
      </c>
      <c r="H96" s="2">
        <f>H8/'Output-Calculation-sheet'!H7*'Output-Calculation-sheet'!H79</f>
        <v>1093298193.2167654</v>
      </c>
      <c r="I96" s="2">
        <f>I8/'Output-Calculation-sheet'!I7*'Output-Calculation-sheet'!I79</f>
        <v>2520681802.9756222</v>
      </c>
      <c r="J96" s="2">
        <f>J8/'Output-Calculation-sheet'!J7*'Output-Calculation-sheet'!J79</f>
        <v>1868076606.0744958</v>
      </c>
      <c r="K96" s="2">
        <f>K8/'Output-Calculation-sheet'!K7*'Output-Calculation-sheet'!K79</f>
        <v>2159721644.9730148</v>
      </c>
      <c r="L96" s="2">
        <f>L8/'Output-Calculation-sheet'!L7*'Output-Calculation-sheet'!L79</f>
        <v>1718023149.4690418</v>
      </c>
      <c r="M96" s="2">
        <f>M8/'Output-Calculation-sheet'!M7*'Output-Calculation-sheet'!M79</f>
        <v>2809312880.4325156</v>
      </c>
      <c r="N96" s="2">
        <f>N8/'Output-Calculation-sheet'!N7*'Output-Calculation-sheet'!N79</f>
        <v>863198228.43863213</v>
      </c>
      <c r="O96" s="2">
        <f>O8/'Output-Calculation-sheet'!O7*'Output-Calculation-sheet'!O79</f>
        <v>210706497.96064782</v>
      </c>
      <c r="P96" s="2">
        <f>P8/'Output-Calculation-sheet'!P7*'Output-Calculation-sheet'!P79</f>
        <v>2295821560.188221</v>
      </c>
      <c r="Q96" s="2">
        <f>Q8/'Output-Calculation-sheet'!Q7*'Output-Calculation-sheet'!Q79</f>
        <v>1018038262.72282</v>
      </c>
      <c r="R96" s="2">
        <f>R8/'Output-Calculation-sheet'!R7*'Output-Calculation-sheet'!R79</f>
        <v>1547991697.6632895</v>
      </c>
      <c r="S96" s="2">
        <f>S8/'Output-Calculation-sheet'!S7*'Output-Calculation-sheet'!S79</f>
        <v>605432354.55100703</v>
      </c>
      <c r="T96" s="2">
        <f>T8/'Output-Calculation-sheet'!T7*'Output-Calculation-sheet'!T79</f>
        <v>819825157.10509193</v>
      </c>
      <c r="U96" s="2">
        <f>U8/'Output-Calculation-sheet'!U7*'Output-Calculation-sheet'!U79</f>
        <v>406491589.91130155</v>
      </c>
      <c r="V96" s="2">
        <f>V8/'Output-Calculation-sheet'!V7*'Output-Calculation-sheet'!V79</f>
        <v>300106590.3328566</v>
      </c>
      <c r="W96" s="2">
        <f>W8/'Output-Calculation-sheet'!W7*'Output-Calculation-sheet'!W79</f>
        <v>799444715.70605481</v>
      </c>
      <c r="X96" s="2">
        <f>X8/'Output-Calculation-sheet'!X7*'Output-Calculation-sheet'!X79</f>
        <v>327166350.77558374</v>
      </c>
      <c r="Y96" s="2">
        <f>Y8/'Output-Calculation-sheet'!Y7*'Output-Calculation-sheet'!Y79</f>
        <v>358779358.33258933</v>
      </c>
      <c r="AA96" s="2">
        <f t="shared" si="8"/>
        <v>77.342312376295453</v>
      </c>
    </row>
    <row r="97" spans="1:27" x14ac:dyDescent="0.25">
      <c r="A97" s="2">
        <v>2032</v>
      </c>
      <c r="B97" s="2">
        <f>B9/'Output-Calculation-sheet'!B8*'Output-Calculation-sheet'!B80</f>
        <v>22464332269.309349</v>
      </c>
      <c r="C97" s="2">
        <f>C9/'Output-Calculation-sheet'!C8*'Output-Calculation-sheet'!C80</f>
        <v>8298759689.1698036</v>
      </c>
      <c r="D97" s="2">
        <f>D9/'Output-Calculation-sheet'!D8*'Output-Calculation-sheet'!D80</f>
        <v>6550984977.0375042</v>
      </c>
      <c r="E97" s="2">
        <f>E9/'Output-Calculation-sheet'!E8*'Output-Calculation-sheet'!E80</f>
        <v>11533709050.572889</v>
      </c>
      <c r="F97" s="2">
        <f>F9/'Output-Calculation-sheet'!F8*'Output-Calculation-sheet'!F80</f>
        <v>5178569108.6637583</v>
      </c>
      <c r="G97" s="2">
        <f>G9/'Output-Calculation-sheet'!G8*'Output-Calculation-sheet'!G80</f>
        <v>3833381741.4421954</v>
      </c>
      <c r="H97" s="2">
        <f>H9/'Output-Calculation-sheet'!H8*'Output-Calculation-sheet'!H80</f>
        <v>1161451182.7732604</v>
      </c>
      <c r="I97" s="2">
        <f>I9/'Output-Calculation-sheet'!I8*'Output-Calculation-sheet'!I80</f>
        <v>2662343929.5981178</v>
      </c>
      <c r="J97" s="2">
        <f>J9/'Output-Calculation-sheet'!J8*'Output-Calculation-sheet'!J80</f>
        <v>1921334215.3509467</v>
      </c>
      <c r="K97" s="2">
        <f>K9/'Output-Calculation-sheet'!K8*'Output-Calculation-sheet'!K80</f>
        <v>2236139886.4566288</v>
      </c>
      <c r="L97" s="2">
        <f>L9/'Output-Calculation-sheet'!L8*'Output-Calculation-sheet'!L80</f>
        <v>1833512300.7057168</v>
      </c>
      <c r="M97" s="2">
        <f>M9/'Output-Calculation-sheet'!M8*'Output-Calculation-sheet'!M80</f>
        <v>2667628216.4909401</v>
      </c>
      <c r="N97" s="2">
        <f>N9/'Output-Calculation-sheet'!N8*'Output-Calculation-sheet'!N80</f>
        <v>894762533.92835402</v>
      </c>
      <c r="O97" s="2">
        <f>O9/'Output-Calculation-sheet'!O8*'Output-Calculation-sheet'!O80</f>
        <v>233515814.98265371</v>
      </c>
      <c r="P97" s="2">
        <f>P9/'Output-Calculation-sheet'!P8*'Output-Calculation-sheet'!P80</f>
        <v>2374749807.9897285</v>
      </c>
      <c r="Q97" s="2">
        <f>Q9/'Output-Calculation-sheet'!Q8*'Output-Calculation-sheet'!Q80</f>
        <v>1055945801.838137</v>
      </c>
      <c r="R97" s="2">
        <f>R9/'Output-Calculation-sheet'!R8*'Output-Calculation-sheet'!R80</f>
        <v>1642927616.1228817</v>
      </c>
      <c r="S97" s="2">
        <f>S9/'Output-Calculation-sheet'!S8*'Output-Calculation-sheet'!S80</f>
        <v>633733589.21110749</v>
      </c>
      <c r="T97" s="2">
        <f>T9/'Output-Calculation-sheet'!T8*'Output-Calculation-sheet'!T80</f>
        <v>847490221.94745231</v>
      </c>
      <c r="U97" s="2">
        <f>U9/'Output-Calculation-sheet'!U8*'Output-Calculation-sheet'!U80</f>
        <v>429782667.04611653</v>
      </c>
      <c r="V97" s="2">
        <f>V9/'Output-Calculation-sheet'!V8*'Output-Calculation-sheet'!V80</f>
        <v>316926259.36018586</v>
      </c>
      <c r="W97" s="2">
        <f>W9/'Output-Calculation-sheet'!W8*'Output-Calculation-sheet'!W80</f>
        <v>828460661.13715398</v>
      </c>
      <c r="X97" s="2">
        <f>X9/'Output-Calculation-sheet'!X8*'Output-Calculation-sheet'!X80</f>
        <v>345952870.89719027</v>
      </c>
      <c r="Y97" s="2">
        <f>Y9/'Output-Calculation-sheet'!Y8*'Output-Calculation-sheet'!Y80</f>
        <v>372014675.00225168</v>
      </c>
      <c r="AA97" s="2">
        <f t="shared" si="8"/>
        <v>80.318409087034311</v>
      </c>
    </row>
    <row r="98" spans="1:27" x14ac:dyDescent="0.25">
      <c r="A98" s="2">
        <v>2033</v>
      </c>
      <c r="B98" s="2">
        <f>B10/'Output-Calculation-sheet'!B9*'Output-Calculation-sheet'!B81</f>
        <v>22854028891.549488</v>
      </c>
      <c r="C98" s="2">
        <f>C10/'Output-Calculation-sheet'!C9*'Output-Calculation-sheet'!C81</f>
        <v>8472555590.2637815</v>
      </c>
      <c r="D98" s="2">
        <f>D10/'Output-Calculation-sheet'!D9*'Output-Calculation-sheet'!D81</f>
        <v>6399744784.8815641</v>
      </c>
      <c r="E98" s="2">
        <f>E10/'Output-Calculation-sheet'!E9*'Output-Calculation-sheet'!E81</f>
        <v>11597104987.888422</v>
      </c>
      <c r="F98" s="2">
        <f>F10/'Output-Calculation-sheet'!F9*'Output-Calculation-sheet'!F81</f>
        <v>5194952792.0929089</v>
      </c>
      <c r="G98" s="2">
        <f>G10/'Output-Calculation-sheet'!G9*'Output-Calculation-sheet'!G81</f>
        <v>3739163673.0197539</v>
      </c>
      <c r="H98" s="2">
        <f>H10/'Output-Calculation-sheet'!H9*'Output-Calculation-sheet'!H81</f>
        <v>1179045812.6306489</v>
      </c>
      <c r="I98" s="2">
        <f>I10/'Output-Calculation-sheet'!I9*'Output-Calculation-sheet'!I81</f>
        <v>2697128385.4115124</v>
      </c>
      <c r="J98" s="2">
        <f>J10/'Output-Calculation-sheet'!J9*'Output-Calculation-sheet'!J81</f>
        <v>1895721821.4445784</v>
      </c>
      <c r="K98" s="2">
        <f>K10/'Output-Calculation-sheet'!K9*'Output-Calculation-sheet'!K81</f>
        <v>2223952023.5132732</v>
      </c>
      <c r="L98" s="2">
        <f>L10/'Output-Calculation-sheet'!L9*'Output-Calculation-sheet'!L81</f>
        <v>1877906860.6861336</v>
      </c>
      <c r="M98" s="2">
        <f>M10/'Output-Calculation-sheet'!M9*'Output-Calculation-sheet'!M81</f>
        <v>1969401638.2821512</v>
      </c>
      <c r="N98" s="2">
        <f>N10/'Output-Calculation-sheet'!N9*'Output-Calculation-sheet'!N81</f>
        <v>881218751.92596459</v>
      </c>
      <c r="O98" s="2">
        <f>O10/'Output-Calculation-sheet'!O9*'Output-Calculation-sheet'!O81</f>
        <v>243492968.02300805</v>
      </c>
      <c r="P98" s="2">
        <f>P10/'Output-Calculation-sheet'!P9*'Output-Calculation-sheet'!P81</f>
        <v>2392556245.0026784</v>
      </c>
      <c r="Q98" s="2">
        <f>Q10/'Output-Calculation-sheet'!Q9*'Output-Calculation-sheet'!Q81</f>
        <v>1052686362.956449</v>
      </c>
      <c r="R98" s="2">
        <f>R10/'Output-Calculation-sheet'!R9*'Output-Calculation-sheet'!R81</f>
        <v>1672773504.2504334</v>
      </c>
      <c r="S98" s="2">
        <f>S10/'Output-Calculation-sheet'!S9*'Output-Calculation-sheet'!S81</f>
        <v>637706232.56098533</v>
      </c>
      <c r="T98" s="2">
        <f>T10/'Output-Calculation-sheet'!T9*'Output-Calculation-sheet'!T81</f>
        <v>838413201.55798805</v>
      </c>
      <c r="U98" s="2">
        <f>U10/'Output-Calculation-sheet'!U9*'Output-Calculation-sheet'!U81</f>
        <v>435619376.46692437</v>
      </c>
      <c r="V98" s="2">
        <f>V10/'Output-Calculation-sheet'!V9*'Output-Calculation-sheet'!V81</f>
        <v>321120926.96399051</v>
      </c>
      <c r="W98" s="2">
        <f>W10/'Output-Calculation-sheet'!W9*'Output-Calculation-sheet'!W81</f>
        <v>822875608.99425769</v>
      </c>
      <c r="X98" s="2">
        <f>X10/'Output-Calculation-sheet'!X9*'Output-Calculation-sheet'!X81</f>
        <v>350631341.06994611</v>
      </c>
      <c r="Y98" s="2">
        <f>Y10/'Output-Calculation-sheet'!Y9*'Output-Calculation-sheet'!Y81</f>
        <v>369528798.12174338</v>
      </c>
      <c r="AA98" s="2">
        <f t="shared" si="8"/>
        <v>80.119330579558593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999.69540949752843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14.697253781232821</v>
      </c>
    </row>
    <row r="108" spans="1:27" x14ac:dyDescent="0.25">
      <c r="A108" s="2">
        <v>2032</v>
      </c>
      <c r="B108" s="2">
        <f>B9/'Output-Calculation-sheet'!B8*'Output-Calculation-sheet'!B89</f>
        <v>8275.8217770390074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907.63418295331712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14.6641402423692</v>
      </c>
    </row>
    <row r="109" spans="1:27" x14ac:dyDescent="0.25">
      <c r="A109" s="2">
        <v>2033</v>
      </c>
      <c r="B109" s="2">
        <f>B10/'Output-Calculation-sheet'!B9*'Output-Calculation-sheet'!B90</f>
        <v>8397.1501633860462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537.21536796289752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14.495399850009015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15.917957328717652</v>
      </c>
      <c r="AA110" s="2">
        <f t="shared" si="9"/>
        <v>16.505695318910906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1897.0913058099788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777.39550982180833</v>
      </c>
      <c r="Q111" s="2">
        <f>Q12/'Output-Calculation-sheet'!Q11*'Output-Calculation-sheet'!Q92</f>
        <v>552.9602229357281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75.533619852239269</v>
      </c>
      <c r="AA111" s="2">
        <f t="shared" si="9"/>
        <v>24.38064462835942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1521092209.8962793</v>
      </c>
      <c r="C118" s="2">
        <f>C8/'Output-Calculation-sheet'!C7*'Output-Calculation-sheet'!C97</f>
        <v>64401827.081744656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3794348105.2170691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290244498.70091462</v>
      </c>
      <c r="N118" s="2">
        <f>N8/'Output-Calculation-sheet'!N7*'Output-Calculation-sheet'!N97</f>
        <v>1434014885.2838554</v>
      </c>
      <c r="O118" s="2">
        <f>O8/'Output-Calculation-sheet'!O7*'Output-Calculation-sheet'!O97</f>
        <v>1621879975.7992375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510210448.88002527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2444171.7149326592</v>
      </c>
      <c r="Y118" s="2">
        <f>Y8/'Output-Calculation-sheet'!Y7*'Output-Calculation-sheet'!Y97</f>
        <v>0</v>
      </c>
      <c r="AA118" s="2">
        <f t="shared" si="10"/>
        <v>9238.6361225740602</v>
      </c>
    </row>
    <row r="119" spans="1:27" x14ac:dyDescent="0.25">
      <c r="A119" s="2">
        <v>2032</v>
      </c>
      <c r="B119" s="2">
        <f>B9/'Output-Calculation-sheet'!B8*'Output-Calculation-sheet'!B98</f>
        <v>2525685053.0424881</v>
      </c>
      <c r="C119" s="2">
        <f>C9/'Output-Calculation-sheet'!C8*'Output-Calculation-sheet'!C98</f>
        <v>71317431.29813686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4092509865.9435329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807594625.43363321</v>
      </c>
      <c r="N119" s="2">
        <f>N9/'Output-Calculation-sheet'!N8*'Output-Calculation-sheet'!N98</f>
        <v>1710046632.4924724</v>
      </c>
      <c r="O119" s="2">
        <f>O9/'Output-Calculation-sheet'!O8*'Output-Calculation-sheet'!O98</f>
        <v>1810763716.3696551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630570253.44491684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2772298.6321408539</v>
      </c>
      <c r="Y119" s="2">
        <f>Y9/'Output-Calculation-sheet'!Y8*'Output-Calculation-sheet'!Y98</f>
        <v>0</v>
      </c>
      <c r="AA119" s="2">
        <f t="shared" si="10"/>
        <v>11651.259876656977</v>
      </c>
    </row>
    <row r="120" spans="1:27" x14ac:dyDescent="0.25">
      <c r="A120" s="2">
        <v>2033</v>
      </c>
      <c r="B120" s="2">
        <f>B10/'Output-Calculation-sheet'!B9*'Output-Calculation-sheet'!B99</f>
        <v>3172159791.5918612</v>
      </c>
      <c r="C120" s="2">
        <f>C10/'Output-Calculation-sheet'!C9*'Output-Calculation-sheet'!C99</f>
        <v>76258124.503289282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4214682621.6512074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32865343.352087546</v>
      </c>
      <c r="M120" s="2">
        <f>M10/'Output-Calculation-sheet'!M9*'Output-Calculation-sheet'!M99</f>
        <v>1950386805.64765</v>
      </c>
      <c r="N120" s="2">
        <f>N10/'Output-Calculation-sheet'!N9*'Output-Calculation-sheet'!N99</f>
        <v>1944340308.9455445</v>
      </c>
      <c r="O120" s="2">
        <f>O10/'Output-Calculation-sheet'!O9*'Output-Calculation-sheet'!O99</f>
        <v>1899980605.0035617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747048703.35913217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3189780.7038232475</v>
      </c>
      <c r="Y120" s="2">
        <f>Y10/'Output-Calculation-sheet'!Y9*'Output-Calculation-sheet'!Y99</f>
        <v>0</v>
      </c>
      <c r="AA120" s="2">
        <f t="shared" si="10"/>
        <v>14040.912084758158</v>
      </c>
    </row>
    <row r="121" spans="1:27" x14ac:dyDescent="0.25">
      <c r="A121" s="2">
        <v>2034</v>
      </c>
      <c r="B121" s="2">
        <f>B11/'Output-Calculation-sheet'!B10*'Output-Calculation-sheet'!B100</f>
        <v>5052642886.4961758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714863774.15623713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582665265.43976033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256082016.85297275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16179828.399446912</v>
      </c>
      <c r="AA121" s="2">
        <f t="shared" si="10"/>
        <v>11228.314828097198</v>
      </c>
    </row>
    <row r="122" spans="1:27" x14ac:dyDescent="0.25">
      <c r="A122" s="2">
        <v>2035</v>
      </c>
      <c r="B122" s="2">
        <f>B12/'Output-Calculation-sheet'!B11*'Output-Calculation-sheet'!B101</f>
        <v>1260560106.7647033</v>
      </c>
      <c r="C122" s="2">
        <f>C12/'Output-Calculation-sheet'!C11*'Output-Calculation-sheet'!C101</f>
        <v>236906006.52240723</v>
      </c>
      <c r="D122" s="2">
        <f>D12/'Output-Calculation-sheet'!D11*'Output-Calculation-sheet'!D101</f>
        <v>0</v>
      </c>
      <c r="E122" s="2">
        <f>E12/'Output-Calculation-sheet'!E11*'Output-Calculation-sheet'!E101</f>
        <v>1959544413.9114733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384282577.43168312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842624015.75019109</v>
      </c>
      <c r="M122" s="2">
        <f>M12/'Output-Calculation-sheet'!M11*'Output-Calculation-sheet'!M101</f>
        <v>322211250.60842711</v>
      </c>
      <c r="N122" s="2">
        <f>N12/'Output-Calculation-sheet'!N11*'Output-Calculation-sheet'!N101</f>
        <v>224717064.63716811</v>
      </c>
      <c r="O122" s="2">
        <f>O12/'Output-Calculation-sheet'!O11*'Output-Calculation-sheet'!O101</f>
        <v>25961472.521616157</v>
      </c>
      <c r="P122" s="2">
        <f>P12/'Output-Calculation-sheet'!P11*'Output-Calculation-sheet'!P101</f>
        <v>35042229.996974677</v>
      </c>
      <c r="Q122" s="2">
        <f>Q12/'Output-Calculation-sheet'!Q11*'Output-Calculation-sheet'!Q101</f>
        <v>492198511.99700749</v>
      </c>
      <c r="R122" s="2">
        <f>R12/'Output-Calculation-sheet'!R11*'Output-Calculation-sheet'!R101</f>
        <v>0</v>
      </c>
      <c r="S122" s="2">
        <f>S12/'Output-Calculation-sheet'!S11*'Output-Calculation-sheet'!S101</f>
        <v>133501927.09532519</v>
      </c>
      <c r="T122" s="2">
        <f>T12/'Output-Calculation-sheet'!T11*'Output-Calculation-sheet'!T101</f>
        <v>0</v>
      </c>
      <c r="U122" s="2">
        <f>U12/'Output-Calculation-sheet'!U11*'Output-Calculation-sheet'!U101</f>
        <v>46130180.351891086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11679042.013697488</v>
      </c>
      <c r="Y122" s="2">
        <f>Y12/'Output-Calculation-sheet'!Y11*'Output-Calculation-sheet'!Y101</f>
        <v>69641065.595467731</v>
      </c>
      <c r="AA122" s="2">
        <f t="shared" si="10"/>
        <v>6044.9998651980331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18257978842.981091</v>
      </c>
      <c r="C129" s="2">
        <f>C8/'Output-Calculation-sheet'!C7*'Output-Calculation-sheet'!C106</f>
        <v>0</v>
      </c>
      <c r="D129" s="2">
        <f>D8/'Output-Calculation-sheet'!D7*'Output-Calculation-sheet'!D106</f>
        <v>31275334140.443764</v>
      </c>
      <c r="E129" s="2">
        <f>E8/'Output-Calculation-sheet'!E7*'Output-Calculation-sheet'!E106</f>
        <v>23862814330.43301</v>
      </c>
      <c r="F129" s="2">
        <f>F8/'Output-Calculation-sheet'!F7*'Output-Calculation-sheet'!F106</f>
        <v>16702782652.066799</v>
      </c>
      <c r="G129" s="2">
        <f>G8/'Output-Calculation-sheet'!G7*'Output-Calculation-sheet'!G106</f>
        <v>11439205487.666178</v>
      </c>
      <c r="H129" s="2">
        <f>H8/'Output-Calculation-sheet'!H7*'Output-Calculation-sheet'!H106</f>
        <v>0</v>
      </c>
      <c r="I129" s="2">
        <f>I8/'Output-Calculation-sheet'!I7*'Output-Calculation-sheet'!I106</f>
        <v>10039685809.631399</v>
      </c>
      <c r="J129" s="2">
        <f>J8/'Output-Calculation-sheet'!J7*'Output-Calculation-sheet'!J106</f>
        <v>10709366931.280882</v>
      </c>
      <c r="K129" s="2">
        <f>K8/'Output-Calculation-sheet'!K7*'Output-Calculation-sheet'!K106</f>
        <v>8571090354.7378912</v>
      </c>
      <c r="L129" s="2">
        <f>L8/'Output-Calculation-sheet'!L7*'Output-Calculation-sheet'!L106</f>
        <v>7751734227.2439861</v>
      </c>
      <c r="M129" s="2">
        <f>M8/'Output-Calculation-sheet'!M7*'Output-Calculation-sheet'!M106</f>
        <v>0</v>
      </c>
      <c r="N129" s="2">
        <f>N8/'Output-Calculation-sheet'!N7*'Output-Calculation-sheet'!N106</f>
        <v>2218183571.3208694</v>
      </c>
      <c r="O129" s="2">
        <f>O8/'Output-Calculation-sheet'!O7*'Output-Calculation-sheet'!O106</f>
        <v>0</v>
      </c>
      <c r="P129" s="2">
        <f>P8/'Output-Calculation-sheet'!P7*'Output-Calculation-sheet'!P106</f>
        <v>5229604757.011157</v>
      </c>
      <c r="Q129" s="2">
        <f>Q8/'Output-Calculation-sheet'!Q7*'Output-Calculation-sheet'!Q106</f>
        <v>4895451416.8400822</v>
      </c>
      <c r="R129" s="2">
        <f>R8/'Output-Calculation-sheet'!R7*'Output-Calculation-sheet'!R106</f>
        <v>5739832534.5081282</v>
      </c>
      <c r="S129" s="2">
        <f>S8/'Output-Calculation-sheet'!S7*'Output-Calculation-sheet'!S106</f>
        <v>2050551104.2588854</v>
      </c>
      <c r="T129" s="2">
        <f>T8/'Output-Calculation-sheet'!T7*'Output-Calculation-sheet'!T106</f>
        <v>2510805057.3103032</v>
      </c>
      <c r="U129" s="2">
        <f>U8/'Output-Calculation-sheet'!U7*'Output-Calculation-sheet'!U106</f>
        <v>1726176507.1500401</v>
      </c>
      <c r="V129" s="2">
        <f>V8/'Output-Calculation-sheet'!V7*'Output-Calculation-sheet'!V106</f>
        <v>1892114403.0942068</v>
      </c>
      <c r="W129" s="2">
        <f>W8/'Output-Calculation-sheet'!W7*'Output-Calculation-sheet'!W106</f>
        <v>1476187124.5971961</v>
      </c>
      <c r="X129" s="2">
        <f>X8/'Output-Calculation-sheet'!X7*'Output-Calculation-sheet'!X106</f>
        <v>0</v>
      </c>
      <c r="Y129" s="2">
        <f>Y8/'Output-Calculation-sheet'!Y7*'Output-Calculation-sheet'!Y106</f>
        <v>703224126.00744689</v>
      </c>
      <c r="AA129" s="2">
        <f t="shared" si="11"/>
        <v>167052.12337858332</v>
      </c>
    </row>
    <row r="130" spans="1:27" x14ac:dyDescent="0.25">
      <c r="A130" s="2">
        <v>2032</v>
      </c>
      <c r="B130" s="2">
        <f>B9/'Output-Calculation-sheet'!B8*'Output-Calculation-sheet'!B107</f>
        <v>23486147104.753223</v>
      </c>
      <c r="C130" s="2">
        <f>C9/'Output-Calculation-sheet'!C8*'Output-Calculation-sheet'!C107</f>
        <v>0</v>
      </c>
      <c r="D130" s="2">
        <f>D9/'Output-Calculation-sheet'!D8*'Output-Calculation-sheet'!D107</f>
        <v>33177354138.435123</v>
      </c>
      <c r="E130" s="2">
        <f>E9/'Output-Calculation-sheet'!E8*'Output-Calculation-sheet'!E107</f>
        <v>25340625231.837021</v>
      </c>
      <c r="F130" s="2">
        <f>F9/'Output-Calculation-sheet'!F8*'Output-Calculation-sheet'!F107</f>
        <v>17730072962.084492</v>
      </c>
      <c r="G130" s="2">
        <f>G9/'Output-Calculation-sheet'!G8*'Output-Calculation-sheet'!G107</f>
        <v>12182600563.191835</v>
      </c>
      <c r="H130" s="2">
        <f>H9/'Output-Calculation-sheet'!H8*'Output-Calculation-sheet'!H107</f>
        <v>0</v>
      </c>
      <c r="I130" s="2">
        <f>I9/'Output-Calculation-sheet'!I8*'Output-Calculation-sheet'!I107</f>
        <v>10651574601.622713</v>
      </c>
      <c r="J130" s="2">
        <f>J9/'Output-Calculation-sheet'!J8*'Output-Calculation-sheet'!J107</f>
        <v>11380865512.935371</v>
      </c>
      <c r="K130" s="2">
        <f>K9/'Output-Calculation-sheet'!K8*'Output-Calculation-sheet'!K107</f>
        <v>9099399131.8739948</v>
      </c>
      <c r="L130" s="2">
        <f>L9/'Output-Calculation-sheet'!L8*'Output-Calculation-sheet'!L107</f>
        <v>8223459851.3080273</v>
      </c>
      <c r="M130" s="2">
        <f>M9/'Output-Calculation-sheet'!M8*'Output-Calculation-sheet'!M107</f>
        <v>0</v>
      </c>
      <c r="N130" s="2">
        <f>N9/'Output-Calculation-sheet'!N8*'Output-Calculation-sheet'!N107</f>
        <v>2192760605.5512795</v>
      </c>
      <c r="O130" s="2">
        <f>O9/'Output-Calculation-sheet'!O8*'Output-Calculation-sheet'!O107</f>
        <v>0</v>
      </c>
      <c r="P130" s="2">
        <f>P9/'Output-Calculation-sheet'!P8*'Output-Calculation-sheet'!P107</f>
        <v>5571009282.7655811</v>
      </c>
      <c r="Q130" s="2">
        <f>Q9/'Output-Calculation-sheet'!Q8*'Output-Calculation-sheet'!Q107</f>
        <v>5210229407.8229513</v>
      </c>
      <c r="R130" s="2">
        <f>R9/'Output-Calculation-sheet'!R8*'Output-Calculation-sheet'!R107</f>
        <v>6172206562.7551708</v>
      </c>
      <c r="S130" s="2">
        <f>S9/'Output-Calculation-sheet'!S8*'Output-Calculation-sheet'!S107</f>
        <v>2095968944.600759</v>
      </c>
      <c r="T130" s="2">
        <f>T9/'Output-Calculation-sheet'!T8*'Output-Calculation-sheet'!T107</f>
        <v>2677772928.1666336</v>
      </c>
      <c r="U130" s="2">
        <f>U9/'Output-Calculation-sheet'!U8*'Output-Calculation-sheet'!U107</f>
        <v>1850169789.0970345</v>
      </c>
      <c r="V130" s="2">
        <f>V9/'Output-Calculation-sheet'!V8*'Output-Calculation-sheet'!V107</f>
        <v>2004445825.0253727</v>
      </c>
      <c r="W130" s="2">
        <f>W9/'Output-Calculation-sheet'!W8*'Output-Calculation-sheet'!W107</f>
        <v>1565772090.5092154</v>
      </c>
      <c r="X130" s="2">
        <f>X9/'Output-Calculation-sheet'!X8*'Output-Calculation-sheet'!X107</f>
        <v>0</v>
      </c>
      <c r="Y130" s="2">
        <f>Y9/'Output-Calculation-sheet'!Y8*'Output-Calculation-sheet'!Y107</f>
        <v>746372026.35442746</v>
      </c>
      <c r="AA130" s="2">
        <f t="shared" si="11"/>
        <v>181358.80656069019</v>
      </c>
    </row>
    <row r="131" spans="1:27" x14ac:dyDescent="0.25">
      <c r="A131" s="2">
        <v>2033</v>
      </c>
      <c r="B131" s="2">
        <f>B10/'Output-Calculation-sheet'!B9*'Output-Calculation-sheet'!B108</f>
        <v>23669325748.676262</v>
      </c>
      <c r="C131" s="2">
        <f>C10/'Output-Calculation-sheet'!C9*'Output-Calculation-sheet'!C108</f>
        <v>0</v>
      </c>
      <c r="D131" s="2">
        <f>D10/'Output-Calculation-sheet'!D9*'Output-Calculation-sheet'!D108</f>
        <v>33726755594.515659</v>
      </c>
      <c r="E131" s="2">
        <f>E10/'Output-Calculation-sheet'!E9*'Output-Calculation-sheet'!E108</f>
        <v>25778024450.187515</v>
      </c>
      <c r="F131" s="2">
        <f>F10/'Output-Calculation-sheet'!F9*'Output-Calculation-sheet'!F108</f>
        <v>18023746774.658398</v>
      </c>
      <c r="G131" s="2">
        <f>G10/'Output-Calculation-sheet'!G9*'Output-Calculation-sheet'!G108</f>
        <v>12414407546.474283</v>
      </c>
      <c r="H131" s="2">
        <f>H10/'Output-Calculation-sheet'!H9*'Output-Calculation-sheet'!H108</f>
        <v>0</v>
      </c>
      <c r="I131" s="2">
        <f>I10/'Output-Calculation-sheet'!I9*'Output-Calculation-sheet'!I108</f>
        <v>10832441997.576275</v>
      </c>
      <c r="J131" s="2">
        <f>J10/'Output-Calculation-sheet'!J9*'Output-Calculation-sheet'!J108</f>
        <v>11589519915.686794</v>
      </c>
      <c r="K131" s="2">
        <f>K10/'Output-Calculation-sheet'!K9*'Output-Calculation-sheet'!K108</f>
        <v>9270635003.4548988</v>
      </c>
      <c r="L131" s="2">
        <f>L10/'Output-Calculation-sheet'!L9*'Output-Calculation-sheet'!L108</f>
        <v>8340075052.0660295</v>
      </c>
      <c r="M131" s="2">
        <f>M10/'Output-Calculation-sheet'!M9*'Output-Calculation-sheet'!M108</f>
        <v>0</v>
      </c>
      <c r="N131" s="2">
        <f>N10/'Output-Calculation-sheet'!N9*'Output-Calculation-sheet'!N108</f>
        <v>2014892861.7003858</v>
      </c>
      <c r="O131" s="2">
        <f>O10/'Output-Calculation-sheet'!O9*'Output-Calculation-sheet'!O108</f>
        <v>0</v>
      </c>
      <c r="P131" s="2">
        <f>P10/'Output-Calculation-sheet'!P9*'Output-Calculation-sheet'!P108</f>
        <v>5782448022.6592312</v>
      </c>
      <c r="Q131" s="2">
        <f>Q10/'Output-Calculation-sheet'!Q9*'Output-Calculation-sheet'!Q108</f>
        <v>5323747263.6290121</v>
      </c>
      <c r="R131" s="2">
        <f>R10/'Output-Calculation-sheet'!R9*'Output-Calculation-sheet'!R108</f>
        <v>6362271177.8675251</v>
      </c>
      <c r="S131" s="2">
        <f>S10/'Output-Calculation-sheet'!S9*'Output-Calculation-sheet'!S108</f>
        <v>2041288746.7896199</v>
      </c>
      <c r="T131" s="2">
        <f>T10/'Output-Calculation-sheet'!T9*'Output-Calculation-sheet'!T108</f>
        <v>2732138593.4560647</v>
      </c>
      <c r="U131" s="2">
        <f>U10/'Output-Calculation-sheet'!U9*'Output-Calculation-sheet'!U108</f>
        <v>1900286912.3868408</v>
      </c>
      <c r="V131" s="2">
        <f>V10/'Output-Calculation-sheet'!V9*'Output-Calculation-sheet'!V108</f>
        <v>2036670916.3619933</v>
      </c>
      <c r="W131" s="2">
        <f>W10/'Output-Calculation-sheet'!W9*'Output-Calculation-sheet'!W108</f>
        <v>1593637506.4766059</v>
      </c>
      <c r="X131" s="2">
        <f>X10/'Output-Calculation-sheet'!X9*'Output-Calculation-sheet'!X108</f>
        <v>0</v>
      </c>
      <c r="Y131" s="2">
        <f>Y10/'Output-Calculation-sheet'!Y9*'Output-Calculation-sheet'!Y108</f>
        <v>759423608.80055892</v>
      </c>
      <c r="AA131" s="2">
        <f t="shared" si="11"/>
        <v>184191.73769342396</v>
      </c>
    </row>
    <row r="132" spans="1:27" x14ac:dyDescent="0.25">
      <c r="A132" s="2">
        <v>2034</v>
      </c>
      <c r="B132" s="2">
        <f>B11/'Output-Calculation-sheet'!B10*'Output-Calculation-sheet'!B109</f>
        <v>29322346340.010773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28300157880.747269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13121965428.116907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11635581566.746069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8662066307.9281864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4168595353.3524871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198361.26879614757</v>
      </c>
    </row>
    <row r="133" spans="1:27" x14ac:dyDescent="0.25">
      <c r="A133" s="2">
        <v>2035</v>
      </c>
      <c r="B133" s="2">
        <f>B12/'Output-Calculation-sheet'!B11*'Output-Calculation-sheet'!B110</f>
        <v>433080274.904441</v>
      </c>
      <c r="C133" s="2">
        <f>C12/'Output-Calculation-sheet'!C11*'Output-Calculation-sheet'!C110</f>
        <v>0</v>
      </c>
      <c r="D133" s="2">
        <f>D12/'Output-Calculation-sheet'!D11*'Output-Calculation-sheet'!D110</f>
        <v>35880231713.998039</v>
      </c>
      <c r="E133" s="2">
        <f>E12/'Output-Calculation-sheet'!E11*'Output-Calculation-sheet'!E110</f>
        <v>17447767397.785534</v>
      </c>
      <c r="F133" s="2">
        <f>F12/'Output-Calculation-sheet'!F11*'Output-Calculation-sheet'!F110</f>
        <v>19348247427.149132</v>
      </c>
      <c r="G133" s="2">
        <f>G12/'Output-Calculation-sheet'!G11*'Output-Calculation-sheet'!G110</f>
        <v>13411218795.349874</v>
      </c>
      <c r="H133" s="2">
        <f>H12/'Output-Calculation-sheet'!H11*'Output-Calculation-sheet'!H110</f>
        <v>0</v>
      </c>
      <c r="I133" s="2">
        <f>I12/'Output-Calculation-sheet'!I11*'Output-Calculation-sheet'!I110</f>
        <v>12106136914.929129</v>
      </c>
      <c r="J133" s="2">
        <f>J12/'Output-Calculation-sheet'!J11*'Output-Calculation-sheet'!J110</f>
        <v>11659121989.865133</v>
      </c>
      <c r="K133" s="2">
        <f>K12/'Output-Calculation-sheet'!K11*'Output-Calculation-sheet'!K110</f>
        <v>11534169504.580984</v>
      </c>
      <c r="L133" s="2">
        <f>L12/'Output-Calculation-sheet'!L11*'Output-Calculation-sheet'!L110</f>
        <v>8483369723.4438105</v>
      </c>
      <c r="M133" s="2">
        <f>M12/'Output-Calculation-sheet'!M11*'Output-Calculation-sheet'!M110</f>
        <v>0</v>
      </c>
      <c r="N133" s="2">
        <f>N12/'Output-Calculation-sheet'!N11*'Output-Calculation-sheet'!N110</f>
        <v>1108779.5414567299</v>
      </c>
      <c r="O133" s="2">
        <f>O12/'Output-Calculation-sheet'!O11*'Output-Calculation-sheet'!O110</f>
        <v>0</v>
      </c>
      <c r="P133" s="2">
        <f>P12/'Output-Calculation-sheet'!P11*'Output-Calculation-sheet'!P110</f>
        <v>2628783949.8907409</v>
      </c>
      <c r="Q133" s="2">
        <f>Q12/'Output-Calculation-sheet'!Q11*'Output-Calculation-sheet'!Q110</f>
        <v>3491881569.891953</v>
      </c>
      <c r="R133" s="2">
        <f>R12/'Output-Calculation-sheet'!R11*'Output-Calculation-sheet'!R110</f>
        <v>7672055445.1171093</v>
      </c>
      <c r="S133" s="2">
        <f>S12/'Output-Calculation-sheet'!S11*'Output-Calculation-sheet'!S110</f>
        <v>12702264.68757873</v>
      </c>
      <c r="T133" s="2">
        <f>T12/'Output-Calculation-sheet'!T11*'Output-Calculation-sheet'!T110</f>
        <v>2882529558.3216658</v>
      </c>
      <c r="U133" s="2">
        <f>U12/'Output-Calculation-sheet'!U11*'Output-Calculation-sheet'!U110</f>
        <v>2338779476.612535</v>
      </c>
      <c r="V133" s="2">
        <f>V12/'Output-Calculation-sheet'!V11*'Output-Calculation-sheet'!V110</f>
        <v>1938504430.2744875</v>
      </c>
      <c r="W133" s="2">
        <f>W12/'Output-Calculation-sheet'!W11*'Output-Calculation-sheet'!W110</f>
        <v>1703050022.8610878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152972.73923920467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69000689721.635284</v>
      </c>
      <c r="C140" s="2">
        <f>C8/'Output-Calculation-sheet'!C7*'Output-Calculation-sheet'!C115</f>
        <v>44292903883.035881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8720783553.6327572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1028850787.711136</v>
      </c>
      <c r="Y140" s="2">
        <f>Y8/'Output-Calculation-sheet'!Y7*'Output-Calculation-sheet'!Y115</f>
        <v>0</v>
      </c>
      <c r="AA140" s="2">
        <f t="shared" si="12"/>
        <v>123043.22794601506</v>
      </c>
    </row>
    <row r="141" spans="1:27" x14ac:dyDescent="0.25">
      <c r="A141" s="2">
        <v>2032</v>
      </c>
      <c r="B141" s="2">
        <f>B9/'Output-Calculation-sheet'!B8*'Output-Calculation-sheet'!B116</f>
        <v>65917467615.886078</v>
      </c>
      <c r="C141" s="2">
        <f>C9/'Output-Calculation-sheet'!C8*'Output-Calculation-sheet'!C116</f>
        <v>46915408683.571098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7854150518.0376911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1089713342.7446904</v>
      </c>
      <c r="Y141" s="2">
        <f>Y9/'Output-Calculation-sheet'!Y8*'Output-Calculation-sheet'!Y116</f>
        <v>0</v>
      </c>
      <c r="AA141" s="2">
        <f t="shared" si="12"/>
        <v>121776.74016023957</v>
      </c>
    </row>
    <row r="142" spans="1:27" x14ac:dyDescent="0.25">
      <c r="A142" s="2">
        <v>2033</v>
      </c>
      <c r="B142" s="2">
        <f>B10/'Output-Calculation-sheet'!B9*'Output-Calculation-sheet'!B117</f>
        <v>66723775026.247017</v>
      </c>
      <c r="C142" s="2">
        <f>C10/'Output-Calculation-sheet'!C9*'Output-Calculation-sheet'!C117</f>
        <v>47601333843.785034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4517272598.6929741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1105557970.9072835</v>
      </c>
      <c r="Y142" s="2">
        <f>Y10/'Output-Calculation-sheet'!Y9*'Output-Calculation-sheet'!Y117</f>
        <v>0</v>
      </c>
      <c r="AA142" s="2">
        <f t="shared" si="12"/>
        <v>119947.9394396323</v>
      </c>
    </row>
    <row r="143" spans="1:27" x14ac:dyDescent="0.25">
      <c r="A143" s="2">
        <v>2034</v>
      </c>
      <c r="B143" s="2">
        <f>B11/'Output-Calculation-sheet'!B10*'Output-Calculation-sheet'!B118</f>
        <v>52680763734.961594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3337828733.9604092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99002273.095427677</v>
      </c>
      <c r="AA143" s="2">
        <f t="shared" si="12"/>
        <v>136222.26167632846</v>
      </c>
    </row>
    <row r="144" spans="1:27" x14ac:dyDescent="0.25">
      <c r="A144" s="2">
        <v>2035</v>
      </c>
      <c r="B144" s="2">
        <f>B12/'Output-Calculation-sheet'!B11*'Output-Calculation-sheet'!B119</f>
        <v>92392636306.363815</v>
      </c>
      <c r="C144" s="2">
        <f>C12/'Output-Calculation-sheet'!C11*'Output-Calculation-sheet'!C119</f>
        <v>44211711744.313538</v>
      </c>
      <c r="D144" s="2">
        <f>D12/'Output-Calculation-sheet'!D11*'Output-Calculation-sheet'!D119</f>
        <v>0</v>
      </c>
      <c r="E144" s="2">
        <f>E12/'Output-Calculation-sheet'!E11*'Output-Calculation-sheet'!E119</f>
        <v>11647875764.016939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13432271550.606989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9203164949.5719719</v>
      </c>
      <c r="N144" s="2">
        <f>N12/'Output-Calculation-sheet'!N11*'Output-Calculation-sheet'!N119</f>
        <v>9112484658.7140789</v>
      </c>
      <c r="O144" s="2">
        <f>O12/'Output-Calculation-sheet'!O11*'Output-Calculation-sheet'!O119</f>
        <v>8596246177.2032242</v>
      </c>
      <c r="P144" s="2">
        <f>P12/'Output-Calculation-sheet'!P11*'Output-Calculation-sheet'!P119</f>
        <v>5845145973.9399385</v>
      </c>
      <c r="Q144" s="2">
        <f>Q12/'Output-Calculation-sheet'!Q11*'Output-Calculation-sheet'!Q119</f>
        <v>4005838548.0119214</v>
      </c>
      <c r="R144" s="2">
        <f>R12/'Output-Calculation-sheet'!R11*'Output-Calculation-sheet'!R119</f>
        <v>0</v>
      </c>
      <c r="S144" s="2">
        <f>S12/'Output-Calculation-sheet'!S11*'Output-Calculation-sheet'!S119</f>
        <v>5205550788.1113605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1024067375.3718033</v>
      </c>
      <c r="Y144" s="2">
        <f>Y12/'Output-Calculation-sheet'!Y11*'Output-Calculation-sheet'!Y119</f>
        <v>488664165.06040078</v>
      </c>
      <c r="AA144" s="2">
        <f t="shared" si="12"/>
        <v>205165.65800128598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5718657644.0418549</v>
      </c>
      <c r="C151" s="2">
        <f>C8/'Output-Calculation-sheet'!C7*'Output-Calculation-sheet'!C124</f>
        <v>175092319.61727136</v>
      </c>
      <c r="D151" s="2">
        <f>D8/'Output-Calculation-sheet'!D7*'Output-Calculation-sheet'!D124</f>
        <v>8414968022.3497362</v>
      </c>
      <c r="E151" s="2">
        <f>E8/'Output-Calculation-sheet'!E7*'Output-Calculation-sheet'!E124</f>
        <v>7627449652.7600021</v>
      </c>
      <c r="F151" s="2">
        <f>F8/'Output-Calculation-sheet'!F7*'Output-Calculation-sheet'!F124</f>
        <v>3568623084.7553339</v>
      </c>
      <c r="G151" s="2">
        <f>G8/'Output-Calculation-sheet'!G7*'Output-Calculation-sheet'!G124</f>
        <v>2804028920.0013433</v>
      </c>
      <c r="H151" s="2">
        <f>H8/'Output-Calculation-sheet'!H7*'Output-Calculation-sheet'!H124</f>
        <v>10099439831.73632</v>
      </c>
      <c r="I151" s="2">
        <f>I8/'Output-Calculation-sheet'!I7*'Output-Calculation-sheet'!I124</f>
        <v>2937033573.7830887</v>
      </c>
      <c r="J151" s="2">
        <f>J8/'Output-Calculation-sheet'!J7*'Output-Calculation-sheet'!J124</f>
        <v>1921193417.7136097</v>
      </c>
      <c r="K151" s="2">
        <f>K8/'Output-Calculation-sheet'!K7*'Output-Calculation-sheet'!K124</f>
        <v>3938442180.4135857</v>
      </c>
      <c r="L151" s="2">
        <f>L8/'Output-Calculation-sheet'!L7*'Output-Calculation-sheet'!L124</f>
        <v>2283600165.359386</v>
      </c>
      <c r="M151" s="2">
        <f>M8/'Output-Calculation-sheet'!M7*'Output-Calculation-sheet'!M124</f>
        <v>574467362.70564163</v>
      </c>
      <c r="N151" s="2">
        <f>N8/'Output-Calculation-sheet'!N7*'Output-Calculation-sheet'!N124</f>
        <v>5755921765.7771902</v>
      </c>
      <c r="O151" s="2">
        <f>O8/'Output-Calculation-sheet'!O7*'Output-Calculation-sheet'!O124</f>
        <v>7030781834.3409243</v>
      </c>
      <c r="P151" s="2">
        <f>P8/'Output-Calculation-sheet'!P7*'Output-Calculation-sheet'!P124</f>
        <v>3335080314.745718</v>
      </c>
      <c r="Q151" s="2">
        <f>Q8/'Output-Calculation-sheet'!Q7*'Output-Calculation-sheet'!Q124</f>
        <v>3530797986.6246948</v>
      </c>
      <c r="R151" s="2">
        <f>R8/'Output-Calculation-sheet'!R7*'Output-Calculation-sheet'!R124</f>
        <v>2366462657.0031471</v>
      </c>
      <c r="S151" s="2">
        <f>S8/'Output-Calculation-sheet'!S7*'Output-Calculation-sheet'!S124</f>
        <v>2827191831.4060493</v>
      </c>
      <c r="T151" s="2">
        <f>T8/'Output-Calculation-sheet'!T7*'Output-Calculation-sheet'!T124</f>
        <v>468917900.05917591</v>
      </c>
      <c r="U151" s="2">
        <f>U8/'Output-Calculation-sheet'!U7*'Output-Calculation-sheet'!U124</f>
        <v>869169594.72752643</v>
      </c>
      <c r="V151" s="2">
        <f>V8/'Output-Calculation-sheet'!V7*'Output-Calculation-sheet'!V124</f>
        <v>107128566.98793641</v>
      </c>
      <c r="W151" s="2">
        <f>W8/'Output-Calculation-sheet'!W7*'Output-Calculation-sheet'!W124</f>
        <v>254049562.8020899</v>
      </c>
      <c r="X151" s="2">
        <f>X8/'Output-Calculation-sheet'!X7*'Output-Calculation-sheet'!X124</f>
        <v>6842314.5214967132</v>
      </c>
      <c r="Y151" s="2">
        <f>Y8/'Output-Calculation-sheet'!Y7*'Output-Calculation-sheet'!Y124</f>
        <v>306353953.76841635</v>
      </c>
      <c r="AA151" s="2">
        <f t="shared" si="13"/>
        <v>76921.694458001526</v>
      </c>
    </row>
    <row r="152" spans="1:27" x14ac:dyDescent="0.25">
      <c r="A152" s="2">
        <v>2032</v>
      </c>
      <c r="B152" s="2">
        <f>B9/'Output-Calculation-sheet'!B8*'Output-Calculation-sheet'!B125</f>
        <v>8166177397.7764349</v>
      </c>
      <c r="C152" s="2">
        <f>C9/'Output-Calculation-sheet'!C8*'Output-Calculation-sheet'!C125</f>
        <v>183553296.07574332</v>
      </c>
      <c r="D152" s="2">
        <f>D9/'Output-Calculation-sheet'!D8*'Output-Calculation-sheet'!D125</f>
        <v>8863776101.0665874</v>
      </c>
      <c r="E152" s="2">
        <f>E9/'Output-Calculation-sheet'!E8*'Output-Calculation-sheet'!E125</f>
        <v>8014781199.766057</v>
      </c>
      <c r="F152" s="2">
        <f>F9/'Output-Calculation-sheet'!F8*'Output-Calculation-sheet'!F125</f>
        <v>3741993525.2344179</v>
      </c>
      <c r="G152" s="2">
        <f>G9/'Output-Calculation-sheet'!G8*'Output-Calculation-sheet'!G125</f>
        <v>2904194385.647656</v>
      </c>
      <c r="H152" s="2">
        <f>H9/'Output-Calculation-sheet'!H8*'Output-Calculation-sheet'!H125</f>
        <v>10624195708.799438</v>
      </c>
      <c r="I152" s="2">
        <f>I9/'Output-Calculation-sheet'!I8*'Output-Calculation-sheet'!I125</f>
        <v>3093745203.0530901</v>
      </c>
      <c r="J152" s="2">
        <f>J9/'Output-Calculation-sheet'!J8*'Output-Calculation-sheet'!J125</f>
        <v>1997759748.9404314</v>
      </c>
      <c r="K152" s="2">
        <f>K9/'Output-Calculation-sheet'!K8*'Output-Calculation-sheet'!K125</f>
        <v>4151062731.5781474</v>
      </c>
      <c r="L152" s="2">
        <f>L9/'Output-Calculation-sheet'!L8*'Output-Calculation-sheet'!L125</f>
        <v>2406259147.5858431</v>
      </c>
      <c r="M152" s="2">
        <f>M9/'Output-Calculation-sheet'!M8*'Output-Calculation-sheet'!M125</f>
        <v>1491491481.4757276</v>
      </c>
      <c r="N152" s="2">
        <f>N9/'Output-Calculation-sheet'!N8*'Output-Calculation-sheet'!N125</f>
        <v>6062547245.5127745</v>
      </c>
      <c r="O152" s="2">
        <f>O9/'Output-Calculation-sheet'!O8*'Output-Calculation-sheet'!O125</f>
        <v>7354389040.5826206</v>
      </c>
      <c r="P152" s="2">
        <f>P9/'Output-Calculation-sheet'!P8*'Output-Calculation-sheet'!P125</f>
        <v>3500954153.1023984</v>
      </c>
      <c r="Q152" s="2">
        <f>Q9/'Output-Calculation-sheet'!Q8*'Output-Calculation-sheet'!Q125</f>
        <v>3715099820.811924</v>
      </c>
      <c r="R152" s="2">
        <f>R9/'Output-Calculation-sheet'!R8*'Output-Calculation-sheet'!R125</f>
        <v>2414179242.6158395</v>
      </c>
      <c r="S152" s="2">
        <f>S9/'Output-Calculation-sheet'!S8*'Output-Calculation-sheet'!S125</f>
        <v>2980538568.2223253</v>
      </c>
      <c r="T152" s="2">
        <f>T9/'Output-Calculation-sheet'!T8*'Output-Calculation-sheet'!T125</f>
        <v>478426329.29638952</v>
      </c>
      <c r="U152" s="2">
        <f>U9/'Output-Calculation-sheet'!U8*'Output-Calculation-sheet'!U125</f>
        <v>898896528.82924533</v>
      </c>
      <c r="V152" s="2">
        <f>V9/'Output-Calculation-sheet'!V8*'Output-Calculation-sheet'!V125</f>
        <v>113232763.11296666</v>
      </c>
      <c r="W152" s="2">
        <f>W9/'Output-Calculation-sheet'!W8*'Output-Calculation-sheet'!W125</f>
        <v>266945093.50284061</v>
      </c>
      <c r="X152" s="2">
        <f>X9/'Output-Calculation-sheet'!X8*'Output-Calculation-sheet'!X125</f>
        <v>7144237.1839561537</v>
      </c>
      <c r="Y152" s="2">
        <f>Y9/'Output-Calculation-sheet'!Y8*'Output-Calculation-sheet'!Y125</f>
        <v>323002637.12862074</v>
      </c>
      <c r="AA152" s="2">
        <f t="shared" si="13"/>
        <v>83754.345586901458</v>
      </c>
    </row>
    <row r="153" spans="1:27" x14ac:dyDescent="0.25">
      <c r="A153" s="2">
        <v>2033</v>
      </c>
      <c r="B153" s="2">
        <f>B10/'Output-Calculation-sheet'!B9*'Output-Calculation-sheet'!B126</f>
        <v>7997555860.9061708</v>
      </c>
      <c r="C153" s="2">
        <f>C10/'Output-Calculation-sheet'!C9*'Output-Calculation-sheet'!C126</f>
        <v>183996991.1608336</v>
      </c>
      <c r="D153" s="2">
        <f>D10/'Output-Calculation-sheet'!D9*'Output-Calculation-sheet'!D126</f>
        <v>8930722196.8770714</v>
      </c>
      <c r="E153" s="2">
        <f>E10/'Output-Calculation-sheet'!E9*'Output-Calculation-sheet'!E126</f>
        <v>8066391743.5064058</v>
      </c>
      <c r="F153" s="2">
        <f>F10/'Output-Calculation-sheet'!F9*'Output-Calculation-sheet'!F126</f>
        <v>3763110679.2649603</v>
      </c>
      <c r="G153" s="2">
        <f>G10/'Output-Calculation-sheet'!G9*'Output-Calculation-sheet'!G126</f>
        <v>2893529762.2373204</v>
      </c>
      <c r="H153" s="2">
        <f>H10/'Output-Calculation-sheet'!H9*'Output-Calculation-sheet'!H126</f>
        <v>10717778462.071184</v>
      </c>
      <c r="I153" s="2">
        <f>I10/'Output-Calculation-sheet'!I9*'Output-Calculation-sheet'!I126</f>
        <v>3114392232.6943688</v>
      </c>
      <c r="J153" s="2">
        <f>J10/'Output-Calculation-sheet'!J9*'Output-Calculation-sheet'!J126</f>
        <v>1985194569.688859</v>
      </c>
      <c r="K153" s="2">
        <f>K10/'Output-Calculation-sheet'!K9*'Output-Calculation-sheet'!K126</f>
        <v>4174087700.5987692</v>
      </c>
      <c r="L153" s="2">
        <f>L10/'Output-Calculation-sheet'!L9*'Output-Calculation-sheet'!L126</f>
        <v>2412616446.931222</v>
      </c>
      <c r="M153" s="2">
        <f>M10/'Output-Calculation-sheet'!M9*'Output-Calculation-sheet'!M126</f>
        <v>3834429008.3853736</v>
      </c>
      <c r="N153" s="2">
        <f>N10/'Output-Calculation-sheet'!N9*'Output-Calculation-sheet'!N126</f>
        <v>6152220216.2340555</v>
      </c>
      <c r="O153" s="2">
        <f>O10/'Output-Calculation-sheet'!O9*'Output-Calculation-sheet'!O126</f>
        <v>7399538650.4770298</v>
      </c>
      <c r="P153" s="2">
        <f>P10/'Output-Calculation-sheet'!P9*'Output-Calculation-sheet'!P126</f>
        <v>3422455069.2638102</v>
      </c>
      <c r="Q153" s="2">
        <f>Q10/'Output-Calculation-sheet'!Q9*'Output-Calculation-sheet'!Q126</f>
        <v>3732431652.1125259</v>
      </c>
      <c r="R153" s="2">
        <f>R10/'Output-Calculation-sheet'!R9*'Output-Calculation-sheet'!R126</f>
        <v>2349951805.2495594</v>
      </c>
      <c r="S153" s="2">
        <f>S10/'Output-Calculation-sheet'!S9*'Output-Calculation-sheet'!S126</f>
        <v>3002408851.7234888</v>
      </c>
      <c r="T153" s="2">
        <f>T10/'Output-Calculation-sheet'!T9*'Output-Calculation-sheet'!T126</f>
        <v>470322314.26197469</v>
      </c>
      <c r="U153" s="2">
        <f>U10/'Output-Calculation-sheet'!U9*'Output-Calculation-sheet'!U126</f>
        <v>889082325.21327531</v>
      </c>
      <c r="V153" s="2">
        <f>V10/'Output-Calculation-sheet'!V9*'Output-Calculation-sheet'!V126</f>
        <v>111189828.13482407</v>
      </c>
      <c r="W153" s="2">
        <f>W10/'Output-Calculation-sheet'!W9*'Output-Calculation-sheet'!W126</f>
        <v>265956976.7705279</v>
      </c>
      <c r="X153" s="2">
        <f>X10/'Output-Calculation-sheet'!X9*'Output-Calculation-sheet'!X126</f>
        <v>6995608.2285204865</v>
      </c>
      <c r="Y153" s="2">
        <f>Y10/'Output-Calculation-sheet'!Y9*'Output-Calculation-sheet'!Y126</f>
        <v>325628712.54128706</v>
      </c>
      <c r="AA153" s="2">
        <f t="shared" si="13"/>
        <v>86201.98766453343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481981309.55610681</v>
      </c>
      <c r="C155" s="2">
        <f>C12/'Output-Calculation-sheet'!C11*'Output-Calculation-sheet'!C128</f>
        <v>61943860.655409135</v>
      </c>
      <c r="D155" s="2">
        <f>D12/'Output-Calculation-sheet'!D11*'Output-Calculation-sheet'!D128</f>
        <v>4830280243.5168381</v>
      </c>
      <c r="E155" s="2">
        <f>E12/'Output-Calculation-sheet'!E11*'Output-Calculation-sheet'!E128</f>
        <v>899716801.66676247</v>
      </c>
      <c r="F155" s="2">
        <f>F12/'Output-Calculation-sheet'!F11*'Output-Calculation-sheet'!F128</f>
        <v>1392794062.1825714</v>
      </c>
      <c r="G155" s="2">
        <f>G12/'Output-Calculation-sheet'!G11*'Output-Calculation-sheet'!G128</f>
        <v>1244042257.5021749</v>
      </c>
      <c r="H155" s="2">
        <f>H12/'Output-Calculation-sheet'!H11*'Output-Calculation-sheet'!H128</f>
        <v>99711943.963262841</v>
      </c>
      <c r="I155" s="2">
        <f>I12/'Output-Calculation-sheet'!I11*'Output-Calculation-sheet'!I128</f>
        <v>1240537722.6074097</v>
      </c>
      <c r="J155" s="2">
        <f>J12/'Output-Calculation-sheet'!J11*'Output-Calculation-sheet'!J128</f>
        <v>1187818527.4636364</v>
      </c>
      <c r="K155" s="2">
        <f>K12/'Output-Calculation-sheet'!K11*'Output-Calculation-sheet'!K128</f>
        <v>1348832492.0762777</v>
      </c>
      <c r="L155" s="2">
        <f>L12/'Output-Calculation-sheet'!L11*'Output-Calculation-sheet'!L128</f>
        <v>975406017.23184109</v>
      </c>
      <c r="M155" s="2">
        <f>M12/'Output-Calculation-sheet'!M11*'Output-Calculation-sheet'!M128</f>
        <v>83160971.20312126</v>
      </c>
      <c r="N155" s="2">
        <f>N12/'Output-Calculation-sheet'!N11*'Output-Calculation-sheet'!N128</f>
        <v>84167186.46456407</v>
      </c>
      <c r="O155" s="2">
        <f>O12/'Output-Calculation-sheet'!O11*'Output-Calculation-sheet'!O128</f>
        <v>27873427.450704869</v>
      </c>
      <c r="P155" s="2">
        <f>P12/'Output-Calculation-sheet'!P11*'Output-Calculation-sheet'!P128</f>
        <v>94081515.163649276</v>
      </c>
      <c r="Q155" s="2">
        <f>Q12/'Output-Calculation-sheet'!Q11*'Output-Calculation-sheet'!Q128</f>
        <v>560718661.80394018</v>
      </c>
      <c r="R155" s="2">
        <f>R12/'Output-Calculation-sheet'!R11*'Output-Calculation-sheet'!R128</f>
        <v>626964188.95137942</v>
      </c>
      <c r="S155" s="2">
        <f>S12/'Output-Calculation-sheet'!S11*'Output-Calculation-sheet'!S128</f>
        <v>43953087.36189653</v>
      </c>
      <c r="T155" s="2">
        <f>T12/'Output-Calculation-sheet'!T11*'Output-Calculation-sheet'!T128</f>
        <v>147447890.37054002</v>
      </c>
      <c r="U155" s="2">
        <f>U12/'Output-Calculation-sheet'!U11*'Output-Calculation-sheet'!U128</f>
        <v>290181837.20656699</v>
      </c>
      <c r="V155" s="2">
        <f>V12/'Output-Calculation-sheet'!V11*'Output-Calculation-sheet'!V128</f>
        <v>72410004.036717311</v>
      </c>
      <c r="W155" s="2">
        <f>W12/'Output-Calculation-sheet'!W11*'Output-Calculation-sheet'!W128</f>
        <v>67202089.39948982</v>
      </c>
      <c r="X155" s="2">
        <f>X12/'Output-Calculation-sheet'!X11*'Output-Calculation-sheet'!X128</f>
        <v>2557223.5954265678</v>
      </c>
      <c r="Y155" s="2">
        <f>Y12/'Output-Calculation-sheet'!Y11*'Output-Calculation-sheet'!Y128</f>
        <v>19885196.572642948</v>
      </c>
      <c r="AA155" s="2">
        <f t="shared" si="13"/>
        <v>15883.668518002929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1181.4606491431975</v>
      </c>
      <c r="C19" s="2">
        <f>C8/'Output-Calculation-sheet'!C7*'Output-Calculation-sheet'!C25</f>
        <v>47.906741595733351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2913.1950705171412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215.89431614086533</v>
      </c>
      <c r="N19" s="2">
        <f>N8/'Output-Calculation-sheet'!N7*'Output-Calculation-sheet'!N25</f>
        <v>1110.8740361220216</v>
      </c>
      <c r="O19" s="2">
        <f>O8/'Output-Calculation-sheet'!O7*'Output-Calculation-sheet'!O25</f>
        <v>1211.4311772776632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484.27913385014187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1.8180399727084668</v>
      </c>
      <c r="Y19" s="2">
        <f>Y8/'Output-Calculation-sheet'!Y7*'Output-Calculation-sheet'!Y25</f>
        <v>0</v>
      </c>
      <c r="AA19" s="2">
        <f t="shared" si="0"/>
        <v>7.1668591646194724</v>
      </c>
    </row>
    <row r="20" spans="1:27" x14ac:dyDescent="0.25">
      <c r="A20" s="2">
        <v>2032</v>
      </c>
      <c r="B20" s="2">
        <f>B9/'Output-Calculation-sheet'!B8*'Output-Calculation-sheet'!B26</f>
        <v>2160.26310805818</v>
      </c>
      <c r="C20" s="2">
        <f>C9/'Output-Calculation-sheet'!C8*'Output-Calculation-sheet'!C26</f>
        <v>55.295612389837686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3296.987364291836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626.17952686590638</v>
      </c>
      <c r="N20" s="2">
        <f>N9/'Output-Calculation-sheet'!N8*'Output-Calculation-sheet'!N26</f>
        <v>1369.4484478119409</v>
      </c>
      <c r="O20" s="2">
        <f>O9/'Output-Calculation-sheet'!O8*'Output-Calculation-sheet'!O26</f>
        <v>1416.6945562621295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619.04721915206733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2.1495195260836741</v>
      </c>
      <c r="Y20" s="2">
        <f>Y9/'Output-Calculation-sheet'!Y8*'Output-Calculation-sheet'!Y26</f>
        <v>0</v>
      </c>
      <c r="AA20" s="2">
        <f t="shared" si="0"/>
        <v>9.5460653543579816</v>
      </c>
    </row>
    <row r="21" spans="1:27" x14ac:dyDescent="0.25">
      <c r="A21" s="2">
        <v>2033</v>
      </c>
      <c r="B21" s="2">
        <f>B10/'Output-Calculation-sheet'!B9*'Output-Calculation-sheet'!B27</f>
        <v>2785.8482670977878</v>
      </c>
      <c r="C21" s="2">
        <f>C10/'Output-Calculation-sheet'!C9*'Output-Calculation-sheet'!C27</f>
        <v>60.715176571834434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3508.0704524220796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30.438311066293501</v>
      </c>
      <c r="M21" s="2">
        <f>M10/'Output-Calculation-sheet'!M9*'Output-Calculation-sheet'!M27</f>
        <v>1565.839333669933</v>
      </c>
      <c r="N21" s="2">
        <f>N10/'Output-Calculation-sheet'!N9*'Output-Calculation-sheet'!N27</f>
        <v>1573.8961592422149</v>
      </c>
      <c r="O21" s="2">
        <f>O10/'Output-Calculation-sheet'!O9*'Output-Calculation-sheet'!O27</f>
        <v>1533.1625737072748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731.3662554959451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2.5395771673440195</v>
      </c>
      <c r="Y21" s="2">
        <f>Y10/'Output-Calculation-sheet'!Y9*'Output-Calculation-sheet'!Y27</f>
        <v>0</v>
      </c>
      <c r="AA21" s="2">
        <f t="shared" si="0"/>
        <v>11.791876106440709</v>
      </c>
    </row>
    <row r="22" spans="1:27" x14ac:dyDescent="0.25">
      <c r="A22" s="2">
        <v>2034</v>
      </c>
      <c r="B22" s="2">
        <f>B11/'Output-Calculation-sheet'!B10*'Output-Calculation-sheet'!B28</f>
        <v>4827.050121184393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1645.8866571405031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979.33727305388982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312.27724524288004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36.498737198260287</v>
      </c>
      <c r="AA22" s="2">
        <f t="shared" si="0"/>
        <v>11.501262464931964</v>
      </c>
    </row>
    <row r="23" spans="1:27" x14ac:dyDescent="0.25">
      <c r="A23" s="2">
        <v>2035</v>
      </c>
      <c r="B23" s="2">
        <f>B12/'Output-Calculation-sheet'!B11*'Output-Calculation-sheet'!B29</f>
        <v>998.5411014906374</v>
      </c>
      <c r="C23" s="2">
        <f>C12/'Output-Calculation-sheet'!C11*'Output-Calculation-sheet'!C29</f>
        <v>187.66164500053739</v>
      </c>
      <c r="D23" s="2">
        <f>D12/'Output-Calculation-sheet'!D11*'Output-Calculation-sheet'!D29</f>
        <v>0</v>
      </c>
      <c r="E23" s="2">
        <f>E12/'Output-Calculation-sheet'!E11*'Output-Calculation-sheet'!E29</f>
        <v>2528.3067172419546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304.40580960527865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1274.5258764722773</v>
      </c>
      <c r="M23" s="2">
        <f>M12/'Output-Calculation-sheet'!M11*'Output-Calculation-sheet'!M29</f>
        <v>255.23727306981982</v>
      </c>
      <c r="N23" s="2">
        <f>N12/'Output-Calculation-sheet'!N11*'Output-Calculation-sheet'!N29</f>
        <v>178.00739320801523</v>
      </c>
      <c r="O23" s="2">
        <f>O12/'Output-Calculation-sheet'!O11*'Output-Calculation-sheet'!O29</f>
        <v>20.565344253322532</v>
      </c>
      <c r="P23" s="2">
        <f>P12/'Output-Calculation-sheet'!P11*'Output-Calculation-sheet'!P29</f>
        <v>35.423332131834151</v>
      </c>
      <c r="Q23" s="2">
        <f>Q12/'Output-Calculation-sheet'!Q11*'Output-Calculation-sheet'!Q29</f>
        <v>496.67714454325159</v>
      </c>
      <c r="R23" s="2">
        <f>R12/'Output-Calculation-sheet'!R11*'Output-Calculation-sheet'!R29</f>
        <v>0</v>
      </c>
      <c r="S23" s="2">
        <f>S12/'Output-Calculation-sheet'!S11*'Output-Calculation-sheet'!S29</f>
        <v>105.75240099555472</v>
      </c>
      <c r="T23" s="2">
        <f>T12/'Output-Calculation-sheet'!T11*'Output-Calculation-sheet'!T29</f>
        <v>0</v>
      </c>
      <c r="U23" s="2">
        <f>U12/'Output-Calculation-sheet'!U11*'Output-Calculation-sheet'!U29</f>
        <v>115.29685085817482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9.2514468271604606</v>
      </c>
      <c r="Y23" s="2">
        <f>Y12/'Output-Calculation-sheet'!Y11*'Output-Calculation-sheet'!Y29</f>
        <v>78.351052759026913</v>
      </c>
      <c r="AA23" s="2">
        <f t="shared" si="0"/>
        <v>6.588003388456845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8102.0605593390555</v>
      </c>
      <c r="C30" s="2">
        <f>C8/'Output-Calculation-sheet'!C7*'Output-Calculation-sheet'!C16</f>
        <v>0</v>
      </c>
      <c r="D30" s="2">
        <f>D8/'Output-Calculation-sheet'!D7*'Output-Calculation-sheet'!D16</f>
        <v>6643.5717784963181</v>
      </c>
      <c r="E30" s="2">
        <f>E8/'Output-Calculation-sheet'!E7*'Output-Calculation-sheet'!E16</f>
        <v>8325.4285609021881</v>
      </c>
      <c r="F30" s="2">
        <f>F8/'Output-Calculation-sheet'!F7*'Output-Calculation-sheet'!F16</f>
        <v>4066.135768361672</v>
      </c>
      <c r="G30" s="2">
        <f>G8/'Output-Calculation-sheet'!G7*'Output-Calculation-sheet'!G16</f>
        <v>2474.9410101706962</v>
      </c>
      <c r="H30" s="2">
        <f>H8/'Output-Calculation-sheet'!H7*'Output-Calculation-sheet'!H16</f>
        <v>0</v>
      </c>
      <c r="I30" s="2">
        <f>I8/'Output-Calculation-sheet'!I7*'Output-Calculation-sheet'!I16</f>
        <v>2332.586199807432</v>
      </c>
      <c r="J30" s="2">
        <f>J8/'Output-Calculation-sheet'!J7*'Output-Calculation-sheet'!J16</f>
        <v>2500.734133341412</v>
      </c>
      <c r="K30" s="2">
        <f>K8/'Output-Calculation-sheet'!K7*'Output-Calculation-sheet'!K16</f>
        <v>2420.1389510555168</v>
      </c>
      <c r="L30" s="2">
        <f>L8/'Output-Calculation-sheet'!L7*'Output-Calculation-sheet'!L16</f>
        <v>2675.0999588491218</v>
      </c>
      <c r="M30" s="2">
        <f>M8/'Output-Calculation-sheet'!M7*'Output-Calculation-sheet'!M16</f>
        <v>0</v>
      </c>
      <c r="N30" s="2">
        <f>N8/'Output-Calculation-sheet'!N7*'Output-Calculation-sheet'!N16</f>
        <v>1199.5886513043224</v>
      </c>
      <c r="O30" s="2">
        <f>O8/'Output-Calculation-sheet'!O7*'Output-Calculation-sheet'!O16</f>
        <v>0</v>
      </c>
      <c r="P30" s="2">
        <f>P8/'Output-Calculation-sheet'!P7*'Output-Calculation-sheet'!P16</f>
        <v>2290.0141362224276</v>
      </c>
      <c r="Q30" s="2">
        <f>Q8/'Output-Calculation-sheet'!Q7*'Output-Calculation-sheet'!Q16</f>
        <v>2246.615370377046</v>
      </c>
      <c r="R30" s="2">
        <f>R8/'Output-Calculation-sheet'!R7*'Output-Calculation-sheet'!R16</f>
        <v>1993.5133240730345</v>
      </c>
      <c r="S30" s="2">
        <f>S8/'Output-Calculation-sheet'!S7*'Output-Calculation-sheet'!S16</f>
        <v>1055.9279698748055</v>
      </c>
      <c r="T30" s="2">
        <f>T8/'Output-Calculation-sheet'!T7*'Output-Calculation-sheet'!T16</f>
        <v>753.27553271938359</v>
      </c>
      <c r="U30" s="2">
        <f>U8/'Output-Calculation-sheet'!U7*'Output-Calculation-sheet'!U16</f>
        <v>578.52949807306186</v>
      </c>
      <c r="V30" s="2">
        <f>V8/'Output-Calculation-sheet'!V7*'Output-Calculation-sheet'!V16</f>
        <v>752.40055362385283</v>
      </c>
      <c r="W30" s="2">
        <f>W8/'Output-Calculation-sheet'!W7*'Output-Calculation-sheet'!W16</f>
        <v>362.24317586803107</v>
      </c>
      <c r="X30" s="2">
        <f>X8/'Output-Calculation-sheet'!X7*'Output-Calculation-sheet'!X16</f>
        <v>0</v>
      </c>
      <c r="Y30" s="2">
        <f>Y8/'Output-Calculation-sheet'!Y7*'Output-Calculation-sheet'!Y16</f>
        <v>247.05639831390528</v>
      </c>
      <c r="AA30" s="2">
        <f t="shared" si="1"/>
        <v>51.019861530773291</v>
      </c>
    </row>
    <row r="31" spans="1:27" x14ac:dyDescent="0.25">
      <c r="A31" s="2">
        <v>2032</v>
      </c>
      <c r="B31" s="2">
        <f>B9/'Output-Calculation-sheet'!B8*'Output-Calculation-sheet'!B17</f>
        <v>11037.050362931486</v>
      </c>
      <c r="C31" s="2">
        <f>C9/'Output-Calculation-sheet'!C8*'Output-Calculation-sheet'!C17</f>
        <v>0</v>
      </c>
      <c r="D31" s="2">
        <f>D9/'Output-Calculation-sheet'!D8*'Output-Calculation-sheet'!D17</f>
        <v>7368.8790660911582</v>
      </c>
      <c r="E31" s="2">
        <f>E9/'Output-Calculation-sheet'!E8*'Output-Calculation-sheet'!E17</f>
        <v>9256.2189128278915</v>
      </c>
      <c r="F31" s="2">
        <f>F9/'Output-Calculation-sheet'!F8*'Output-Calculation-sheet'!F17</f>
        <v>4516.2958833690682</v>
      </c>
      <c r="G31" s="2">
        <f>G9/'Output-Calculation-sheet'!G8*'Output-Calculation-sheet'!G17</f>
        <v>2747.2582949063062</v>
      </c>
      <c r="H31" s="2">
        <f>H9/'Output-Calculation-sheet'!H8*'Output-Calculation-sheet'!H17</f>
        <v>0</v>
      </c>
      <c r="I31" s="2">
        <f>I9/'Output-Calculation-sheet'!I8*'Output-Calculation-sheet'!I17</f>
        <v>2586.7084309866304</v>
      </c>
      <c r="J31" s="2">
        <f>J9/'Output-Calculation-sheet'!J8*'Output-Calculation-sheet'!J17</f>
        <v>2776.4618648212522</v>
      </c>
      <c r="K31" s="2">
        <f>K9/'Output-Calculation-sheet'!K8*'Output-Calculation-sheet'!K17</f>
        <v>2683.926460300806</v>
      </c>
      <c r="L31" s="2">
        <f>L9/'Output-Calculation-sheet'!L8*'Output-Calculation-sheet'!L17</f>
        <v>2965.638110559245</v>
      </c>
      <c r="M31" s="2">
        <f>M9/'Output-Calculation-sheet'!M8*'Output-Calculation-sheet'!M17</f>
        <v>0</v>
      </c>
      <c r="N31" s="2">
        <f>N9/'Output-Calculation-sheet'!N8*'Output-Calculation-sheet'!N17</f>
        <v>1250.4333332256094</v>
      </c>
      <c r="O31" s="2">
        <f>O9/'Output-Calculation-sheet'!O8*'Output-Calculation-sheet'!O17</f>
        <v>0</v>
      </c>
      <c r="P31" s="2">
        <f>P9/'Output-Calculation-sheet'!P8*'Output-Calculation-sheet'!P17</f>
        <v>2554.5772806731188</v>
      </c>
      <c r="Q31" s="2">
        <f>Q9/'Output-Calculation-sheet'!Q8*'Output-Calculation-sheet'!Q17</f>
        <v>2498.2644603474728</v>
      </c>
      <c r="R31" s="2">
        <f>R9/'Output-Calculation-sheet'!R8*'Output-Calculation-sheet'!R17</f>
        <v>2235.7133937842823</v>
      </c>
      <c r="S31" s="2">
        <f>S9/'Output-Calculation-sheet'!S8*'Output-Calculation-sheet'!S17</f>
        <v>1119.2288085576877</v>
      </c>
      <c r="T31" s="2">
        <f>T9/'Output-Calculation-sheet'!T8*'Output-Calculation-sheet'!T17</f>
        <v>838.32063358108928</v>
      </c>
      <c r="U31" s="2">
        <f>U9/'Output-Calculation-sheet'!U8*'Output-Calculation-sheet'!U17</f>
        <v>647.84758838242806</v>
      </c>
      <c r="V31" s="2">
        <f>V9/'Output-Calculation-sheet'!V8*'Output-Calculation-sheet'!V17</f>
        <v>826.79291312467433</v>
      </c>
      <c r="W31" s="2">
        <f>W9/'Output-Calculation-sheet'!W8*'Output-Calculation-sheet'!W17</f>
        <v>401.9731570229718</v>
      </c>
      <c r="X31" s="2">
        <f>X9/'Output-Calculation-sheet'!X8*'Output-Calculation-sheet'!X17</f>
        <v>0</v>
      </c>
      <c r="Y31" s="2">
        <f>Y9/'Output-Calculation-sheet'!Y8*'Output-Calculation-sheet'!Y17</f>
        <v>274.02930536570932</v>
      </c>
      <c r="AA31" s="2">
        <f t="shared" si="1"/>
        <v>58.585618260858872</v>
      </c>
    </row>
    <row r="32" spans="1:27" x14ac:dyDescent="0.25">
      <c r="A32" s="2">
        <v>2033</v>
      </c>
      <c r="B32" s="2">
        <f>B10/'Output-Calculation-sheet'!B9*'Output-Calculation-sheet'!B18</f>
        <v>11401.552385458242</v>
      </c>
      <c r="C32" s="2">
        <f>C10/'Output-Calculation-sheet'!C9*'Output-Calculation-sheet'!C18</f>
        <v>0</v>
      </c>
      <c r="D32" s="2">
        <f>D10/'Output-Calculation-sheet'!D9*'Output-Calculation-sheet'!D18</f>
        <v>7721.4367164474443</v>
      </c>
      <c r="E32" s="2">
        <f>E10/'Output-Calculation-sheet'!E9*'Output-Calculation-sheet'!E18</f>
        <v>9711.4339356409946</v>
      </c>
      <c r="F32" s="2">
        <f>F10/'Output-Calculation-sheet'!F9*'Output-Calculation-sheet'!F18</f>
        <v>4730.0044839386983</v>
      </c>
      <c r="G32" s="2">
        <f>G10/'Output-Calculation-sheet'!G9*'Output-Calculation-sheet'!G18</f>
        <v>2878.3267515554553</v>
      </c>
      <c r="H32" s="2">
        <f>H10/'Output-Calculation-sheet'!H9*'Output-Calculation-sheet'!H18</f>
        <v>0</v>
      </c>
      <c r="I32" s="2">
        <f>I10/'Output-Calculation-sheet'!I9*'Output-Calculation-sheet'!I18</f>
        <v>2711.6875726172461</v>
      </c>
      <c r="J32" s="2">
        <f>J10/'Output-Calculation-sheet'!J9*'Output-Calculation-sheet'!J18</f>
        <v>2904.2883218058128</v>
      </c>
      <c r="K32" s="2">
        <f>K10/'Output-Calculation-sheet'!K9*'Output-Calculation-sheet'!K18</f>
        <v>2818.655028921567</v>
      </c>
      <c r="L32" s="2">
        <f>L10/'Output-Calculation-sheet'!L9*'Output-Calculation-sheet'!L18</f>
        <v>3096.3470377416243</v>
      </c>
      <c r="M32" s="2">
        <f>M10/'Output-Calculation-sheet'!M9*'Output-Calculation-sheet'!M18</f>
        <v>0</v>
      </c>
      <c r="N32" s="2">
        <f>N10/'Output-Calculation-sheet'!N9*'Output-Calculation-sheet'!N18</f>
        <v>1205.0817329712816</v>
      </c>
      <c r="O32" s="2">
        <f>O10/'Output-Calculation-sheet'!O9*'Output-Calculation-sheet'!O18</f>
        <v>0</v>
      </c>
      <c r="P32" s="2">
        <f>P10/'Output-Calculation-sheet'!P9*'Output-Calculation-sheet'!P18</f>
        <v>2718.6119392572054</v>
      </c>
      <c r="Q32" s="2">
        <f>Q10/'Output-Calculation-sheet'!Q9*'Output-Calculation-sheet'!Q18</f>
        <v>2630.2833093564809</v>
      </c>
      <c r="R32" s="2">
        <f>R10/'Output-Calculation-sheet'!R9*'Output-Calculation-sheet'!R18</f>
        <v>2365.8337619903646</v>
      </c>
      <c r="S32" s="2">
        <f>S10/'Output-Calculation-sheet'!S9*'Output-Calculation-sheet'!S18</f>
        <v>1126.7950271368636</v>
      </c>
      <c r="T32" s="2">
        <f>T10/'Output-Calculation-sheet'!T9*'Output-Calculation-sheet'!T18</f>
        <v>875.44368122778201</v>
      </c>
      <c r="U32" s="2">
        <f>U10/'Output-Calculation-sheet'!U9*'Output-Calculation-sheet'!U18</f>
        <v>682.49428528052329</v>
      </c>
      <c r="V32" s="2">
        <f>V10/'Output-Calculation-sheet'!V9*'Output-Calculation-sheet'!V18</f>
        <v>862.15312428101151</v>
      </c>
      <c r="W32" s="2">
        <f>W10/'Output-Calculation-sheet'!W9*'Output-Calculation-sheet'!W18</f>
        <v>420.49407618720454</v>
      </c>
      <c r="X32" s="2">
        <f>X10/'Output-Calculation-sheet'!X9*'Output-Calculation-sheet'!X18</f>
        <v>0</v>
      </c>
      <c r="Y32" s="2">
        <f>Y10/'Output-Calculation-sheet'!Y9*'Output-Calculation-sheet'!Y18</f>
        <v>287.32142350749757</v>
      </c>
      <c r="AA32" s="2">
        <f t="shared" si="1"/>
        <v>61.148244595323305</v>
      </c>
    </row>
    <row r="33" spans="1:27" x14ac:dyDescent="0.25">
      <c r="A33" s="2">
        <v>2034</v>
      </c>
      <c r="B33" s="2">
        <f>B11/'Output-Calculation-sheet'!B10*'Output-Calculation-sheet'!B19</f>
        <v>14568.701389014937</v>
      </c>
      <c r="C33" s="2">
        <f>C11/'Output-Calculation-sheet'!C10*'Output-Calculation-sheet'!C19</f>
        <v>0</v>
      </c>
      <c r="D33" s="2">
        <f>D11/'Output-Calculation-sheet'!D10*'Output-Calculation-sheet'!D19</f>
        <v>9691.6866577624442</v>
      </c>
      <c r="E33" s="2">
        <f>E11/'Output-Calculation-sheet'!E10*'Output-Calculation-sheet'!E19</f>
        <v>11992.375624437855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3298.7988205854285</v>
      </c>
      <c r="H33" s="2">
        <f>H11/'Output-Calculation-sheet'!H10*'Output-Calculation-sheet'!H19</f>
        <v>0</v>
      </c>
      <c r="I33" s="2">
        <f>I11/'Output-Calculation-sheet'!I10*'Output-Calculation-sheet'!I19</f>
        <v>3599.8556320310017</v>
      </c>
      <c r="J33" s="2">
        <f>J11/'Output-Calculation-sheet'!J10*'Output-Calculation-sheet'!J19</f>
        <v>3043.8260363705913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3433.9565849208948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2056.9416081525123</v>
      </c>
      <c r="R33" s="2">
        <f>R11/'Output-Calculation-sheet'!R10*'Output-Calculation-sheet'!R19</f>
        <v>3049.9162870263308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894.83896741543083</v>
      </c>
      <c r="U33" s="2">
        <f>U11/'Output-Calculation-sheet'!U10*'Output-Calculation-sheet'!U19</f>
        <v>1029.255317485826</v>
      </c>
      <c r="V33" s="2">
        <f>V11/'Output-Calculation-sheet'!V10*'Output-Calculation-sheet'!V19</f>
        <v>701.91228680999666</v>
      </c>
      <c r="W33" s="2">
        <f>W11/'Output-Calculation-sheet'!W10*'Output-Calculation-sheet'!W19</f>
        <v>436.97868422440359</v>
      </c>
      <c r="X33" s="2">
        <f>X11/'Output-Calculation-sheet'!X10*'Output-Calculation-sheet'!X19</f>
        <v>0</v>
      </c>
      <c r="Y33" s="2">
        <f>Y11/'Output-Calculation-sheet'!Y10*'Output-Calculation-sheet'!Y19</f>
        <v>357.81293664429086</v>
      </c>
      <c r="AA33" s="2">
        <f t="shared" si="1"/>
        <v>72.172498446214064</v>
      </c>
    </row>
    <row r="34" spans="1:27" x14ac:dyDescent="0.25">
      <c r="A34" s="2">
        <v>2035</v>
      </c>
      <c r="B34" s="2">
        <f>B12/'Output-Calculation-sheet'!B11*'Output-Calculation-sheet'!B20</f>
        <v>204.09762098953166</v>
      </c>
      <c r="C34" s="2">
        <f>C12/'Output-Calculation-sheet'!C11*'Output-Calculation-sheet'!C20</f>
        <v>0</v>
      </c>
      <c r="D34" s="2">
        <f>D12/'Output-Calculation-sheet'!D11*'Output-Calculation-sheet'!D20</f>
        <v>9090.4352156894201</v>
      </c>
      <c r="E34" s="2">
        <f>E12/'Output-Calculation-sheet'!E11*'Output-Calculation-sheet'!E20</f>
        <v>5365.4749643463847</v>
      </c>
      <c r="F34" s="2">
        <f>F12/'Output-Calculation-sheet'!F11*'Output-Calculation-sheet'!F20</f>
        <v>6208.6595876682468</v>
      </c>
      <c r="G34" s="2">
        <f>G12/'Output-Calculation-sheet'!G11*'Output-Calculation-sheet'!G20</f>
        <v>3348.1727029201006</v>
      </c>
      <c r="H34" s="2">
        <f>H12/'Output-Calculation-sheet'!H11*'Output-Calculation-sheet'!H20</f>
        <v>0</v>
      </c>
      <c r="I34" s="2">
        <f>I12/'Output-Calculation-sheet'!I11*'Output-Calculation-sheet'!I20</f>
        <v>3645.1386193819608</v>
      </c>
      <c r="J34" s="2">
        <f>J12/'Output-Calculation-sheet'!J11*'Output-Calculation-sheet'!J20</f>
        <v>3124.0866052109413</v>
      </c>
      <c r="K34" s="2">
        <f>K12/'Output-Calculation-sheet'!K11*'Output-Calculation-sheet'!K20</f>
        <v>4107.4708552909988</v>
      </c>
      <c r="L34" s="2">
        <f>L12/'Output-Calculation-sheet'!L11*'Output-Calculation-sheet'!L20</f>
        <v>3245.1580331194573</v>
      </c>
      <c r="M34" s="2">
        <f>M12/'Output-Calculation-sheet'!M11*'Output-Calculation-sheet'!M20</f>
        <v>0</v>
      </c>
      <c r="N34" s="2">
        <f>N12/'Output-Calculation-sheet'!N11*'Output-Calculation-sheet'!N20</f>
        <v>0.62612891474267385</v>
      </c>
      <c r="O34" s="2">
        <f>O12/'Output-Calculation-sheet'!O11*'Output-Calculation-sheet'!O20</f>
        <v>0</v>
      </c>
      <c r="P34" s="2">
        <f>P12/'Output-Calculation-sheet'!P11*'Output-Calculation-sheet'!P20</f>
        <v>1022.3908795099182</v>
      </c>
      <c r="Q34" s="2">
        <f>Q12/'Output-Calculation-sheet'!Q11*'Output-Calculation-sheet'!Q20</f>
        <v>1591.8911759802832</v>
      </c>
      <c r="R34" s="2">
        <f>R12/'Output-Calculation-sheet'!R11*'Output-Calculation-sheet'!R20</f>
        <v>3225.4663128712887</v>
      </c>
      <c r="S34" s="2">
        <f>S12/'Output-Calculation-sheet'!S11*'Output-Calculation-sheet'!S20</f>
        <v>6.6436997798205768</v>
      </c>
      <c r="T34" s="2">
        <f>T12/'Output-Calculation-sheet'!T11*'Output-Calculation-sheet'!T20</f>
        <v>1007.9448925854615</v>
      </c>
      <c r="U34" s="2">
        <f>U12/'Output-Calculation-sheet'!U11*'Output-Calculation-sheet'!U20</f>
        <v>921.50621698302984</v>
      </c>
      <c r="V34" s="2">
        <f>V12/'Output-Calculation-sheet'!V11*'Output-Calculation-sheet'!V20</f>
        <v>844.2195459821761</v>
      </c>
      <c r="W34" s="2">
        <f>W12/'Output-Calculation-sheet'!W11*'Output-Calculation-sheet'!W20</f>
        <v>545.4389708926044</v>
      </c>
      <c r="X34" s="2">
        <f>X12/'Output-Calculation-sheet'!X11*'Output-Calculation-sheet'!X20</f>
        <v>0</v>
      </c>
      <c r="Y34" s="2">
        <f>Y12/'Output-Calculation-sheet'!Y11*'Output-Calculation-sheet'!Y20</f>
        <v>135.7951042061909</v>
      </c>
      <c r="AA34" s="2">
        <f t="shared" si="1"/>
        <v>47.640617132322561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0.13585934818387982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5.4586790348540117E-2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5.7473924847817277E-2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9.3866666353779979E-2</v>
      </c>
      <c r="R45" s="2">
        <f>R12/'Output-Calculation-sheet'!R11*'Output-Calculation-sheet'!R38*0.0114</f>
        <v>4.654324559671414E-2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1.2914435659910102E-2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1.2744330053037463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166.82439531355357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155.99794974952096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638.83712934790231</v>
      </c>
      <c r="S52" s="2">
        <f>S8/'Output-Calculation-sheet'!S7*'Output-Calculation-sheet'!S43</f>
        <v>0</v>
      </c>
      <c r="T52" s="2">
        <f>T8/'Output-Calculation-sheet'!T7*'Output-Calculation-sheet'!T43</f>
        <v>522.0187447025022</v>
      </c>
      <c r="U52" s="2">
        <f>U8/'Output-Calculation-sheet'!U7*'Output-Calculation-sheet'!U43</f>
        <v>56.167433036577769</v>
      </c>
      <c r="V52" s="2">
        <f>V8/'Output-Calculation-sheet'!V7*'Output-Calculation-sheet'!V43</f>
        <v>948.53654082889182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2.4883821929789485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386.99543901482599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301.42209646481109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927.76540308722122</v>
      </c>
      <c r="S53" s="2">
        <f>S9/'Output-Calculation-sheet'!S8*'Output-Calculation-sheet'!S44</f>
        <v>0</v>
      </c>
      <c r="T53" s="2">
        <f>T9/'Output-Calculation-sheet'!T8*'Output-Calculation-sheet'!T44</f>
        <v>640.24120953213583</v>
      </c>
      <c r="U53" s="2">
        <f>U9/'Output-Calculation-sheet'!U8*'Output-Calculation-sheet'!U44</f>
        <v>107.33513056629016</v>
      </c>
      <c r="V53" s="2">
        <f>V9/'Output-Calculation-sheet'!V8*'Output-Calculation-sheet'!V44</f>
        <v>1075.4164200106625</v>
      </c>
      <c r="W53" s="2">
        <f>W9/'Output-Calculation-sheet'!W8*'Output-Calculation-sheet'!W44</f>
        <v>0</v>
      </c>
      <c r="X53" s="2">
        <f>X9/'Output-Calculation-sheet'!X8*'Output-Calculation-sheet'!X44</f>
        <v>0.1360541506477419</v>
      </c>
      <c r="Y53" s="2">
        <f>Y9/'Output-Calculation-sheet'!Y8*'Output-Calculation-sheet'!Y44</f>
        <v>0</v>
      </c>
      <c r="AA53" s="2">
        <f t="shared" si="3"/>
        <v>3.4393117528265944</v>
      </c>
    </row>
    <row r="54" spans="1:27" x14ac:dyDescent="0.25">
      <c r="A54" s="2">
        <v>2033</v>
      </c>
      <c r="B54" s="2">
        <f>B10/'Output-Calculation-sheet'!B9*'Output-Calculation-sheet'!B45</f>
        <v>475.54987212398566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558.2690659181203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503.84286652746329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309.72815985758132</v>
      </c>
      <c r="Q54" s="2">
        <f>Q10/'Output-Calculation-sheet'!Q9*'Output-Calculation-sheet'!Q45</f>
        <v>0</v>
      </c>
      <c r="R54" s="2">
        <f>R10/'Output-Calculation-sheet'!R9*'Output-Calculation-sheet'!R45</f>
        <v>1235.8354659913857</v>
      </c>
      <c r="S54" s="2">
        <f>S10/'Output-Calculation-sheet'!S9*'Output-Calculation-sheet'!S45</f>
        <v>0</v>
      </c>
      <c r="T54" s="2">
        <f>T10/'Output-Calculation-sheet'!T9*'Output-Calculation-sheet'!T45</f>
        <v>746.23622612362976</v>
      </c>
      <c r="U54" s="2">
        <f>U10/'Output-Calculation-sheet'!U9*'Output-Calculation-sheet'!U45</f>
        <v>177.85972870577933</v>
      </c>
      <c r="V54" s="2">
        <f>V10/'Output-Calculation-sheet'!V9*'Output-Calculation-sheet'!V45</f>
        <v>1163.6827273320264</v>
      </c>
      <c r="W54" s="2">
        <f>W10/'Output-Calculation-sheet'!W9*'Output-Calculation-sheet'!W45</f>
        <v>16.830050712289779</v>
      </c>
      <c r="X54" s="2">
        <f>X10/'Output-Calculation-sheet'!X9*'Output-Calculation-sheet'!X45</f>
        <v>0.70874558141996524</v>
      </c>
      <c r="Y54" s="2">
        <f>Y10/'Output-Calculation-sheet'!Y9*'Output-Calculation-sheet'!Y45</f>
        <v>0</v>
      </c>
      <c r="AA54" s="2">
        <f t="shared" si="3"/>
        <v>5.1885429088736812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766.07234218620727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319.42830231598646</v>
      </c>
      <c r="AA55" s="2">
        <f t="shared" si="3"/>
        <v>47.816961895181578</v>
      </c>
    </row>
    <row r="56" spans="1:27" x14ac:dyDescent="0.25">
      <c r="A56" s="2">
        <v>2035</v>
      </c>
      <c r="B56" s="2">
        <f>B12/'Output-Calculation-sheet'!B11*'Output-Calculation-sheet'!B47</f>
        <v>487.44698902375472</v>
      </c>
      <c r="C56" s="2">
        <f>C12/'Output-Calculation-sheet'!C11*'Output-Calculation-sheet'!C47</f>
        <v>383.70844814735369</v>
      </c>
      <c r="D56" s="2">
        <f>D12/'Output-Calculation-sheet'!D11*'Output-Calculation-sheet'!D47</f>
        <v>8867.3762169952752</v>
      </c>
      <c r="E56" s="2">
        <f>E12/'Output-Calculation-sheet'!E11*'Output-Calculation-sheet'!E47</f>
        <v>10801.215430174538</v>
      </c>
      <c r="F56" s="2">
        <f>F12/'Output-Calculation-sheet'!F11*'Output-Calculation-sheet'!F47</f>
        <v>2815.7265653755667</v>
      </c>
      <c r="G56" s="2">
        <f>G12/'Output-Calculation-sheet'!G11*'Output-Calculation-sheet'!G47</f>
        <v>6949.9876807012097</v>
      </c>
      <c r="H56" s="2">
        <f>H12/'Output-Calculation-sheet'!H11*'Output-Calculation-sheet'!H47</f>
        <v>144.1726612718015</v>
      </c>
      <c r="I56" s="2">
        <f>I12/'Output-Calculation-sheet'!I11*'Output-Calculation-sheet'!I47</f>
        <v>3470.6743360851733</v>
      </c>
      <c r="J56" s="2">
        <f>J12/'Output-Calculation-sheet'!J11*'Output-Calculation-sheet'!J47</f>
        <v>3168.2683871886588</v>
      </c>
      <c r="K56" s="2">
        <f>K12/'Output-Calculation-sheet'!K11*'Output-Calculation-sheet'!K47</f>
        <v>4515.9303344113159</v>
      </c>
      <c r="L56" s="2">
        <f>L12/'Output-Calculation-sheet'!L11*'Output-Calculation-sheet'!L47</f>
        <v>2509.4426397369339</v>
      </c>
      <c r="M56" s="2">
        <f>M12/'Output-Calculation-sheet'!M11*'Output-Calculation-sheet'!M47</f>
        <v>100.40006058612876</v>
      </c>
      <c r="N56" s="2">
        <f>N12/'Output-Calculation-sheet'!N11*'Output-Calculation-sheet'!N47</f>
        <v>92.803347588501381</v>
      </c>
      <c r="O56" s="2">
        <f>O12/'Output-Calculation-sheet'!O11*'Output-Calculation-sheet'!O47</f>
        <v>13.154804426432323</v>
      </c>
      <c r="P56" s="2">
        <f>P12/'Output-Calculation-sheet'!P11*'Output-Calculation-sheet'!P47</f>
        <v>1329.4194988357231</v>
      </c>
      <c r="Q56" s="2">
        <f>Q12/'Output-Calculation-sheet'!Q11*'Output-Calculation-sheet'!Q47</f>
        <v>1183.6257270487608</v>
      </c>
      <c r="R56" s="2">
        <f>R12/'Output-Calculation-sheet'!R11*'Output-Calculation-sheet'!R47</f>
        <v>5349.4111879907632</v>
      </c>
      <c r="S56" s="2">
        <f>S12/'Output-Calculation-sheet'!S11*'Output-Calculation-sheet'!S47</f>
        <v>42.423787363541088</v>
      </c>
      <c r="T56" s="2">
        <f>T12/'Output-Calculation-sheet'!T11*'Output-Calculation-sheet'!T47</f>
        <v>1885.43208333132</v>
      </c>
      <c r="U56" s="2">
        <f>U12/'Output-Calculation-sheet'!U11*'Output-Calculation-sheet'!U47</f>
        <v>1799.2453555757647</v>
      </c>
      <c r="V56" s="2">
        <f>V12/'Output-Calculation-sheet'!V11*'Output-Calculation-sheet'!V47</f>
        <v>1255.9557825731283</v>
      </c>
      <c r="W56" s="2">
        <f>W12/'Output-Calculation-sheet'!W11*'Output-Calculation-sheet'!W47</f>
        <v>730.38340787552079</v>
      </c>
      <c r="X56" s="2">
        <f>X12/'Output-Calculation-sheet'!X11*'Output-Calculation-sheet'!X47</f>
        <v>11.276335829695135</v>
      </c>
      <c r="Y56" s="2">
        <f>Y12/'Output-Calculation-sheet'!Y11*'Output-Calculation-sheet'!Y47</f>
        <v>292.03928503942774</v>
      </c>
      <c r="AA56" s="2">
        <f t="shared" si="3"/>
        <v>58.199520353176297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7.7939380957788851</v>
      </c>
      <c r="C63" s="2">
        <f>C8*'Output-Calculation-sheet'!C52/10^9</f>
        <v>3.6895926439643958</v>
      </c>
      <c r="D63" s="2">
        <f>D8*'Output-Calculation-sheet'!D52/10^9</f>
        <v>1.4408546674587455</v>
      </c>
      <c r="E63" s="2">
        <f>E8*'Output-Calculation-sheet'!E52/10^9</f>
        <v>1.8552190073053814</v>
      </c>
      <c r="F63" s="2">
        <f>F8*'Output-Calculation-sheet'!F52/10^9</f>
        <v>0.77168195888279711</v>
      </c>
      <c r="G63" s="2">
        <f>G8*'Output-Calculation-sheet'!G52/10^9</f>
        <v>0.55374263347265551</v>
      </c>
      <c r="H63" s="2">
        <f>H8*'Output-Calculation-sheet'!H52/10^9</f>
        <v>1.0695914153920698</v>
      </c>
      <c r="I63" s="2">
        <f>I8*'Output-Calculation-sheet'!I52/10^9</f>
        <v>0.49635717629033094</v>
      </c>
      <c r="J63" s="2">
        <f>J8*'Output-Calculation-sheet'!J52/10^9</f>
        <v>0.53362429557876478</v>
      </c>
      <c r="K63" s="2">
        <f>K8*'Output-Calculation-sheet'!K52/10^9</f>
        <v>0.54490315110041032</v>
      </c>
      <c r="L63" s="2">
        <f>L8*'Output-Calculation-sheet'!L52/10^9</f>
        <v>0.56670522510932619</v>
      </c>
      <c r="M63" s="2">
        <f>M8*'Output-Calculation-sheet'!M52/10^9</f>
        <v>0.79496159601767047</v>
      </c>
      <c r="N63" s="2">
        <f>N8*'Output-Calculation-sheet'!N52/10^9</f>
        <v>0.68332843907044383</v>
      </c>
      <c r="O63" s="2">
        <f>O8*'Output-Calculation-sheet'!O52/10^9</f>
        <v>0.70788644989446414</v>
      </c>
      <c r="P63" s="2">
        <f>P8*'Output-Calculation-sheet'!P52/10^9</f>
        <v>0.5866743252646226</v>
      </c>
      <c r="Q63" s="2">
        <f>Q8*'Output-Calculation-sheet'!Q52/10^9</f>
        <v>0.55499083865437593</v>
      </c>
      <c r="R63" s="2">
        <f>R8*'Output-Calculation-sheet'!R52/10^9</f>
        <v>0.46753982435345515</v>
      </c>
      <c r="S63" s="2">
        <f>S8*'Output-Calculation-sheet'!S52/10^9</f>
        <v>0.42988006879157609</v>
      </c>
      <c r="T63" s="2">
        <f>T8*'Output-Calculation-sheet'!T52/10^9</f>
        <v>0.15309761694112581</v>
      </c>
      <c r="U63" s="2">
        <f>U8*'Output-Calculation-sheet'!U52/10^9</f>
        <v>0.15018808910926321</v>
      </c>
      <c r="V63" s="2">
        <f>V8*'Output-Calculation-sheet'!V52/10^9</f>
        <v>0.13460611069061734</v>
      </c>
      <c r="W63" s="2">
        <f>W8*'Output-Calculation-sheet'!W52/10^9</f>
        <v>7.0264562848386614E-2</v>
      </c>
      <c r="X63" s="2">
        <f>X8*'Output-Calculation-sheet'!X52/10^9</f>
        <v>8.6228172076987741E-2</v>
      </c>
      <c r="Y63" s="2">
        <f>Y8*'Output-Calculation-sheet'!Y52/10^9</f>
        <v>5.8566357164103092E-2</v>
      </c>
      <c r="AA63" s="2">
        <f t="shared" si="4"/>
        <v>24.194422721210852</v>
      </c>
    </row>
    <row r="64" spans="1:27" x14ac:dyDescent="0.25">
      <c r="A64" s="2">
        <v>2032</v>
      </c>
      <c r="B64" s="2">
        <f>B9*'Output-Calculation-sheet'!B53/10^9</f>
        <v>8.5885210040463242</v>
      </c>
      <c r="C64" s="2">
        <f>C9*'Output-Calculation-sheet'!C53/10^9</f>
        <v>4.0735579904199541</v>
      </c>
      <c r="D64" s="2">
        <f>D9*'Output-Calculation-sheet'!D53/10^9</f>
        <v>1.5827614045494582</v>
      </c>
      <c r="E64" s="2">
        <f>E9*'Output-Calculation-sheet'!E53/10^9</f>
        <v>2.0382014188049791</v>
      </c>
      <c r="F64" s="2">
        <f>F9*'Output-Calculation-sheet'!F53/10^9</f>
        <v>0.84705760738285385</v>
      </c>
      <c r="G64" s="2">
        <f>G9*'Output-Calculation-sheet'!G53/10^9</f>
        <v>0.60810602966197913</v>
      </c>
      <c r="H64" s="2">
        <f>H9*'Output-Calculation-sheet'!H53/10^9</f>
        <v>1.1703338839918696</v>
      </c>
      <c r="I64" s="2">
        <f>I9*'Output-Calculation-sheet'!I53/10^9</f>
        <v>0.54518920854744768</v>
      </c>
      <c r="J64" s="2">
        <f>J9*'Output-Calculation-sheet'!J53/10^9</f>
        <v>0.58592376525577394</v>
      </c>
      <c r="K64" s="2">
        <f>K9*'Output-Calculation-sheet'!K53/10^9</f>
        <v>0.59868276124661457</v>
      </c>
      <c r="L64" s="2">
        <f>L9*'Output-Calculation-sheet'!L53/10^9</f>
        <v>0.62244444249743269</v>
      </c>
      <c r="M64" s="2">
        <f>M9*'Output-Calculation-sheet'!M53/10^9</f>
        <v>0.87651978808263065</v>
      </c>
      <c r="N64" s="2">
        <f>N9*'Output-Calculation-sheet'!N53/10^9</f>
        <v>0.74869534613603284</v>
      </c>
      <c r="O64" s="2">
        <f>O9*'Output-Calculation-sheet'!O53/10^9</f>
        <v>0.77575882089496406</v>
      </c>
      <c r="P64" s="2">
        <f>P9*'Output-Calculation-sheet'!P53/10^9</f>
        <v>0.64495341086949687</v>
      </c>
      <c r="Q64" s="2">
        <f>Q9*'Output-Calculation-sheet'!Q53/10^9</f>
        <v>0.61003025558761892</v>
      </c>
      <c r="R64" s="2">
        <f>R9*'Output-Calculation-sheet'!R53/10^9</f>
        <v>0.51308757395734828</v>
      </c>
      <c r="S64" s="2">
        <f>S9*'Output-Calculation-sheet'!S53/10^9</f>
        <v>0.47142542546853666</v>
      </c>
      <c r="T64" s="2">
        <f>T9*'Output-Calculation-sheet'!T53/10^9</f>
        <v>0.16763248729907951</v>
      </c>
      <c r="U64" s="2">
        <f>U9*'Output-Calculation-sheet'!U53/10^9</f>
        <v>0.16503906071518099</v>
      </c>
      <c r="V64" s="2">
        <f>V9*'Output-Calculation-sheet'!V53/10^9</f>
        <v>0.14689776570876237</v>
      </c>
      <c r="W64" s="2">
        <f>W9*'Output-Calculation-sheet'!W53/10^9</f>
        <v>7.7137969104872625E-2</v>
      </c>
      <c r="X64" s="2">
        <f>X9*'Output-Calculation-sheet'!X53/10^9</f>
        <v>9.5199078376264151E-2</v>
      </c>
      <c r="Y64" s="2">
        <f>Y9*'Output-Calculation-sheet'!Y53/10^9</f>
        <v>6.4362614329388251E-2</v>
      </c>
      <c r="AA64" s="2">
        <f t="shared" si="4"/>
        <v>26.617519112934865</v>
      </c>
    </row>
    <row r="65" spans="1:27" x14ac:dyDescent="0.25">
      <c r="A65" s="2">
        <v>2033</v>
      </c>
      <c r="B65" s="2">
        <f>B10*'Output-Calculation-sheet'!B54/10^9</f>
        <v>8.9266409587262761</v>
      </c>
      <c r="C65" s="2">
        <f>C10*'Output-Calculation-sheet'!C54/10^9</f>
        <v>4.2438359382033859</v>
      </c>
      <c r="D65" s="2">
        <f>D10*'Output-Calculation-sheet'!D54/10^9</f>
        <v>1.640501732002468</v>
      </c>
      <c r="E65" s="2">
        <f>E10*'Output-Calculation-sheet'!E54/10^9</f>
        <v>2.1128277349650748</v>
      </c>
      <c r="F65" s="2">
        <f>F10*'Output-Calculation-sheet'!F54/10^9</f>
        <v>0.8773036742860878</v>
      </c>
      <c r="G65" s="2">
        <f>G10*'Output-Calculation-sheet'!G54/10^9</f>
        <v>0.63001681389295472</v>
      </c>
      <c r="H65" s="2">
        <f>H10*'Output-Calculation-sheet'!H54/10^9</f>
        <v>1.2079993773416111</v>
      </c>
      <c r="I65" s="2">
        <f>I10*'Output-Calculation-sheet'!I54/10^9</f>
        <v>0.56502482032631685</v>
      </c>
      <c r="J65" s="2">
        <f>J10*'Output-Calculation-sheet'!J54/10^9</f>
        <v>0.6069174317674878</v>
      </c>
      <c r="K65" s="2">
        <f>K10*'Output-Calculation-sheet'!K54/10^9</f>
        <v>0.62064058296466584</v>
      </c>
      <c r="L65" s="2">
        <f>L10*'Output-Calculation-sheet'!L54/10^9</f>
        <v>0.64507109638594751</v>
      </c>
      <c r="M65" s="2">
        <f>M10*'Output-Calculation-sheet'!M54/10^9</f>
        <v>0.90903789145537472</v>
      </c>
      <c r="N65" s="2">
        <f>N10*'Output-Calculation-sheet'!N54/10^9</f>
        <v>0.77360486284766583</v>
      </c>
      <c r="O65" s="2">
        <f>O10*'Output-Calculation-sheet'!O54/10^9</f>
        <v>0.8018443589018468</v>
      </c>
      <c r="P65" s="2">
        <f>P10*'Output-Calculation-sheet'!P54/10^9</f>
        <v>0.66885947469611851</v>
      </c>
      <c r="Q65" s="2">
        <f>Q10*'Output-Calculation-sheet'!Q54/10^9</f>
        <v>0.63267309484173584</v>
      </c>
      <c r="R65" s="2">
        <f>R10*'Output-Calculation-sheet'!R54/10^9</f>
        <v>0.53111046874461854</v>
      </c>
      <c r="S65" s="2">
        <f>S10*'Output-Calculation-sheet'!S54/10^9</f>
        <v>0.48754562335395474</v>
      </c>
      <c r="T65" s="2">
        <f>T10*'Output-Calculation-sheet'!T54/10^9</f>
        <v>0.17314743842539609</v>
      </c>
      <c r="U65" s="2">
        <f>U10*'Output-Calculation-sheet'!U54/10^9</f>
        <v>0.17108527187250247</v>
      </c>
      <c r="V65" s="2">
        <f>V10*'Output-Calculation-sheet'!V54/10^9</f>
        <v>0.15126473303248664</v>
      </c>
      <c r="W65" s="2">
        <f>W10*'Output-Calculation-sheet'!W54/10^9</f>
        <v>7.9896182023348833E-2</v>
      </c>
      <c r="X65" s="2">
        <f>X10*'Output-Calculation-sheet'!X54/10^9</f>
        <v>9.9174856435934405E-2</v>
      </c>
      <c r="Y65" s="2">
        <f>Y10*'Output-Calculation-sheet'!Y54/10^9</f>
        <v>6.6740242663606147E-2</v>
      </c>
      <c r="AA65" s="2">
        <f t="shared" si="4"/>
        <v>27.622764660156868</v>
      </c>
    </row>
    <row r="66" spans="1:27" x14ac:dyDescent="0.25">
      <c r="A66" s="2">
        <v>2034</v>
      </c>
      <c r="B66" s="2">
        <f>B11*'Output-Calculation-sheet'!B55/10^9</f>
        <v>8.7999744486177001</v>
      </c>
      <c r="C66" s="2">
        <f>C11*'Output-Calculation-sheet'!C55/10^9</f>
        <v>4.2738251898112916</v>
      </c>
      <c r="D66" s="2">
        <f>D11*'Output-Calculation-sheet'!D55/10^9</f>
        <v>1.7185694903491611</v>
      </c>
      <c r="E66" s="2">
        <f>E11*'Output-Calculation-sheet'!E55/10^9</f>
        <v>2.225890322699231</v>
      </c>
      <c r="F66" s="2">
        <f>F11*'Output-Calculation-sheet'!F55/10^9</f>
        <v>0.87605955974296446</v>
      </c>
      <c r="G66" s="2">
        <f>G11*'Output-Calculation-sheet'!G55/10^9</f>
        <v>0.63904679546287713</v>
      </c>
      <c r="H66" s="2">
        <f>H11*'Output-Calculation-sheet'!H55/10^9</f>
        <v>1.2847204853225476</v>
      </c>
      <c r="I66" s="2">
        <f>I11*'Output-Calculation-sheet'!I55/10^9</f>
        <v>0.59407012274868887</v>
      </c>
      <c r="J66" s="2">
        <f>J11*'Output-Calculation-sheet'!J55/10^9</f>
        <v>0.59811354423193053</v>
      </c>
      <c r="K66" s="2">
        <f>K11*'Output-Calculation-sheet'!K55/10^9</f>
        <v>0.68104961039815204</v>
      </c>
      <c r="L66" s="2">
        <f>L11*'Output-Calculation-sheet'!L55/10^9</f>
        <v>0.66025510573588875</v>
      </c>
      <c r="M66" s="2">
        <f>M11*'Output-Calculation-sheet'!M55/10^9</f>
        <v>0.90074877867995984</v>
      </c>
      <c r="N66" s="2">
        <f>N11*'Output-Calculation-sheet'!N55/10^9</f>
        <v>0.8538304252028226</v>
      </c>
      <c r="O66" s="2">
        <f>O11*'Output-Calculation-sheet'!O55/10^9</f>
        <v>0.81223018007947334</v>
      </c>
      <c r="P66" s="2">
        <f>P11*'Output-Calculation-sheet'!P55/10^9</f>
        <v>0.70598664775504871</v>
      </c>
      <c r="Q66" s="2">
        <f>Q11*'Output-Calculation-sheet'!Q55/10^9</f>
        <v>0.71087577457180873</v>
      </c>
      <c r="R66" s="2">
        <f>R11*'Output-Calculation-sheet'!R55/10^9</f>
        <v>0.5421360566639235</v>
      </c>
      <c r="S66" s="2">
        <f>S11*'Output-Calculation-sheet'!S55/10^9</f>
        <v>0.49588266886780263</v>
      </c>
      <c r="T66" s="2">
        <f>T11*'Output-Calculation-sheet'!T55/10^9</f>
        <v>0.16986932478336436</v>
      </c>
      <c r="U66" s="2">
        <f>U11*'Output-Calculation-sheet'!U55/10^9</f>
        <v>0.18487751071559108</v>
      </c>
      <c r="V66" s="2">
        <f>V11*'Output-Calculation-sheet'!V55/10^9</f>
        <v>0.16053082693380558</v>
      </c>
      <c r="W66" s="2">
        <f>W11*'Output-Calculation-sheet'!W55/10^9</f>
        <v>7.8649460117598921E-2</v>
      </c>
      <c r="X66" s="2">
        <f>X11*'Output-Calculation-sheet'!X55/10^9</f>
        <v>0.10304129912890327</v>
      </c>
      <c r="Y66" s="2">
        <f>Y11*'Output-Calculation-sheet'!Y55/10^9</f>
        <v>7.51726376363437E-2</v>
      </c>
      <c r="AA66" s="2">
        <f t="shared" si="4"/>
        <v>28.145406266256881</v>
      </c>
    </row>
    <row r="67" spans="1:27" x14ac:dyDescent="0.25">
      <c r="A67" s="2">
        <v>2035</v>
      </c>
      <c r="B67" s="2">
        <f>B12*'Output-Calculation-sheet'!B56/10^9</f>
        <v>8.4112859150818089</v>
      </c>
      <c r="C67" s="2">
        <f>C12*'Output-Calculation-sheet'!C56/10^9</f>
        <v>3.9345388471932572</v>
      </c>
      <c r="D67" s="2">
        <f>D12*'Output-Calculation-sheet'!D56/10^9</f>
        <v>1.9302275495229155</v>
      </c>
      <c r="E67" s="2">
        <f>E12*'Output-Calculation-sheet'!E56/10^9</f>
        <v>2.593167722778515</v>
      </c>
      <c r="F67" s="2">
        <f>F12*'Output-Calculation-sheet'!F56/10^9</f>
        <v>1.0363637625914592</v>
      </c>
      <c r="G67" s="2">
        <f>G12*'Output-Calculation-sheet'!G56/10^9</f>
        <v>0.76355749536676143</v>
      </c>
      <c r="H67" s="2">
        <f>H12*'Output-Calculation-sheet'!H56/10^9</f>
        <v>1.2387592276579489</v>
      </c>
      <c r="I67" s="2">
        <f>I12*'Output-Calculation-sheet'!I56/10^9</f>
        <v>0.69967770124567275</v>
      </c>
      <c r="J67" s="2">
        <f>J12*'Output-Calculation-sheet'!J56/10^9</f>
        <v>0.64067282934949665</v>
      </c>
      <c r="K67" s="2">
        <f>K12*'Output-Calculation-sheet'!K56/10^9</f>
        <v>0.76738598956489912</v>
      </c>
      <c r="L67" s="2">
        <f>L12*'Output-Calculation-sheet'!L56/10^9</f>
        <v>0.71520482945707031</v>
      </c>
      <c r="M67" s="2">
        <f>M12*'Output-Calculation-sheet'!M56/10^9</f>
        <v>0.85907748135468542</v>
      </c>
      <c r="N67" s="2">
        <f>N12*'Output-Calculation-sheet'!N56/10^9</f>
        <v>0.8377673878694798</v>
      </c>
      <c r="O67" s="2">
        <f>O12*'Output-Calculation-sheet'!O56/10^9</f>
        <v>0.76410158207692791</v>
      </c>
      <c r="P67" s="2">
        <f>P12*'Output-Calculation-sheet'!P56/10^9</f>
        <v>0.74181182115112543</v>
      </c>
      <c r="Q67" s="2">
        <f>Q12*'Output-Calculation-sheet'!Q56/10^9</f>
        <v>0.73492062524394253</v>
      </c>
      <c r="R67" s="2">
        <f>R12*'Output-Calculation-sheet'!R56/10^9</f>
        <v>0.59084124359196188</v>
      </c>
      <c r="S67" s="2">
        <f>S12*'Output-Calculation-sheet'!S56/10^9</f>
        <v>0.48080300872741016</v>
      </c>
      <c r="T67" s="2">
        <f>T12*'Output-Calculation-sheet'!T56/10^9</f>
        <v>0.18386756626187778</v>
      </c>
      <c r="U67" s="2">
        <f>U12*'Output-Calculation-sheet'!U56/10^9</f>
        <v>0.19877017701893834</v>
      </c>
      <c r="V67" s="2">
        <f>V12*'Output-Calculation-sheet'!V56/10^9</f>
        <v>0.14180243613856552</v>
      </c>
      <c r="W67" s="2">
        <f>W12*'Output-Calculation-sheet'!W56/10^9</f>
        <v>9.6255227866334073E-2</v>
      </c>
      <c r="X67" s="2">
        <f>X12*'Output-Calculation-sheet'!X56/10^9</f>
        <v>9.2129669525725863E-2</v>
      </c>
      <c r="Y67" s="2">
        <f>Y12*'Output-Calculation-sheet'!Y56/10^9</f>
        <v>8.5660858307452847E-2</v>
      </c>
      <c r="AA67" s="2">
        <f t="shared" si="4"/>
        <v>28.538650954944231</v>
      </c>
    </row>
    <row r="68" spans="1:27" x14ac:dyDescent="0.25">
      <c r="B68" s="2">
        <f>SUM(B60:B67)</f>
        <v>58.974163910001323</v>
      </c>
      <c r="C68" s="2">
        <f t="shared" ref="C68:Y68" si="5">SUM(C60:C67)</f>
        <v>28.542587615272851</v>
      </c>
      <c r="D68" s="2">
        <f t="shared" si="5"/>
        <v>11.222912898136457</v>
      </c>
      <c r="E68" s="2">
        <f t="shared" si="5"/>
        <v>14.57081291320598</v>
      </c>
      <c r="F68" s="2">
        <f t="shared" si="5"/>
        <v>5.9699708784941503</v>
      </c>
      <c r="G68" s="2">
        <f t="shared" si="5"/>
        <v>4.3124375155227277</v>
      </c>
      <c r="H68" s="2">
        <f t="shared" si="5"/>
        <v>8.1362243544805075</v>
      </c>
      <c r="I68" s="2">
        <f t="shared" si="5"/>
        <v>3.903010332434147</v>
      </c>
      <c r="J68" s="2">
        <f t="shared" si="5"/>
        <v>4.0435407848350788</v>
      </c>
      <c r="K68" s="2">
        <f t="shared" si="5"/>
        <v>4.3125769439210488</v>
      </c>
      <c r="L68" s="2">
        <f t="shared" si="5"/>
        <v>4.3545851931862778</v>
      </c>
      <c r="M68" s="2">
        <f t="shared" si="5"/>
        <v>5.9765645416771722</v>
      </c>
      <c r="N68" s="2">
        <f t="shared" si="5"/>
        <v>5.2780224701131626</v>
      </c>
      <c r="O68" s="2">
        <f t="shared" si="5"/>
        <v>5.2868335413224594</v>
      </c>
      <c r="P68" s="2">
        <f t="shared" si="5"/>
        <v>4.5306334752226531</v>
      </c>
      <c r="Q68" s="2">
        <f t="shared" si="5"/>
        <v>4.3624650916884358</v>
      </c>
      <c r="R68" s="2">
        <f t="shared" si="5"/>
        <v>3.5896743581328803</v>
      </c>
      <c r="S68" s="2">
        <f t="shared" si="5"/>
        <v>3.2335544681682395</v>
      </c>
      <c r="T68" s="2">
        <f t="shared" si="5"/>
        <v>1.1595046795034643</v>
      </c>
      <c r="U68" s="2">
        <f t="shared" si="5"/>
        <v>1.1726480262855141</v>
      </c>
      <c r="V68" s="2">
        <f t="shared" si="5"/>
        <v>1.0132429835633994</v>
      </c>
      <c r="W68" s="2">
        <f t="shared" si="5"/>
        <v>0.54434118228648465</v>
      </c>
      <c r="X68" s="2">
        <f t="shared" si="5"/>
        <v>0.70520717122330279</v>
      </c>
      <c r="Y68" s="2">
        <f t="shared" si="5"/>
        <v>0.46864763401844711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61.10828153182532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57.141748997192309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213.19222801422933</v>
      </c>
      <c r="S74" s="2">
        <f>S8/'Output-Calculation-sheet'!S7*'Output-Calculation-sheet'!S61</f>
        <v>0</v>
      </c>
      <c r="T74" s="2">
        <f>T8/'Output-Calculation-sheet'!T7*'Output-Calculation-sheet'!T61</f>
        <v>159.53971653189294</v>
      </c>
      <c r="U74" s="2">
        <f>U8/'Output-Calculation-sheet'!U7*'Output-Calculation-sheet'!U61</f>
        <v>20.57425416620621</v>
      </c>
      <c r="V74" s="2">
        <f>V8/'Output-Calculation-sheet'!V7*'Output-Calculation-sheet'!V61</f>
        <v>184.69786443246451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0.69625409367381064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141.75568508913264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110.41157640120639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288.32745814664969</v>
      </c>
      <c r="S75" s="2">
        <f>S9/'Output-Calculation-sheet'!S8*'Output-Calculation-sheet'!S62</f>
        <v>0</v>
      </c>
      <c r="T75" s="2">
        <f>T9/'Output-Calculation-sheet'!T8*'Output-Calculation-sheet'!T62</f>
        <v>190.10814671313852</v>
      </c>
      <c r="U75" s="2">
        <f>U9/'Output-Calculation-sheet'!U8*'Output-Calculation-sheet'!U62</f>
        <v>39.317028699655204</v>
      </c>
      <c r="V75" s="2">
        <f>V9/'Output-Calculation-sheet'!V8*'Output-Calculation-sheet'!V62</f>
        <v>204.13232358932419</v>
      </c>
      <c r="W75" s="2">
        <f>W9/'Output-Calculation-sheet'!W8*'Output-Calculation-sheet'!W62</f>
        <v>0</v>
      </c>
      <c r="X75" s="2">
        <f>X9/'Output-Calculation-sheet'!X8*'Output-Calculation-sheet'!X62</f>
        <v>4.965976498642579E-2</v>
      </c>
      <c r="Y75" s="2">
        <f>Y9/'Output-Calculation-sheet'!Y8*'Output-Calculation-sheet'!Y62</f>
        <v>0</v>
      </c>
      <c r="AA75" s="2">
        <f t="shared" si="6"/>
        <v>0.97410187840409312</v>
      </c>
    </row>
    <row r="76" spans="1:27" x14ac:dyDescent="0.25">
      <c r="A76" s="2">
        <v>2033</v>
      </c>
      <c r="B76" s="2">
        <f>B10/'Output-Calculation-sheet'!B9*'Output-Calculation-sheet'!B63</f>
        <v>174.1926328890913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204.49512190636145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184.55833220471737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86.64175986925143</v>
      </c>
      <c r="Q76" s="2">
        <f>Q10/'Output-Calculation-sheet'!Q9*'Output-Calculation-sheet'!Q63</f>
        <v>0</v>
      </c>
      <c r="R76" s="2">
        <f>R10/'Output-Calculation-sheet'!R9*'Output-Calculation-sheet'!R63</f>
        <v>363.29259344506232</v>
      </c>
      <c r="S76" s="2">
        <f>S10/'Output-Calculation-sheet'!S9*'Output-Calculation-sheet'!S63</f>
        <v>0</v>
      </c>
      <c r="T76" s="2">
        <f>T10/'Output-Calculation-sheet'!T9*'Output-Calculation-sheet'!T63</f>
        <v>212.7230457019773</v>
      </c>
      <c r="U76" s="2">
        <f>U10/'Output-Calculation-sheet'!U9*'Output-Calculation-sheet'!U63</f>
        <v>62.44474020046259</v>
      </c>
      <c r="V76" s="2">
        <f>V10/'Output-Calculation-sheet'!V9*'Output-Calculation-sheet'!V63</f>
        <v>220.18322565695053</v>
      </c>
      <c r="W76" s="2">
        <f>W10/'Output-Calculation-sheet'!W9*'Output-Calculation-sheet'!W63</f>
        <v>6.3010761694941815</v>
      </c>
      <c r="X76" s="2">
        <f>X10/'Output-Calculation-sheet'!X9*'Output-Calculation-sheet'!X63</f>
        <v>0.20043325042556617</v>
      </c>
      <c r="Y76" s="2">
        <f>Y10/'Output-Calculation-sheet'!Y9*'Output-Calculation-sheet'!Y63</f>
        <v>0</v>
      </c>
      <c r="AA76" s="2">
        <f t="shared" si="6"/>
        <v>1.5150329612937938</v>
      </c>
    </row>
    <row r="77" spans="1:27" x14ac:dyDescent="0.25">
      <c r="A77" s="2">
        <v>2034</v>
      </c>
      <c r="B77" s="2">
        <f>B11/'Output-Calculation-sheet'!B10*'Output-Calculation-sheet'!B64</f>
        <v>574.37586179167329</v>
      </c>
      <c r="C77" s="2">
        <f>C11/'Output-Calculation-sheet'!C10*'Output-Calculation-sheet'!C64</f>
        <v>0</v>
      </c>
      <c r="D77" s="2">
        <f>D11/'Output-Calculation-sheet'!D10*'Output-Calculation-sheet'!D64</f>
        <v>1933.3390194199401</v>
      </c>
      <c r="E77" s="2">
        <f>E11/'Output-Calculation-sheet'!E10*'Output-Calculation-sheet'!E64</f>
        <v>2420.5375893230307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1020.8979871601131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603.97697425850333</v>
      </c>
      <c r="J77" s="2">
        <f>J11/'Output-Calculation-sheet'!J10*'Output-Calculation-sheet'!J64</f>
        <v>422.90071886609132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381.9851719423811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188.20430059434034</v>
      </c>
      <c r="R77" s="2">
        <f>R11/'Output-Calculation-sheet'!R10*'Output-Calculation-sheet'!R64</f>
        <v>969.20932942814886</v>
      </c>
      <c r="S77" s="2">
        <f>S11/'Output-Calculation-sheet'!S10*'Output-Calculation-sheet'!S64</f>
        <v>0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356.31843874596234</v>
      </c>
      <c r="V77" s="2">
        <f>V11/'Output-Calculation-sheet'!V10*'Output-Calculation-sheet'!V64</f>
        <v>139.18072787567283</v>
      </c>
      <c r="W77" s="2">
        <f>W11/'Output-Calculation-sheet'!W10*'Output-Calculation-sheet'!W64</f>
        <v>30.72651437547783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64.328995598518247</v>
      </c>
      <c r="AA77" s="2">
        <f t="shared" si="6"/>
        <v>11.572670163780209</v>
      </c>
    </row>
    <row r="78" spans="1:27" x14ac:dyDescent="0.25">
      <c r="A78" s="2">
        <v>2035</v>
      </c>
      <c r="B78" s="2">
        <f>B12/'Output-Calculation-sheet'!B11*'Output-Calculation-sheet'!B65</f>
        <v>93.75626720588609</v>
      </c>
      <c r="C78" s="2">
        <f>C12/'Output-Calculation-sheet'!C11*'Output-Calculation-sheet'!C65</f>
        <v>68.435530281339794</v>
      </c>
      <c r="D78" s="2">
        <f>D12/'Output-Calculation-sheet'!D11*'Output-Calculation-sheet'!D65</f>
        <v>1972.616319208013</v>
      </c>
      <c r="E78" s="2">
        <f>E12/'Output-Calculation-sheet'!E11*'Output-Calculation-sheet'!E65</f>
        <v>1763.331192064371</v>
      </c>
      <c r="F78" s="2">
        <f>F12/'Output-Calculation-sheet'!F11*'Output-Calculation-sheet'!F65</f>
        <v>793.8974779832962</v>
      </c>
      <c r="G78" s="2">
        <f>G12/'Output-Calculation-sheet'!G11*'Output-Calculation-sheet'!G65</f>
        <v>1527.4695834838953</v>
      </c>
      <c r="H78" s="2">
        <f>H12/'Output-Calculation-sheet'!H11*'Output-Calculation-sheet'!H65</f>
        <v>26.836959236738952</v>
      </c>
      <c r="I78" s="2">
        <f>I12/'Output-Calculation-sheet'!I11*'Output-Calculation-sheet'!I65</f>
        <v>888.17491496149921</v>
      </c>
      <c r="J78" s="2">
        <f>J12/'Output-Calculation-sheet'!J11*'Output-Calculation-sheet'!J65</f>
        <v>798.06047100063745</v>
      </c>
      <c r="K78" s="2">
        <f>K12/'Output-Calculation-sheet'!K11*'Output-Calculation-sheet'!K65</f>
        <v>1007.0952620883002</v>
      </c>
      <c r="L78" s="2">
        <f>L12/'Output-Calculation-sheet'!L11*'Output-Calculation-sheet'!L65</f>
        <v>596.95493706079606</v>
      </c>
      <c r="M78" s="2">
        <f>M12/'Output-Calculation-sheet'!M11*'Output-Calculation-sheet'!M65</f>
        <v>18.388749191876084</v>
      </c>
      <c r="N78" s="2">
        <f>N12/'Output-Calculation-sheet'!N11*'Output-Calculation-sheet'!N65</f>
        <v>15.740152586561138</v>
      </c>
      <c r="O78" s="2">
        <f>O12/'Output-Calculation-sheet'!O11*'Output-Calculation-sheet'!O65</f>
        <v>3.1341321545975007</v>
      </c>
      <c r="P78" s="2">
        <f>P12/'Output-Calculation-sheet'!P11*'Output-Calculation-sheet'!P65</f>
        <v>264.8160232064472</v>
      </c>
      <c r="Q78" s="2">
        <f>Q12/'Output-Calculation-sheet'!Q11*'Output-Calculation-sheet'!Q65</f>
        <v>252.15447869165476</v>
      </c>
      <c r="R78" s="2">
        <f>R12/'Output-Calculation-sheet'!R11*'Output-Calculation-sheet'!R65</f>
        <v>1155.1533421351326</v>
      </c>
      <c r="S78" s="2">
        <f>S12/'Output-Calculation-sheet'!S11*'Output-Calculation-sheet'!S65</f>
        <v>7.0046386691357831</v>
      </c>
      <c r="T78" s="2">
        <f>T12/'Output-Calculation-sheet'!T11*'Output-Calculation-sheet'!T65</f>
        <v>414.38081459257108</v>
      </c>
      <c r="U78" s="2">
        <f>U12/'Output-Calculation-sheet'!U11*'Output-Calculation-sheet'!U65</f>
        <v>353.33415441333369</v>
      </c>
      <c r="V78" s="2">
        <f>V12/'Output-Calculation-sheet'!V11*'Output-Calculation-sheet'!V65</f>
        <v>223.05015047823815</v>
      </c>
      <c r="W78" s="2">
        <f>W12/'Output-Calculation-sheet'!W11*'Output-Calculation-sheet'!W65</f>
        <v>160.52384518306042</v>
      </c>
      <c r="X78" s="2">
        <f>X12/'Output-Calculation-sheet'!X11*'Output-Calculation-sheet'!X65</f>
        <v>2.34783801588978</v>
      </c>
      <c r="Y78" s="2">
        <f>Y12/'Output-Calculation-sheet'!Y11*'Output-Calculation-sheet'!Y65</f>
        <v>47.00377354049018</v>
      </c>
      <c r="AA78" s="2">
        <f t="shared" si="6"/>
        <v>12.453661007433762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124.96302447851289</v>
      </c>
      <c r="E89" s="2">
        <f>E12/'Output-Calculation-sheet'!E11*'Output-Calculation-sheet'!E74</f>
        <v>87.394902340507471</v>
      </c>
      <c r="F89" s="2">
        <f>F12/'Output-Calculation-sheet'!F11*'Output-Calculation-sheet'!F74</f>
        <v>52.466954634327337</v>
      </c>
      <c r="G89" s="2">
        <f>G12/'Output-Calculation-sheet'!G11*'Output-Calculation-sheet'!G74</f>
        <v>46.620144400988508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43.54470588954446</v>
      </c>
      <c r="J89" s="2">
        <f>J12/'Output-Calculation-sheet'!J11*'Output-Calculation-sheet'!J74</f>
        <v>25.537679695223446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34.030613396733912</v>
      </c>
      <c r="M89" s="2">
        <f>M12/'Output-Calculation-sheet'!M11*'Output-Calculation-sheet'!M74</f>
        <v>5.9761940825076643</v>
      </c>
      <c r="N89" s="2">
        <f>N12/'Output-Calculation-sheet'!N11*'Output-Calculation-sheet'!N74</f>
        <v>4.6989036753671583</v>
      </c>
      <c r="O89" s="2">
        <f>O12/'Output-Calculation-sheet'!O11*'Output-Calculation-sheet'!O74</f>
        <v>2.1924674044053871</v>
      </c>
      <c r="P89" s="2">
        <f>P12/'Output-Calculation-sheet'!P11*'Output-Calculation-sheet'!P74</f>
        <v>5.4262020360641756</v>
      </c>
      <c r="Q89" s="2">
        <f>Q12/'Output-Calculation-sheet'!Q11*'Output-Calculation-sheet'!Q74</f>
        <v>55.578947183159201</v>
      </c>
      <c r="R89" s="2">
        <f>R12/'Output-Calculation-sheet'!R11*'Output-Calculation-sheet'!R74</f>
        <v>25.517130261356435</v>
      </c>
      <c r="S89" s="2">
        <f>S12/'Output-Calculation-sheet'!S11*'Output-Calculation-sheet'!S74</f>
        <v>2.0201803506448135</v>
      </c>
      <c r="T89" s="2">
        <f>T12/'Output-Calculation-sheet'!T11*'Output-Calculation-sheet'!T74</f>
        <v>6.041841244402387</v>
      </c>
      <c r="U89" s="2">
        <f>U12/'Output-Calculation-sheet'!U11*'Output-Calculation-sheet'!U74</f>
        <v>11.16523856352911</v>
      </c>
      <c r="V89" s="2">
        <f>V12/'Output-Calculation-sheet'!V11*'Output-Calculation-sheet'!V74</f>
        <v>1.5193013498868488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0.262240368132445</v>
      </c>
      <c r="Y89" s="2">
        <f>Y12/'Output-Calculation-sheet'!Y11*'Output-Calculation-sheet'!Y74</f>
        <v>2.7837366858177686</v>
      </c>
      <c r="AA89" s="2">
        <f t="shared" si="7"/>
        <v>0.62877897472713162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26292206046.222633</v>
      </c>
      <c r="C96" s="2">
        <f>C8/'Output-Calculation-sheet'!C7*'Output-Calculation-sheet'!C79</f>
        <v>9430511551.6074791</v>
      </c>
      <c r="D96" s="2">
        <f>D8/'Output-Calculation-sheet'!D7*'Output-Calculation-sheet'!D79</f>
        <v>7788161541.7460899</v>
      </c>
      <c r="E96" s="2">
        <f>E8/'Output-Calculation-sheet'!E7*'Output-Calculation-sheet'!E79</f>
        <v>13316008677.049505</v>
      </c>
      <c r="F96" s="2">
        <f>F8/'Output-Calculation-sheet'!F7*'Output-Calculation-sheet'!F79</f>
        <v>5992646192.0565805</v>
      </c>
      <c r="G96" s="2">
        <f>G8/'Output-Calculation-sheet'!G7*'Output-Calculation-sheet'!G79</f>
        <v>4549816899.2406654</v>
      </c>
      <c r="H96" s="2">
        <f>H8/'Output-Calculation-sheet'!H7*'Output-Calculation-sheet'!H79</f>
        <v>1324245422.9418123</v>
      </c>
      <c r="I96" s="2">
        <f>I8/'Output-Calculation-sheet'!I7*'Output-Calculation-sheet'!I79</f>
        <v>3053148135.6078353</v>
      </c>
      <c r="J96" s="2">
        <f>J8/'Output-Calculation-sheet'!J7*'Output-Calculation-sheet'!J79</f>
        <v>2262687261.944787</v>
      </c>
      <c r="K96" s="2">
        <f>K8/'Output-Calculation-sheet'!K7*'Output-Calculation-sheet'!K79</f>
        <v>2615939110.5998383</v>
      </c>
      <c r="L96" s="2">
        <f>L8/'Output-Calculation-sheet'!L7*'Output-Calculation-sheet'!L79</f>
        <v>2080936661.4780273</v>
      </c>
      <c r="M96" s="2">
        <f>M8/'Output-Calculation-sheet'!M7*'Output-Calculation-sheet'!M79</f>
        <v>3402749356.5853162</v>
      </c>
      <c r="N96" s="2">
        <f>N8/'Output-Calculation-sheet'!N7*'Output-Calculation-sheet'!N79</f>
        <v>1045539369.0335153</v>
      </c>
      <c r="O96" s="2">
        <f>O8/'Output-Calculation-sheet'!O7*'Output-Calculation-sheet'!O79</f>
        <v>255215930.328684</v>
      </c>
      <c r="P96" s="2">
        <f>P8/'Output-Calculation-sheet'!P7*'Output-Calculation-sheet'!P79</f>
        <v>2780788637.3846793</v>
      </c>
      <c r="Q96" s="2">
        <f>Q8/'Output-Calculation-sheet'!Q7*'Output-Calculation-sheet'!Q79</f>
        <v>1233087659.116837</v>
      </c>
      <c r="R96" s="2">
        <f>R8/'Output-Calculation-sheet'!R7*'Output-Calculation-sheet'!R79</f>
        <v>1874987933.8510025</v>
      </c>
      <c r="S96" s="2">
        <f>S8/'Output-Calculation-sheet'!S7*'Output-Calculation-sheet'!S79</f>
        <v>733323286.72027373</v>
      </c>
      <c r="T96" s="2">
        <f>T8/'Output-Calculation-sheet'!T7*'Output-Calculation-sheet'!T79</f>
        <v>993004212.98118877</v>
      </c>
      <c r="U96" s="2">
        <f>U8/'Output-Calculation-sheet'!U7*'Output-Calculation-sheet'!U79</f>
        <v>492358471.59006035</v>
      </c>
      <c r="V96" s="2">
        <f>V8/'Output-Calculation-sheet'!V7*'Output-Calculation-sheet'!V79</f>
        <v>363500809.85102707</v>
      </c>
      <c r="W96" s="2">
        <f>W8/'Output-Calculation-sheet'!W7*'Output-Calculation-sheet'!W79</f>
        <v>968318627.28493798</v>
      </c>
      <c r="X96" s="2">
        <f>X8/'Output-Calculation-sheet'!X7*'Output-Calculation-sheet'!X79</f>
        <v>396276647.34395385</v>
      </c>
      <c r="Y96" s="2">
        <f>Y8/'Output-Calculation-sheet'!Y7*'Output-Calculation-sheet'!Y79</f>
        <v>434567555.37117445</v>
      </c>
      <c r="AA96" s="2">
        <f t="shared" si="8"/>
        <v>93.680025997937904</v>
      </c>
    </row>
    <row r="97" spans="1:27" x14ac:dyDescent="0.25">
      <c r="A97" s="2">
        <v>2032</v>
      </c>
      <c r="B97" s="2">
        <f>B9/'Output-Calculation-sheet'!B8*'Output-Calculation-sheet'!B80</f>
        <v>28362961515.282043</v>
      </c>
      <c r="C97" s="2">
        <f>C9/'Output-Calculation-sheet'!C8*'Output-Calculation-sheet'!C80</f>
        <v>10477827645.474623</v>
      </c>
      <c r="D97" s="2">
        <f>D9/'Output-Calculation-sheet'!D8*'Output-Calculation-sheet'!D80</f>
        <v>8271126537.9898176</v>
      </c>
      <c r="E97" s="2">
        <f>E9/'Output-Calculation-sheet'!E8*'Output-Calculation-sheet'!E80</f>
        <v>14562202072.517538</v>
      </c>
      <c r="F97" s="2">
        <f>F9/'Output-Calculation-sheet'!F8*'Output-Calculation-sheet'!F80</f>
        <v>6538345078.4301624</v>
      </c>
      <c r="G97" s="2">
        <f>G9/'Output-Calculation-sheet'!G8*'Output-Calculation-sheet'!G80</f>
        <v>4839941713.0439634</v>
      </c>
      <c r="H97" s="2">
        <f>H9/'Output-Calculation-sheet'!H8*'Output-Calculation-sheet'!H80</f>
        <v>1466422184.4636018</v>
      </c>
      <c r="I97" s="2">
        <f>I9/'Output-Calculation-sheet'!I8*'Output-Calculation-sheet'!I80</f>
        <v>3361415665.9710841</v>
      </c>
      <c r="J97" s="2">
        <f>J9/'Output-Calculation-sheet'!J8*'Output-Calculation-sheet'!J80</f>
        <v>2425833439.1912432</v>
      </c>
      <c r="K97" s="2">
        <f>K9/'Output-Calculation-sheet'!K8*'Output-Calculation-sheet'!K80</f>
        <v>2823300010.9691863</v>
      </c>
      <c r="L97" s="2">
        <f>L9/'Output-Calculation-sheet'!L8*'Output-Calculation-sheet'!L80</f>
        <v>2314951461.689332</v>
      </c>
      <c r="M97" s="2">
        <f>M9/'Output-Calculation-sheet'!M8*'Output-Calculation-sheet'!M80</f>
        <v>3368087487.9500351</v>
      </c>
      <c r="N97" s="2">
        <f>N9/'Output-Calculation-sheet'!N8*'Output-Calculation-sheet'!N80</f>
        <v>1129707084.5857103</v>
      </c>
      <c r="O97" s="2">
        <f>O9/'Output-Calculation-sheet'!O8*'Output-Calculation-sheet'!O80</f>
        <v>294831824.69711375</v>
      </c>
      <c r="P97" s="2">
        <f>P9/'Output-Calculation-sheet'!P8*'Output-Calculation-sheet'!P80</f>
        <v>2998305785.5877633</v>
      </c>
      <c r="Q97" s="2">
        <f>Q9/'Output-Calculation-sheet'!Q8*'Output-Calculation-sheet'!Q80</f>
        <v>1333213459.4837663</v>
      </c>
      <c r="R97" s="2">
        <f>R9/'Output-Calculation-sheet'!R8*'Output-Calculation-sheet'!R80</f>
        <v>2074323518.2712159</v>
      </c>
      <c r="S97" s="2">
        <f>S9/'Output-Calculation-sheet'!S8*'Output-Calculation-sheet'!S80</f>
        <v>800137800.05795932</v>
      </c>
      <c r="T97" s="2">
        <f>T9/'Output-Calculation-sheet'!T8*'Output-Calculation-sheet'!T80</f>
        <v>1070022124.9181354</v>
      </c>
      <c r="U97" s="2">
        <f>U9/'Output-Calculation-sheet'!U8*'Output-Calculation-sheet'!U80</f>
        <v>542633945.19044173</v>
      </c>
      <c r="V97" s="2">
        <f>V9/'Output-Calculation-sheet'!V8*'Output-Calculation-sheet'!V80</f>
        <v>400143978.89297295</v>
      </c>
      <c r="W97" s="2">
        <f>W9/'Output-Calculation-sheet'!W8*'Output-Calculation-sheet'!W80</f>
        <v>1045995828.7235858</v>
      </c>
      <c r="X97" s="2">
        <f>X9/'Output-Calculation-sheet'!X8*'Output-Calculation-sheet'!X80</f>
        <v>436792326.86403</v>
      </c>
      <c r="Y97" s="2">
        <f>Y9/'Output-Calculation-sheet'!Y8*'Output-Calculation-sheet'!Y80</f>
        <v>469697375.54248792</v>
      </c>
      <c r="AA97" s="2">
        <f t="shared" si="8"/>
        <v>101.4082198657878</v>
      </c>
    </row>
    <row r="98" spans="1:27" x14ac:dyDescent="0.25">
      <c r="A98" s="2">
        <v>2033</v>
      </c>
      <c r="B98" s="2">
        <f>B10/'Output-Calculation-sheet'!B9*'Output-Calculation-sheet'!B81</f>
        <v>29628427884.226364</v>
      </c>
      <c r="C98" s="2">
        <f>C10/'Output-Calculation-sheet'!C9*'Output-Calculation-sheet'!C81</f>
        <v>10983993390.94429</v>
      </c>
      <c r="D98" s="2">
        <f>D10/'Output-Calculation-sheet'!D9*'Output-Calculation-sheet'!D81</f>
        <v>8296759303.8455057</v>
      </c>
      <c r="E98" s="2">
        <f>E10/'Output-Calculation-sheet'!E9*'Output-Calculation-sheet'!E81</f>
        <v>15034722780.38929</v>
      </c>
      <c r="F98" s="2">
        <f>F10/'Output-Calculation-sheet'!F9*'Output-Calculation-sheet'!F81</f>
        <v>6734842460.070488</v>
      </c>
      <c r="G98" s="2">
        <f>G10/'Output-Calculation-sheet'!G9*'Output-Calculation-sheet'!G81</f>
        <v>4847527836.7373047</v>
      </c>
      <c r="H98" s="2">
        <f>H10/'Output-Calculation-sheet'!H9*'Output-Calculation-sheet'!H81</f>
        <v>1528538972.1653497</v>
      </c>
      <c r="I98" s="2">
        <f>I10/'Output-Calculation-sheet'!I9*'Output-Calculation-sheet'!I81</f>
        <v>3496612095.8748355</v>
      </c>
      <c r="J98" s="2">
        <f>J10/'Output-Calculation-sheet'!J9*'Output-Calculation-sheet'!J81</f>
        <v>2457652326.5004439</v>
      </c>
      <c r="K98" s="2">
        <f>K10/'Output-Calculation-sheet'!K9*'Output-Calculation-sheet'!K81</f>
        <v>2883176636.3525796</v>
      </c>
      <c r="L98" s="2">
        <f>L10/'Output-Calculation-sheet'!L9*'Output-Calculation-sheet'!L81</f>
        <v>2434556649.0338297</v>
      </c>
      <c r="M98" s="2">
        <f>M10/'Output-Calculation-sheet'!M9*'Output-Calculation-sheet'!M81</f>
        <v>2553172339.6261044</v>
      </c>
      <c r="N98" s="2">
        <f>N10/'Output-Calculation-sheet'!N9*'Output-Calculation-sheet'!N81</f>
        <v>1142429913.1485095</v>
      </c>
      <c r="O98" s="2">
        <f>O10/'Output-Calculation-sheet'!O9*'Output-Calculation-sheet'!O81</f>
        <v>315669236.16052216</v>
      </c>
      <c r="P98" s="2">
        <f>P10/'Output-Calculation-sheet'!P9*'Output-Calculation-sheet'!P81</f>
        <v>3101758578.3410273</v>
      </c>
      <c r="Q98" s="2">
        <f>Q10/'Output-Calculation-sheet'!Q9*'Output-Calculation-sheet'!Q81</f>
        <v>1364724011.5766335</v>
      </c>
      <c r="R98" s="2">
        <f>R10/'Output-Calculation-sheet'!R9*'Output-Calculation-sheet'!R81</f>
        <v>2168617593.5331268</v>
      </c>
      <c r="S98" s="2">
        <f>S10/'Output-Calculation-sheet'!S9*'Output-Calculation-sheet'!S81</f>
        <v>826735330.23060048</v>
      </c>
      <c r="T98" s="2">
        <f>T10/'Output-Calculation-sheet'!T9*'Output-Calculation-sheet'!T81</f>
        <v>1086935927.0272632</v>
      </c>
      <c r="U98" s="2">
        <f>U10/'Output-Calculation-sheet'!U9*'Output-Calculation-sheet'!U81</f>
        <v>564745819.73571932</v>
      </c>
      <c r="V98" s="2">
        <f>V10/'Output-Calculation-sheet'!V9*'Output-Calculation-sheet'!V81</f>
        <v>416307701.01050019</v>
      </c>
      <c r="W98" s="2">
        <f>W10/'Output-Calculation-sheet'!W9*'Output-Calculation-sheet'!W81</f>
        <v>1066792676.007781</v>
      </c>
      <c r="X98" s="2">
        <f>X10/'Output-Calculation-sheet'!X9*'Output-Calculation-sheet'!X81</f>
        <v>454565602.07123005</v>
      </c>
      <c r="Y98" s="2">
        <f>Y10/'Output-Calculation-sheet'!Y9*'Output-Calculation-sheet'!Y81</f>
        <v>479064649.74949157</v>
      </c>
      <c r="AA98" s="2">
        <f t="shared" si="8"/>
        <v>103.86832971435879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1210.8700797062122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17.801887143293733</v>
      </c>
    </row>
    <row r="108" spans="1:27" x14ac:dyDescent="0.25">
      <c r="A108" s="2">
        <v>2032</v>
      </c>
      <c r="B108" s="2">
        <f>B9/'Output-Calculation-sheet'!B8*'Output-Calculation-sheet'!B89</f>
        <v>10448.866752659858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1145.9585396281559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18.514614205437205</v>
      </c>
    </row>
    <row r="109" spans="1:27" x14ac:dyDescent="0.25">
      <c r="A109" s="2">
        <v>2033</v>
      </c>
      <c r="B109" s="2">
        <f>B10/'Output-Calculation-sheet'!B9*'Output-Calculation-sheet'!B90</f>
        <v>10886.236261865293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696.45692947698433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18.792131188204671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20.808781115339219</v>
      </c>
      <c r="AA110" s="2">
        <f t="shared" si="9"/>
        <v>21.577102762303081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2447.0572655342094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1002.7621362646597</v>
      </c>
      <c r="Q111" s="2">
        <f>Q12/'Output-Calculation-sheet'!Q11*'Output-Calculation-sheet'!Q92</f>
        <v>713.26315551720973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97.430784003621895</v>
      </c>
      <c r="AA111" s="2">
        <f t="shared" si="9"/>
        <v>31.448583098514511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1842406224.8753982</v>
      </c>
      <c r="C118" s="2">
        <f>C8/'Output-Calculation-sheet'!C7*'Output-Calculation-sheet'!C97</f>
        <v>78006005.380072355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4595862448.6498327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351555459.73039204</v>
      </c>
      <c r="N118" s="2">
        <f>N8/'Output-Calculation-sheet'!N7*'Output-Calculation-sheet'!N97</f>
        <v>1736934772.2786052</v>
      </c>
      <c r="O118" s="2">
        <f>O8/'Output-Calculation-sheet'!O7*'Output-Calculation-sheet'!O97</f>
        <v>1964484298.8296099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617986799.81217408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2960476.1321888366</v>
      </c>
      <c r="Y118" s="2">
        <f>Y8/'Output-Calculation-sheet'!Y7*'Output-Calculation-sheet'!Y97</f>
        <v>0</v>
      </c>
      <c r="AA118" s="2">
        <f t="shared" si="10"/>
        <v>11190.196485688275</v>
      </c>
    </row>
    <row r="119" spans="1:27" x14ac:dyDescent="0.25">
      <c r="A119" s="2">
        <v>2032</v>
      </c>
      <c r="B119" s="2">
        <f>B9/'Output-Calculation-sheet'!B8*'Output-Calculation-sheet'!B98</f>
        <v>3188873236.9328322</v>
      </c>
      <c r="C119" s="2">
        <f>C9/'Output-Calculation-sheet'!C8*'Output-Calculation-sheet'!C98</f>
        <v>90043787.415009424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5167111064.6476021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1019650840.5645562</v>
      </c>
      <c r="N119" s="2">
        <f>N9/'Output-Calculation-sheet'!N8*'Output-Calculation-sheet'!N98</f>
        <v>2159066481.267499</v>
      </c>
      <c r="O119" s="2">
        <f>O9/'Output-Calculation-sheet'!O8*'Output-Calculation-sheet'!O98</f>
        <v>2286229609.8970857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796143843.34823954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3500242.004508846</v>
      </c>
      <c r="Y119" s="2">
        <f>Y9/'Output-Calculation-sheet'!Y8*'Output-Calculation-sheet'!Y98</f>
        <v>0</v>
      </c>
      <c r="AA119" s="2">
        <f t="shared" si="10"/>
        <v>14710.619106077333</v>
      </c>
    </row>
    <row r="120" spans="1:27" x14ac:dyDescent="0.25">
      <c r="A120" s="2">
        <v>2033</v>
      </c>
      <c r="B120" s="2">
        <f>B10/'Output-Calculation-sheet'!B9*'Output-Calculation-sheet'!B99</f>
        <v>4112452472.5342555</v>
      </c>
      <c r="C120" s="2">
        <f>C10/'Output-Calculation-sheet'!C9*'Output-Calculation-sheet'!C99</f>
        <v>98862583.623822302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5464000273.346489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42607299.571486838</v>
      </c>
      <c r="M120" s="2">
        <f>M10/'Output-Calculation-sheet'!M9*'Output-Calculation-sheet'!M99</f>
        <v>2528521123.8551178</v>
      </c>
      <c r="N120" s="2">
        <f>N10/'Output-Calculation-sheet'!N9*'Output-Calculation-sheet'!N99</f>
        <v>2520682322.5505128</v>
      </c>
      <c r="O120" s="2">
        <f>O10/'Output-Calculation-sheet'!O9*'Output-Calculation-sheet'!O99</f>
        <v>2463173500.1259184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968489133.29522836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4135296.5815436291</v>
      </c>
      <c r="Y120" s="2">
        <f>Y10/'Output-Calculation-sheet'!Y9*'Output-Calculation-sheet'!Y99</f>
        <v>0</v>
      </c>
      <c r="AA120" s="2">
        <f t="shared" si="10"/>
        <v>18202.924005484372</v>
      </c>
    </row>
    <row r="121" spans="1:27" x14ac:dyDescent="0.25">
      <c r="A121" s="2">
        <v>2034</v>
      </c>
      <c r="B121" s="2">
        <f>B11/'Output-Calculation-sheet'!B10*'Output-Calculation-sheet'!B100</f>
        <v>6605077379.4569969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934507078.79870856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761690317.5241611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334763721.63999283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21151112.589077607</v>
      </c>
      <c r="AA121" s="2">
        <f t="shared" si="10"/>
        <v>14678.236706318337</v>
      </c>
    </row>
    <row r="122" spans="1:27" x14ac:dyDescent="0.25">
      <c r="A122" s="2">
        <v>2035</v>
      </c>
      <c r="B122" s="2">
        <f>B12/'Output-Calculation-sheet'!B11*'Output-Calculation-sheet'!B101</f>
        <v>1625995943.6080616</v>
      </c>
      <c r="C122" s="2">
        <f>C12/'Output-Calculation-sheet'!C11*'Output-Calculation-sheet'!C101</f>
        <v>305584956.68284881</v>
      </c>
      <c r="D122" s="2">
        <f>D12/'Output-Calculation-sheet'!D11*'Output-Calculation-sheet'!D101</f>
        <v>0</v>
      </c>
      <c r="E122" s="2">
        <f>E12/'Output-Calculation-sheet'!E11*'Output-Calculation-sheet'!E101</f>
        <v>2527615503.0143523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495685932.58663285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1086900358.2169447</v>
      </c>
      <c r="M122" s="2">
        <f>M12/'Output-Calculation-sheet'!M11*'Output-Calculation-sheet'!M101</f>
        <v>415620154.61431473</v>
      </c>
      <c r="N122" s="2">
        <f>N12/'Output-Calculation-sheet'!N11*'Output-Calculation-sheet'!N101</f>
        <v>289862445.74829274</v>
      </c>
      <c r="O122" s="2">
        <f>O12/'Output-Calculation-sheet'!O11*'Output-Calculation-sheet'!O101</f>
        <v>33487692.323202774</v>
      </c>
      <c r="P122" s="2">
        <f>P12/'Output-Calculation-sheet'!P11*'Output-Calculation-sheet'!P101</f>
        <v>45200957.514275201</v>
      </c>
      <c r="Q122" s="2">
        <f>Q12/'Output-Calculation-sheet'!Q11*'Output-Calculation-sheet'!Q101</f>
        <v>634886650.51530504</v>
      </c>
      <c r="R122" s="2">
        <f>R12/'Output-Calculation-sheet'!R11*'Output-Calculation-sheet'!R101</f>
        <v>0</v>
      </c>
      <c r="S122" s="2">
        <f>S12/'Output-Calculation-sheet'!S11*'Output-Calculation-sheet'!S101</f>
        <v>172204078.77097517</v>
      </c>
      <c r="T122" s="2">
        <f>T12/'Output-Calculation-sheet'!T11*'Output-Calculation-sheet'!T101</f>
        <v>0</v>
      </c>
      <c r="U122" s="2">
        <f>U12/'Output-Calculation-sheet'!U11*'Output-Calculation-sheet'!U101</f>
        <v>59503299.943859108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15064791.307920502</v>
      </c>
      <c r="Y122" s="2">
        <f>Y12/'Output-Calculation-sheet'!Y11*'Output-Calculation-sheet'!Y101</f>
        <v>89829980.78322506</v>
      </c>
      <c r="AA122" s="2">
        <f t="shared" si="10"/>
        <v>7797.4427456302119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22114776247.684181</v>
      </c>
      <c r="C129" s="2">
        <f>C8/'Output-Calculation-sheet'!C7*'Output-Calculation-sheet'!C106</f>
        <v>0</v>
      </c>
      <c r="D129" s="2">
        <f>D8/'Output-Calculation-sheet'!D7*'Output-Calculation-sheet'!D106</f>
        <v>37881904811.898796</v>
      </c>
      <c r="E129" s="2">
        <f>E8/'Output-Calculation-sheet'!E7*'Output-Calculation-sheet'!E106</f>
        <v>28903571643.716145</v>
      </c>
      <c r="F129" s="2">
        <f>F8/'Output-Calculation-sheet'!F7*'Output-Calculation-sheet'!F106</f>
        <v>20231061950.548717</v>
      </c>
      <c r="G129" s="2">
        <f>G8/'Output-Calculation-sheet'!G7*'Output-Calculation-sheet'!G106</f>
        <v>13855611948.431505</v>
      </c>
      <c r="H129" s="2">
        <f>H8/'Output-Calculation-sheet'!H7*'Output-Calculation-sheet'!H106</f>
        <v>0</v>
      </c>
      <c r="I129" s="2">
        <f>I8/'Output-Calculation-sheet'!I7*'Output-Calculation-sheet'!I106</f>
        <v>12160459116.886396</v>
      </c>
      <c r="J129" s="2">
        <f>J8/'Output-Calculation-sheet'!J7*'Output-Calculation-sheet'!J106</f>
        <v>12971603016.763893</v>
      </c>
      <c r="K129" s="2">
        <f>K8/'Output-Calculation-sheet'!K7*'Output-Calculation-sheet'!K106</f>
        <v>10381639009.653046</v>
      </c>
      <c r="L129" s="2">
        <f>L8/'Output-Calculation-sheet'!L7*'Output-Calculation-sheet'!L106</f>
        <v>9389202903.6345253</v>
      </c>
      <c r="M129" s="2">
        <f>M8/'Output-Calculation-sheet'!M7*'Output-Calculation-sheet'!M106</f>
        <v>0</v>
      </c>
      <c r="N129" s="2">
        <f>N8/'Output-Calculation-sheet'!N7*'Output-Calculation-sheet'!N106</f>
        <v>2686750476.4859605</v>
      </c>
      <c r="O129" s="2">
        <f>O8/'Output-Calculation-sheet'!O7*'Output-Calculation-sheet'!O106</f>
        <v>0</v>
      </c>
      <c r="P129" s="2">
        <f>P8/'Output-Calculation-sheet'!P7*'Output-Calculation-sheet'!P106</f>
        <v>6334301296.968935</v>
      </c>
      <c r="Q129" s="2">
        <f>Q8/'Output-Calculation-sheet'!Q7*'Output-Calculation-sheet'!Q106</f>
        <v>5929561735.495491</v>
      </c>
      <c r="R129" s="2">
        <f>R8/'Output-Calculation-sheet'!R7*'Output-Calculation-sheet'!R106</f>
        <v>6952309085.8779745</v>
      </c>
      <c r="S129" s="2">
        <f>S8/'Output-Calculation-sheet'!S7*'Output-Calculation-sheet'!S106</f>
        <v>2483707492.7688327</v>
      </c>
      <c r="T129" s="2">
        <f>T8/'Output-Calculation-sheet'!T7*'Output-Calculation-sheet'!T106</f>
        <v>3041185035.9502959</v>
      </c>
      <c r="U129" s="2">
        <f>U8/'Output-Calculation-sheet'!U7*'Output-Calculation-sheet'!U106</f>
        <v>2090812326.3768249</v>
      </c>
      <c r="V129" s="2">
        <f>V8/'Output-Calculation-sheet'!V7*'Output-Calculation-sheet'!V106</f>
        <v>2291802779.4481125</v>
      </c>
      <c r="W129" s="2">
        <f>W8/'Output-Calculation-sheet'!W7*'Output-Calculation-sheet'!W106</f>
        <v>1788015433.7416816</v>
      </c>
      <c r="X129" s="2">
        <f>X8/'Output-Calculation-sheet'!X7*'Output-Calculation-sheet'!X106</f>
        <v>0</v>
      </c>
      <c r="Y129" s="2">
        <f>Y8/'Output-Calculation-sheet'!Y7*'Output-Calculation-sheet'!Y106</f>
        <v>851772495.32231021</v>
      </c>
      <c r="AA129" s="2">
        <f t="shared" si="11"/>
        <v>202340.04880765357</v>
      </c>
    </row>
    <row r="130" spans="1:27" x14ac:dyDescent="0.25">
      <c r="A130" s="2">
        <v>2032</v>
      </c>
      <c r="B130" s="2">
        <f>B9/'Output-Calculation-sheet'!B8*'Output-Calculation-sheet'!B107</f>
        <v>29653081982.963764</v>
      </c>
      <c r="C130" s="2">
        <f>C9/'Output-Calculation-sheet'!C8*'Output-Calculation-sheet'!C107</f>
        <v>0</v>
      </c>
      <c r="D130" s="2">
        <f>D9/'Output-Calculation-sheet'!D8*'Output-Calculation-sheet'!D107</f>
        <v>41888982379.989059</v>
      </c>
      <c r="E130" s="2">
        <f>E9/'Output-Calculation-sheet'!E8*'Output-Calculation-sheet'!E107</f>
        <v>31994504426.277161</v>
      </c>
      <c r="F130" s="2">
        <f>F9/'Output-Calculation-sheet'!F8*'Output-Calculation-sheet'!F107</f>
        <v>22385592015.738373</v>
      </c>
      <c r="G130" s="2">
        <f>G9/'Output-Calculation-sheet'!G8*'Output-Calculation-sheet'!G107</f>
        <v>15381477926.318382</v>
      </c>
      <c r="H130" s="2">
        <f>H9/'Output-Calculation-sheet'!H8*'Output-Calculation-sheet'!H107</f>
        <v>0</v>
      </c>
      <c r="I130" s="2">
        <f>I9/'Output-Calculation-sheet'!I8*'Output-Calculation-sheet'!I107</f>
        <v>13448438924.477718</v>
      </c>
      <c r="J130" s="2">
        <f>J9/'Output-Calculation-sheet'!J8*'Output-Calculation-sheet'!J107</f>
        <v>14369225253.803225</v>
      </c>
      <c r="K130" s="2">
        <f>K9/'Output-Calculation-sheet'!K8*'Output-Calculation-sheet'!K107</f>
        <v>11488697028.494749</v>
      </c>
      <c r="L130" s="2">
        <f>L9/'Output-Calculation-sheet'!L8*'Output-Calculation-sheet'!L107</f>
        <v>10382755760.952229</v>
      </c>
      <c r="M130" s="2">
        <f>M9/'Output-Calculation-sheet'!M8*'Output-Calculation-sheet'!M107</f>
        <v>0</v>
      </c>
      <c r="N130" s="2">
        <f>N9/'Output-Calculation-sheet'!N8*'Output-Calculation-sheet'!N107</f>
        <v>2768530304.9245539</v>
      </c>
      <c r="O130" s="2">
        <f>O9/'Output-Calculation-sheet'!O8*'Output-Calculation-sheet'!O107</f>
        <v>0</v>
      </c>
      <c r="P130" s="2">
        <f>P9/'Output-Calculation-sheet'!P8*'Output-Calculation-sheet'!P107</f>
        <v>7033831230.5072193</v>
      </c>
      <c r="Q130" s="2">
        <f>Q9/'Output-Calculation-sheet'!Q8*'Output-Calculation-sheet'!Q107</f>
        <v>6578318661.2568951</v>
      </c>
      <c r="R130" s="2">
        <f>R9/'Output-Calculation-sheet'!R8*'Output-Calculation-sheet'!R107</f>
        <v>7792889417.1034451</v>
      </c>
      <c r="S130" s="2">
        <f>S9/'Output-Calculation-sheet'!S8*'Output-Calculation-sheet'!S107</f>
        <v>2646323327.1418018</v>
      </c>
      <c r="T130" s="2">
        <f>T9/'Output-Calculation-sheet'!T8*'Output-Calculation-sheet'!T107</f>
        <v>3380895973.1251945</v>
      </c>
      <c r="U130" s="2">
        <f>U9/'Output-Calculation-sheet'!U8*'Output-Calculation-sheet'!U107</f>
        <v>2335982832.5095391</v>
      </c>
      <c r="V130" s="2">
        <f>V9/'Output-Calculation-sheet'!V8*'Output-Calculation-sheet'!V107</f>
        <v>2530768291.4009142</v>
      </c>
      <c r="W130" s="2">
        <f>W9/'Output-Calculation-sheet'!W8*'Output-Calculation-sheet'!W107</f>
        <v>1976908684.0603857</v>
      </c>
      <c r="X130" s="2">
        <f>X9/'Output-Calculation-sheet'!X8*'Output-Calculation-sheet'!X107</f>
        <v>0</v>
      </c>
      <c r="Y130" s="2">
        <f>Y9/'Output-Calculation-sheet'!Y8*'Output-Calculation-sheet'!Y107</f>
        <v>942352561.64257848</v>
      </c>
      <c r="AA130" s="2">
        <f t="shared" si="11"/>
        <v>228979.55698268727</v>
      </c>
    </row>
    <row r="131" spans="1:27" x14ac:dyDescent="0.25">
      <c r="A131" s="2">
        <v>2033</v>
      </c>
      <c r="B131" s="2">
        <f>B10/'Output-Calculation-sheet'!B9*'Output-Calculation-sheet'!B108</f>
        <v>30685395312.168533</v>
      </c>
      <c r="C131" s="2">
        <f>C10/'Output-Calculation-sheet'!C9*'Output-Calculation-sheet'!C108</f>
        <v>0</v>
      </c>
      <c r="D131" s="2">
        <f>D10/'Output-Calculation-sheet'!D9*'Output-Calculation-sheet'!D108</f>
        <v>43724051922.876762</v>
      </c>
      <c r="E131" s="2">
        <f>E10/'Output-Calculation-sheet'!E9*'Output-Calculation-sheet'!E108</f>
        <v>33419155197.734695</v>
      </c>
      <c r="F131" s="2">
        <f>F10/'Output-Calculation-sheet'!F9*'Output-Calculation-sheet'!F108</f>
        <v>23366351904.542377</v>
      </c>
      <c r="G131" s="2">
        <f>G10/'Output-Calculation-sheet'!G9*'Output-Calculation-sheet'!G108</f>
        <v>16094290440.497072</v>
      </c>
      <c r="H131" s="2">
        <f>H10/'Output-Calculation-sheet'!H9*'Output-Calculation-sheet'!H108</f>
        <v>0</v>
      </c>
      <c r="I131" s="2">
        <f>I10/'Output-Calculation-sheet'!I9*'Output-Calculation-sheet'!I108</f>
        <v>14043398127.23032</v>
      </c>
      <c r="J131" s="2">
        <f>J10/'Output-Calculation-sheet'!J9*'Output-Calculation-sheet'!J108</f>
        <v>15024889338.513943</v>
      </c>
      <c r="K131" s="2">
        <f>K10/'Output-Calculation-sheet'!K9*'Output-Calculation-sheet'!K108</f>
        <v>12018639774.38183</v>
      </c>
      <c r="L131" s="2">
        <f>L10/'Output-Calculation-sheet'!L9*'Output-Calculation-sheet'!L108</f>
        <v>10812242926.69652</v>
      </c>
      <c r="M131" s="2">
        <f>M10/'Output-Calculation-sheet'!M9*'Output-Calculation-sheet'!M108</f>
        <v>0</v>
      </c>
      <c r="N131" s="2">
        <f>N10/'Output-Calculation-sheet'!N9*'Output-Calculation-sheet'!N108</f>
        <v>2612148086.9137416</v>
      </c>
      <c r="O131" s="2">
        <f>O10/'Output-Calculation-sheet'!O9*'Output-Calculation-sheet'!O108</f>
        <v>0</v>
      </c>
      <c r="P131" s="2">
        <f>P10/'Output-Calculation-sheet'!P9*'Output-Calculation-sheet'!P108</f>
        <v>7496483226.0711613</v>
      </c>
      <c r="Q131" s="2">
        <f>Q10/'Output-Calculation-sheet'!Q9*'Output-Calculation-sheet'!Q108</f>
        <v>6901814232.5270061</v>
      </c>
      <c r="R131" s="2">
        <f>R10/'Output-Calculation-sheet'!R9*'Output-Calculation-sheet'!R108</f>
        <v>8248177757.5349646</v>
      </c>
      <c r="S131" s="2">
        <f>S10/'Output-Calculation-sheet'!S9*'Output-Calculation-sheet'!S108</f>
        <v>2646368249.2106352</v>
      </c>
      <c r="T131" s="2">
        <f>T10/'Output-Calculation-sheet'!T9*'Output-Calculation-sheet'!T108</f>
        <v>3542000041.658143</v>
      </c>
      <c r="U131" s="2">
        <f>U10/'Output-Calculation-sheet'!U9*'Output-Calculation-sheet'!U108</f>
        <v>2463570603.2476029</v>
      </c>
      <c r="V131" s="2">
        <f>V10/'Output-Calculation-sheet'!V9*'Output-Calculation-sheet'!V108</f>
        <v>2640381599.9219785</v>
      </c>
      <c r="W131" s="2">
        <f>W10/'Output-Calculation-sheet'!W9*'Output-Calculation-sheet'!W108</f>
        <v>2066024076.4681718</v>
      </c>
      <c r="X131" s="2">
        <f>X10/'Output-Calculation-sheet'!X9*'Output-Calculation-sheet'!X108</f>
        <v>0</v>
      </c>
      <c r="Y131" s="2">
        <f>Y10/'Output-Calculation-sheet'!Y9*'Output-Calculation-sheet'!Y108</f>
        <v>984532212.40330625</v>
      </c>
      <c r="AA131" s="2">
        <f t="shared" si="11"/>
        <v>238789.91503059876</v>
      </c>
    </row>
    <row r="132" spans="1:27" x14ac:dyDescent="0.25">
      <c r="A132" s="2">
        <v>2034</v>
      </c>
      <c r="B132" s="2">
        <f>B11/'Output-Calculation-sheet'!B10*'Output-Calculation-sheet'!B109</f>
        <v>38331695089.837692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36995437210.249962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17153715188.324995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15210636953.730299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11323503266.530794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5449404498.0154572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259308.15989142531</v>
      </c>
    </row>
    <row r="133" spans="1:27" x14ac:dyDescent="0.25">
      <c r="A133" s="2">
        <v>2035</v>
      </c>
      <c r="B133" s="2">
        <f>B12/'Output-Calculation-sheet'!B11*'Output-Calculation-sheet'!B110</f>
        <v>558630061.72598875</v>
      </c>
      <c r="C133" s="2">
        <f>C12/'Output-Calculation-sheet'!C11*'Output-Calculation-sheet'!C110</f>
        <v>0</v>
      </c>
      <c r="D133" s="2">
        <f>D12/'Output-Calculation-sheet'!D11*'Output-Calculation-sheet'!D110</f>
        <v>46281895571.33757</v>
      </c>
      <c r="E133" s="2">
        <f>E12/'Output-Calculation-sheet'!E11*'Output-Calculation-sheet'!E110</f>
        <v>22505867718.302948</v>
      </c>
      <c r="F133" s="2">
        <f>F12/'Output-Calculation-sheet'!F11*'Output-Calculation-sheet'!F110</f>
        <v>24957296096.902401</v>
      </c>
      <c r="G133" s="2">
        <f>G12/'Output-Calculation-sheet'!G11*'Output-Calculation-sheet'!G110</f>
        <v>17299125399.142525</v>
      </c>
      <c r="H133" s="2">
        <f>H12/'Output-Calculation-sheet'!H11*'Output-Calculation-sheet'!H110</f>
        <v>0</v>
      </c>
      <c r="I133" s="2">
        <f>I12/'Output-Calculation-sheet'!I11*'Output-Calculation-sheet'!I110</f>
        <v>15615700838.700977</v>
      </c>
      <c r="J133" s="2">
        <f>J12/'Output-Calculation-sheet'!J11*'Output-Calculation-sheet'!J110</f>
        <v>15039096477.682602</v>
      </c>
      <c r="K133" s="2">
        <f>K12/'Output-Calculation-sheet'!K11*'Output-Calculation-sheet'!K110</f>
        <v>14877920320.254278</v>
      </c>
      <c r="L133" s="2">
        <f>L12/'Output-Calculation-sheet'!L11*'Output-Calculation-sheet'!L110</f>
        <v>10942694984.890442</v>
      </c>
      <c r="M133" s="2">
        <f>M12/'Output-Calculation-sheet'!M11*'Output-Calculation-sheet'!M110</f>
        <v>0</v>
      </c>
      <c r="N133" s="2">
        <f>N12/'Output-Calculation-sheet'!N11*'Output-Calculation-sheet'!N110</f>
        <v>1430214.2572093739</v>
      </c>
      <c r="O133" s="2">
        <f>O12/'Output-Calculation-sheet'!O11*'Output-Calculation-sheet'!O110</f>
        <v>0</v>
      </c>
      <c r="P133" s="2">
        <f>P12/'Output-Calculation-sheet'!P11*'Output-Calculation-sheet'!P110</f>
        <v>3390867294.7891273</v>
      </c>
      <c r="Q133" s="2">
        <f>Q12/'Output-Calculation-sheet'!Q11*'Output-Calculation-sheet'!Q110</f>
        <v>4504176546.3896923</v>
      </c>
      <c r="R133" s="2">
        <f>R12/'Output-Calculation-sheet'!R11*'Output-Calculation-sheet'!R110</f>
        <v>9896181043.6105595</v>
      </c>
      <c r="S133" s="2">
        <f>S12/'Output-Calculation-sheet'!S11*'Output-Calculation-sheet'!S110</f>
        <v>16384645.798166754</v>
      </c>
      <c r="T133" s="2">
        <f>T12/'Output-Calculation-sheet'!T11*'Output-Calculation-sheet'!T110</f>
        <v>3718173646.7852845</v>
      </c>
      <c r="U133" s="2">
        <f>U12/'Output-Calculation-sheet'!U11*'Output-Calculation-sheet'!U110</f>
        <v>3016790648.5046396</v>
      </c>
      <c r="V133" s="2">
        <f>V12/'Output-Calculation-sheet'!V11*'Output-Calculation-sheet'!V110</f>
        <v>2500476037.10255</v>
      </c>
      <c r="W133" s="2">
        <f>W12/'Output-Calculation-sheet'!W11*'Output-Calculation-sheet'!W110</f>
        <v>2196763497.4907513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197319.47104366767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83576327218.522369</v>
      </c>
      <c r="C140" s="2">
        <f>C8/'Output-Calculation-sheet'!C7*'Output-Calculation-sheet'!C115</f>
        <v>53649293120.420044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10562953251.92651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1246184211.1966429</v>
      </c>
      <c r="Y140" s="2">
        <f>Y8/'Output-Calculation-sheet'!Y7*'Output-Calculation-sheet'!Y115</f>
        <v>0</v>
      </c>
      <c r="AA140" s="2">
        <f t="shared" si="12"/>
        <v>149034.75780206558</v>
      </c>
    </row>
    <row r="141" spans="1:27" x14ac:dyDescent="0.25">
      <c r="A141" s="2">
        <v>2032</v>
      </c>
      <c r="B141" s="2">
        <f>B9/'Output-Calculation-sheet'!B8*'Output-Calculation-sheet'!B116</f>
        <v>83225914519.101242</v>
      </c>
      <c r="C141" s="2">
        <f>C9/'Output-Calculation-sheet'!C8*'Output-Calculation-sheet'!C116</f>
        <v>59234341578.173538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9916474089.1354542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1375847598.4252899</v>
      </c>
      <c r="Y141" s="2">
        <f>Y9/'Output-Calculation-sheet'!Y8*'Output-Calculation-sheet'!Y116</f>
        <v>0</v>
      </c>
      <c r="AA141" s="2">
        <f t="shared" si="12"/>
        <v>153752.57778483554</v>
      </c>
    </row>
    <row r="142" spans="1:27" x14ac:dyDescent="0.25">
      <c r="A142" s="2">
        <v>2033</v>
      </c>
      <c r="B142" s="2">
        <f>B10/'Output-Calculation-sheet'!B9*'Output-Calculation-sheet'!B117</f>
        <v>86502059042.180115</v>
      </c>
      <c r="C142" s="2">
        <f>C10/'Output-Calculation-sheet'!C9*'Output-Calculation-sheet'!C117</f>
        <v>61711337360.961395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5856284073.975913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1433267839.4823389</v>
      </c>
      <c r="Y142" s="2">
        <f>Y10/'Output-Calculation-sheet'!Y9*'Output-Calculation-sheet'!Y117</f>
        <v>0</v>
      </c>
      <c r="AA142" s="2">
        <f t="shared" si="12"/>
        <v>155502.94831659977</v>
      </c>
    </row>
    <row r="143" spans="1:27" x14ac:dyDescent="0.25">
      <c r="A143" s="2">
        <v>2034</v>
      </c>
      <c r="B143" s="2">
        <f>B11/'Output-Calculation-sheet'!B10*'Output-Calculation-sheet'!B118</f>
        <v>68867032302.694809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4363383196.1696415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129420916.78101981</v>
      </c>
      <c r="AA143" s="2">
        <f t="shared" si="12"/>
        <v>178076.82026796447</v>
      </c>
    </row>
    <row r="144" spans="1:27" x14ac:dyDescent="0.25">
      <c r="A144" s="2">
        <v>2035</v>
      </c>
      <c r="B144" s="2">
        <f>B12/'Output-Calculation-sheet'!B11*'Output-Calculation-sheet'!B119</f>
        <v>119177222131.02249</v>
      </c>
      <c r="C144" s="2">
        <f>C12/'Output-Calculation-sheet'!C11*'Output-Calculation-sheet'!C119</f>
        <v>57028668105.900444</v>
      </c>
      <c r="D144" s="2">
        <f>D12/'Output-Calculation-sheet'!D11*'Output-Calculation-sheet'!D119</f>
        <v>0</v>
      </c>
      <c r="E144" s="2">
        <f>E12/'Output-Calculation-sheet'!E11*'Output-Calculation-sheet'!E119</f>
        <v>15024589975.761805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17326281339.161671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11871158539.807068</v>
      </c>
      <c r="N144" s="2">
        <f>N12/'Output-Calculation-sheet'!N11*'Output-Calculation-sheet'!N119</f>
        <v>11754190071.339062</v>
      </c>
      <c r="O144" s="2">
        <f>O12/'Output-Calculation-sheet'!O11*'Output-Calculation-sheet'!O119</f>
        <v>11088294274.410025</v>
      </c>
      <c r="P144" s="2">
        <f>P12/'Output-Calculation-sheet'!P11*'Output-Calculation-sheet'!P119</f>
        <v>7539651296.6099977</v>
      </c>
      <c r="Q144" s="2">
        <f>Q12/'Output-Calculation-sheet'!Q11*'Output-Calculation-sheet'!Q119</f>
        <v>5167129433.0687542</v>
      </c>
      <c r="R144" s="2">
        <f>R12/'Output-Calculation-sheet'!R11*'Output-Calculation-sheet'!R119</f>
        <v>0</v>
      </c>
      <c r="S144" s="2">
        <f>S12/'Output-Calculation-sheet'!S11*'Output-Calculation-sheet'!S119</f>
        <v>6714637739.4400196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1320944070.3383453</v>
      </c>
      <c r="Y144" s="2">
        <f>Y12/'Output-Calculation-sheet'!Y11*'Output-Calculation-sheet'!Y119</f>
        <v>630327697.91051757</v>
      </c>
      <c r="AA144" s="2">
        <f t="shared" si="12"/>
        <v>264643.09467477025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6926661232.4787531</v>
      </c>
      <c r="C151" s="2">
        <f>C8/'Output-Calculation-sheet'!C7*'Output-Calculation-sheet'!C124</f>
        <v>212078648.15291533</v>
      </c>
      <c r="D151" s="2">
        <f>D8/'Output-Calculation-sheet'!D7*'Output-Calculation-sheet'!D124</f>
        <v>10192537550.081692</v>
      </c>
      <c r="E151" s="2">
        <f>E8/'Output-Calculation-sheet'!E7*'Output-Calculation-sheet'!E124</f>
        <v>9238664578.4787502</v>
      </c>
      <c r="F151" s="2">
        <f>F8/'Output-Calculation-sheet'!F7*'Output-Calculation-sheet'!F124</f>
        <v>4322455497.971159</v>
      </c>
      <c r="G151" s="2">
        <f>G8/'Output-Calculation-sheet'!G7*'Output-Calculation-sheet'!G124</f>
        <v>3396349217.5753002</v>
      </c>
      <c r="H151" s="2">
        <f>H8/'Output-Calculation-sheet'!H7*'Output-Calculation-sheet'!H124</f>
        <v>12232835519.560207</v>
      </c>
      <c r="I151" s="2">
        <f>I8/'Output-Calculation-sheet'!I7*'Output-Calculation-sheet'!I124</f>
        <v>3557449642.9608164</v>
      </c>
      <c r="J151" s="2">
        <f>J8/'Output-Calculation-sheet'!J7*'Output-Calculation-sheet'!J124</f>
        <v>2327024416.374176</v>
      </c>
      <c r="K151" s="2">
        <f>K8/'Output-Calculation-sheet'!K7*'Output-Calculation-sheet'!K124</f>
        <v>4770394813.86905</v>
      </c>
      <c r="L151" s="2">
        <f>L8/'Output-Calculation-sheet'!L7*'Output-Calculation-sheet'!L124</f>
        <v>2765985607.1917629</v>
      </c>
      <c r="M151" s="2">
        <f>M8/'Output-Calculation-sheet'!M7*'Output-Calculation-sheet'!M124</f>
        <v>695817280.60312521</v>
      </c>
      <c r="N151" s="2">
        <f>N8/'Output-Calculation-sheet'!N7*'Output-Calculation-sheet'!N124</f>
        <v>6971796990.4578018</v>
      </c>
      <c r="O151" s="2">
        <f>O8/'Output-Calculation-sheet'!O7*'Output-Calculation-sheet'!O124</f>
        <v>8515957239.8400908</v>
      </c>
      <c r="P151" s="2">
        <f>P8/'Output-Calculation-sheet'!P7*'Output-Calculation-sheet'!P124</f>
        <v>4039579384.0571299</v>
      </c>
      <c r="Q151" s="2">
        <f>Q8/'Output-Calculation-sheet'!Q7*'Output-Calculation-sheet'!Q124</f>
        <v>4276640263.4975266</v>
      </c>
      <c r="R151" s="2">
        <f>R8/'Output-Calculation-sheet'!R7*'Output-Calculation-sheet'!R124</f>
        <v>2866351889.6695108</v>
      </c>
      <c r="S151" s="2">
        <f>S8/'Output-Calculation-sheet'!S7*'Output-Calculation-sheet'!S124</f>
        <v>3424405039.4910393</v>
      </c>
      <c r="T151" s="2">
        <f>T8/'Output-Calculation-sheet'!T7*'Output-Calculation-sheet'!T124</f>
        <v>567971653.79174197</v>
      </c>
      <c r="U151" s="2">
        <f>U8/'Output-Calculation-sheet'!U7*'Output-Calculation-sheet'!U124</f>
        <v>1052772120.8352094</v>
      </c>
      <c r="V151" s="2">
        <f>V8/'Output-Calculation-sheet'!V7*'Output-Calculation-sheet'!V124</f>
        <v>129758299.59316781</v>
      </c>
      <c r="W151" s="2">
        <f>W8/'Output-Calculation-sheet'!W7*'Output-Calculation-sheet'!W124</f>
        <v>307714741.34717983</v>
      </c>
      <c r="X151" s="2">
        <f>X8/'Output-Calculation-sheet'!X7*'Output-Calculation-sheet'!X124</f>
        <v>8287678.2781107491</v>
      </c>
      <c r="Y151" s="2">
        <f>Y8/'Output-Calculation-sheet'!Y7*'Output-Calculation-sheet'!Y124</f>
        <v>371067860.16385394</v>
      </c>
      <c r="AA151" s="2">
        <f t="shared" si="13"/>
        <v>93170.557166320083</v>
      </c>
    </row>
    <row r="152" spans="1:27" x14ac:dyDescent="0.25">
      <c r="A152" s="2">
        <v>2032</v>
      </c>
      <c r="B152" s="2">
        <f>B9/'Output-Calculation-sheet'!B8*'Output-Calculation-sheet'!B125</f>
        <v>10310432221.327717</v>
      </c>
      <c r="C152" s="2">
        <f>C9/'Output-Calculation-sheet'!C8*'Output-Calculation-sheet'!C125</f>
        <v>231750270.16992825</v>
      </c>
      <c r="D152" s="2">
        <f>D9/'Output-Calculation-sheet'!D8*'Output-Calculation-sheet'!D125</f>
        <v>11191204680.412144</v>
      </c>
      <c r="E152" s="2">
        <f>E9/'Output-Calculation-sheet'!E8*'Output-Calculation-sheet'!E125</f>
        <v>10119282781.128473</v>
      </c>
      <c r="F152" s="2">
        <f>F9/'Output-Calculation-sheet'!F8*'Output-Calculation-sheet'!F125</f>
        <v>4724557003.2659349</v>
      </c>
      <c r="G152" s="2">
        <f>G9/'Output-Calculation-sheet'!G8*'Output-Calculation-sheet'!G125</f>
        <v>3666770621.3355045</v>
      </c>
      <c r="H152" s="2">
        <f>H9/'Output-Calculation-sheet'!H8*'Output-Calculation-sheet'!H125</f>
        <v>13413870949.157192</v>
      </c>
      <c r="I152" s="2">
        <f>I9/'Output-Calculation-sheet'!I8*'Output-Calculation-sheet'!I125</f>
        <v>3906093227.2696033</v>
      </c>
      <c r="J152" s="2">
        <f>J9/'Output-Calculation-sheet'!J8*'Output-Calculation-sheet'!J125</f>
        <v>2522326601.8633823</v>
      </c>
      <c r="K152" s="2">
        <f>K9/'Output-Calculation-sheet'!K8*'Output-Calculation-sheet'!K125</f>
        <v>5241038598.0679007</v>
      </c>
      <c r="L152" s="2">
        <f>L9/'Output-Calculation-sheet'!L8*'Output-Calculation-sheet'!L125</f>
        <v>3038088770.2597594</v>
      </c>
      <c r="M152" s="2">
        <f>M9/'Output-Calculation-sheet'!M8*'Output-Calculation-sheet'!M125</f>
        <v>1883123654.9711013</v>
      </c>
      <c r="N152" s="2">
        <f>N9/'Output-Calculation-sheet'!N8*'Output-Calculation-sheet'!N125</f>
        <v>7654436025.4133911</v>
      </c>
      <c r="O152" s="2">
        <f>O9/'Output-Calculation-sheet'!O8*'Output-Calculation-sheet'!O125</f>
        <v>9285486469.2076588</v>
      </c>
      <c r="P152" s="2">
        <f>P9/'Output-Calculation-sheet'!P8*'Output-Calculation-sheet'!P125</f>
        <v>4420226104.2439165</v>
      </c>
      <c r="Q152" s="2">
        <f>Q9/'Output-Calculation-sheet'!Q8*'Output-Calculation-sheet'!Q125</f>
        <v>4690601615.9259472</v>
      </c>
      <c r="R152" s="2">
        <f>R9/'Output-Calculation-sheet'!R8*'Output-Calculation-sheet'!R125</f>
        <v>3048088504.4089932</v>
      </c>
      <c r="S152" s="2">
        <f>S9/'Output-Calculation-sheet'!S8*'Output-Calculation-sheet'!S125</f>
        <v>3763161072.0429707</v>
      </c>
      <c r="T152" s="2">
        <f>T9/'Output-Calculation-sheet'!T8*'Output-Calculation-sheet'!T125</f>
        <v>604050340.91620207</v>
      </c>
      <c r="U152" s="2">
        <f>U9/'Output-Calculation-sheet'!U8*'Output-Calculation-sheet'!U125</f>
        <v>1134926573.7239892</v>
      </c>
      <c r="V152" s="2">
        <f>V9/'Output-Calculation-sheet'!V8*'Output-Calculation-sheet'!V125</f>
        <v>142965144.2090632</v>
      </c>
      <c r="W152" s="2">
        <f>W9/'Output-Calculation-sheet'!W8*'Output-Calculation-sheet'!W125</f>
        <v>337038881.14486176</v>
      </c>
      <c r="X152" s="2">
        <f>X9/'Output-Calculation-sheet'!X8*'Output-Calculation-sheet'!X125</f>
        <v>9020153.4537231605</v>
      </c>
      <c r="Y152" s="2">
        <f>Y9/'Output-Calculation-sheet'!Y8*'Output-Calculation-sheet'!Y125</f>
        <v>407815877.02608091</v>
      </c>
      <c r="AA152" s="2">
        <f t="shared" si="13"/>
        <v>105746.35614094541</v>
      </c>
    </row>
    <row r="153" spans="1:27" x14ac:dyDescent="0.25">
      <c r="A153" s="2">
        <v>2033</v>
      </c>
      <c r="B153" s="2">
        <f>B10/'Output-Calculation-sheet'!B9*'Output-Calculation-sheet'!B126</f>
        <v>10368194080.762142</v>
      </c>
      <c r="C153" s="2">
        <f>C10/'Output-Calculation-sheet'!C9*'Output-Calculation-sheet'!C126</f>
        <v>238537441.66478929</v>
      </c>
      <c r="D153" s="2">
        <f>D10/'Output-Calculation-sheet'!D9*'Output-Calculation-sheet'!D126</f>
        <v>11577969898.430984</v>
      </c>
      <c r="E153" s="2">
        <f>E10/'Output-Calculation-sheet'!E9*'Output-Calculation-sheet'!E126</f>
        <v>10457434319.021503</v>
      </c>
      <c r="F153" s="2">
        <f>F10/'Output-Calculation-sheet'!F9*'Output-Calculation-sheet'!F126</f>
        <v>4878573222.6929321</v>
      </c>
      <c r="G153" s="2">
        <f>G10/'Output-Calculation-sheet'!G9*'Output-Calculation-sheet'!G126</f>
        <v>3751230835.4091091</v>
      </c>
      <c r="H153" s="2">
        <f>H10/'Output-Calculation-sheet'!H9*'Output-Calculation-sheet'!H126</f>
        <v>13894745987.654215</v>
      </c>
      <c r="I153" s="2">
        <f>I10/'Output-Calculation-sheet'!I9*'Output-Calculation-sheet'!I126</f>
        <v>4037561434.2423148</v>
      </c>
      <c r="J153" s="2">
        <f>J10/'Output-Calculation-sheet'!J9*'Output-Calculation-sheet'!J126</f>
        <v>2573646617.1149716</v>
      </c>
      <c r="K153" s="2">
        <f>K10/'Output-Calculation-sheet'!K9*'Output-Calculation-sheet'!K126</f>
        <v>5411372192.0320044</v>
      </c>
      <c r="L153" s="2">
        <f>L10/'Output-Calculation-sheet'!L9*'Output-Calculation-sheet'!L126</f>
        <v>3127765032.1266279</v>
      </c>
      <c r="M153" s="2">
        <f>M10/'Output-Calculation-sheet'!M9*'Output-Calculation-sheet'!M126</f>
        <v>4971031755.1116533</v>
      </c>
      <c r="N153" s="2">
        <f>N10/'Output-Calculation-sheet'!N9*'Output-Calculation-sheet'!N126</f>
        <v>7975863418.6364574</v>
      </c>
      <c r="O153" s="2">
        <f>O10/'Output-Calculation-sheet'!O9*'Output-Calculation-sheet'!O126</f>
        <v>9592912406.0602474</v>
      </c>
      <c r="P153" s="2">
        <f>P10/'Output-Calculation-sheet'!P9*'Output-Calculation-sheet'!P126</f>
        <v>4436940361.2761774</v>
      </c>
      <c r="Q153" s="2">
        <f>Q10/'Output-Calculation-sheet'!Q9*'Output-Calculation-sheet'!Q126</f>
        <v>4838800307.9102697</v>
      </c>
      <c r="R153" s="2">
        <f>R10/'Output-Calculation-sheet'!R9*'Output-Calculation-sheet'!R126</f>
        <v>3046525316.1112809</v>
      </c>
      <c r="S153" s="2">
        <f>S10/'Output-Calculation-sheet'!S9*'Output-Calculation-sheet'!S126</f>
        <v>3892383901.5161548</v>
      </c>
      <c r="T153" s="2">
        <f>T10/'Output-Calculation-sheet'!T9*'Output-Calculation-sheet'!T126</f>
        <v>609735414.11798716</v>
      </c>
      <c r="U153" s="2">
        <f>U10/'Output-Calculation-sheet'!U9*'Output-Calculation-sheet'!U126</f>
        <v>1152624409.4957848</v>
      </c>
      <c r="V153" s="2">
        <f>V10/'Output-Calculation-sheet'!V9*'Output-Calculation-sheet'!V126</f>
        <v>144148754.68938828</v>
      </c>
      <c r="W153" s="2">
        <f>W10/'Output-Calculation-sheet'!W9*'Output-Calculation-sheet'!W126</f>
        <v>344792033.99738955</v>
      </c>
      <c r="X153" s="2">
        <f>X10/'Output-Calculation-sheet'!X9*'Output-Calculation-sheet'!X126</f>
        <v>9069248.791474998</v>
      </c>
      <c r="Y153" s="2">
        <f>Y10/'Output-Calculation-sheet'!Y9*'Output-Calculation-sheet'!Y126</f>
        <v>422151685.91698074</v>
      </c>
      <c r="AA153" s="2">
        <f t="shared" si="13"/>
        <v>111754.01007478285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621707485.44830537</v>
      </c>
      <c r="C155" s="2">
        <f>C12/'Output-Calculation-sheet'!C11*'Output-Calculation-sheet'!C128</f>
        <v>79901359.416825309</v>
      </c>
      <c r="D155" s="2">
        <f>D12/'Output-Calculation-sheet'!D11*'Output-Calculation-sheet'!D128</f>
        <v>6230576424.1629858</v>
      </c>
      <c r="E155" s="2">
        <f>E12/'Output-Calculation-sheet'!E11*'Output-Calculation-sheet'!E128</f>
        <v>1160544318.3989692</v>
      </c>
      <c r="F155" s="2">
        <f>F12/'Output-Calculation-sheet'!F11*'Output-Calculation-sheet'!F128</f>
        <v>1796564466.2535565</v>
      </c>
      <c r="G155" s="2">
        <f>G12/'Output-Calculation-sheet'!G11*'Output-Calculation-sheet'!G128</f>
        <v>1604689576.8954635</v>
      </c>
      <c r="H155" s="2">
        <f>H12/'Output-Calculation-sheet'!H11*'Output-Calculation-sheet'!H128</f>
        <v>128618393.95319143</v>
      </c>
      <c r="I155" s="2">
        <f>I12/'Output-Calculation-sheet'!I11*'Output-Calculation-sheet'!I128</f>
        <v>1600169078.8307209</v>
      </c>
      <c r="J155" s="2">
        <f>J12/'Output-Calculation-sheet'!J11*'Output-Calculation-sheet'!J128</f>
        <v>1532166611.5195305</v>
      </c>
      <c r="K155" s="2">
        <f>K12/'Output-Calculation-sheet'!K11*'Output-Calculation-sheet'!K128</f>
        <v>1739858455.7397571</v>
      </c>
      <c r="L155" s="2">
        <f>L12/'Output-Calculation-sheet'!L11*'Output-Calculation-sheet'!L128</f>
        <v>1258175805.2461622</v>
      </c>
      <c r="M155" s="2">
        <f>M12/'Output-Calculation-sheet'!M11*'Output-Calculation-sheet'!M128</f>
        <v>107269301.25516188</v>
      </c>
      <c r="N155" s="2">
        <f>N12/'Output-Calculation-sheet'!N11*'Output-Calculation-sheet'!N128</f>
        <v>108567217.89136393</v>
      </c>
      <c r="O155" s="2">
        <f>O12/'Output-Calculation-sheet'!O11*'Output-Calculation-sheet'!O128</f>
        <v>35953922.170059241</v>
      </c>
      <c r="P155" s="2">
        <f>P12/'Output-Calculation-sheet'!P11*'Output-Calculation-sheet'!P128</f>
        <v>121355706.24808665</v>
      </c>
      <c r="Q155" s="2">
        <f>Q12/'Output-Calculation-sheet'!Q11*'Output-Calculation-sheet'!Q128</f>
        <v>723270762.50139511</v>
      </c>
      <c r="R155" s="2">
        <f>R12/'Output-Calculation-sheet'!R11*'Output-Calculation-sheet'!R128</f>
        <v>808720839.68999541</v>
      </c>
      <c r="S155" s="2">
        <f>S12/'Output-Calculation-sheet'!S11*'Output-Calculation-sheet'!S128</f>
        <v>56695068.625422284</v>
      </c>
      <c r="T155" s="2">
        <f>T12/'Output-Calculation-sheet'!T11*'Output-Calculation-sheet'!T128</f>
        <v>190192970.84642383</v>
      </c>
      <c r="U155" s="2">
        <f>U12/'Output-Calculation-sheet'!U11*'Output-Calculation-sheet'!U128</f>
        <v>374305427.93996698</v>
      </c>
      <c r="V155" s="2">
        <f>V12/'Output-Calculation-sheet'!V11*'Output-Calculation-sheet'!V128</f>
        <v>93401633.296588838</v>
      </c>
      <c r="W155" s="2">
        <f>W12/'Output-Calculation-sheet'!W11*'Output-Calculation-sheet'!W128</f>
        <v>86683946.429182991</v>
      </c>
      <c r="X155" s="2">
        <f>X12/'Output-Calculation-sheet'!X11*'Output-Calculation-sheet'!X128</f>
        <v>3298561.6241134647</v>
      </c>
      <c r="Y155" s="2">
        <f>Y12/'Output-Calculation-sheet'!Y11*'Output-Calculation-sheet'!Y128</f>
        <v>25649906.570462082</v>
      </c>
      <c r="AA155" s="2">
        <f t="shared" si="13"/>
        <v>20488.337240953697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1200.5279188277134</v>
      </c>
      <c r="C19" s="2">
        <f>C8/'Output-Calculation-sheet'!C7*'Output-Calculation-sheet'!C25</f>
        <v>48.679895371421694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2960.2103275157001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219.37857535186595</v>
      </c>
      <c r="N19" s="2">
        <f>N8/'Output-Calculation-sheet'!N7*'Output-Calculation-sheet'!N25</f>
        <v>1128.8021278004248</v>
      </c>
      <c r="O19" s="2">
        <f>O8/'Output-Calculation-sheet'!O7*'Output-Calculation-sheet'!O25</f>
        <v>1230.9821331035175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492.0947820940346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1.8473808216669168</v>
      </c>
      <c r="Y19" s="2">
        <f>Y8/'Output-Calculation-sheet'!Y7*'Output-Calculation-sheet'!Y25</f>
        <v>0</v>
      </c>
      <c r="AA19" s="2">
        <f t="shared" si="0"/>
        <v>7.2825231408863456</v>
      </c>
    </row>
    <row r="20" spans="1:27" x14ac:dyDescent="0.25">
      <c r="A20" s="2">
        <v>2032</v>
      </c>
      <c r="B20" s="2">
        <f>B9/'Output-Calculation-sheet'!B8*'Output-Calculation-sheet'!B26</f>
        <v>2280.1066594586687</v>
      </c>
      <c r="C20" s="2">
        <f>C9/'Output-Calculation-sheet'!C8*'Output-Calculation-sheet'!C26</f>
        <v>58.363212137731239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3479.8922489724987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660.91769280225049</v>
      </c>
      <c r="N20" s="2">
        <f>N9/'Output-Calculation-sheet'!N8*'Output-Calculation-sheet'!N26</f>
        <v>1445.4204740125797</v>
      </c>
      <c r="O20" s="2">
        <f>O9/'Output-Calculation-sheet'!O8*'Output-Calculation-sheet'!O26</f>
        <v>1495.2876249669903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653.38971056019363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2.2687670625757081</v>
      </c>
      <c r="Y20" s="2">
        <f>Y9/'Output-Calculation-sheet'!Y8*'Output-Calculation-sheet'!Y26</f>
        <v>0</v>
      </c>
      <c r="AA20" s="2">
        <f t="shared" si="0"/>
        <v>10.075646389973491</v>
      </c>
    </row>
    <row r="21" spans="1:27" x14ac:dyDescent="0.25">
      <c r="A21" s="2">
        <v>2033</v>
      </c>
      <c r="B21" s="2">
        <f>B10/'Output-Calculation-sheet'!B9*'Output-Calculation-sheet'!B27</f>
        <v>3126.0514374949262</v>
      </c>
      <c r="C21" s="2">
        <f>C10/'Output-Calculation-sheet'!C9*'Output-Calculation-sheet'!C27</f>
        <v>68.129613246261954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3936.4701983758755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34.155387135578167</v>
      </c>
      <c r="M21" s="2">
        <f>M10/'Output-Calculation-sheet'!M9*'Output-Calculation-sheet'!M27</f>
        <v>1757.0570363490554</v>
      </c>
      <c r="N21" s="2">
        <f>N10/'Output-Calculation-sheet'!N9*'Output-Calculation-sheet'!N27</f>
        <v>1766.0977480989875</v>
      </c>
      <c r="O21" s="2">
        <f>O10/'Output-Calculation-sheet'!O9*'Output-Calculation-sheet'!O27</f>
        <v>1720.3898446500762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820.67948973766829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2.849706119449039</v>
      </c>
      <c r="Y21" s="2">
        <f>Y10/'Output-Calculation-sheet'!Y9*'Output-Calculation-sheet'!Y27</f>
        <v>0</v>
      </c>
      <c r="AA21" s="2">
        <f t="shared" si="0"/>
        <v>13.231880461207876</v>
      </c>
    </row>
    <row r="22" spans="1:27" x14ac:dyDescent="0.25">
      <c r="A22" s="2">
        <v>2034</v>
      </c>
      <c r="B22" s="2">
        <f>B11/'Output-Calculation-sheet'!B10*'Output-Calculation-sheet'!B28</f>
        <v>5941.2942471762708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2025.8121797114668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1205.4009716834482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384.36124633202309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44.923862794284581</v>
      </c>
      <c r="AA22" s="2">
        <f t="shared" si="0"/>
        <v>14.156137351521476</v>
      </c>
    </row>
    <row r="23" spans="1:27" x14ac:dyDescent="0.25">
      <c r="A23" s="2">
        <v>2035</v>
      </c>
      <c r="B23" s="2">
        <f>B12/'Output-Calculation-sheet'!B11*'Output-Calculation-sheet'!B29</f>
        <v>1400.5529665150643</v>
      </c>
      <c r="C23" s="2">
        <f>C12/'Output-Calculation-sheet'!C11*'Output-Calculation-sheet'!C29</f>
        <v>263.21407623005479</v>
      </c>
      <c r="D23" s="2">
        <f>D12/'Output-Calculation-sheet'!D11*'Output-Calculation-sheet'!D29</f>
        <v>0</v>
      </c>
      <c r="E23" s="2">
        <f>E12/'Output-Calculation-sheet'!E11*'Output-Calculation-sheet'!E29</f>
        <v>3546.2010204758558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426.95935002640488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1787.6489956484754</v>
      </c>
      <c r="M23" s="2">
        <f>M12/'Output-Calculation-sheet'!M11*'Output-Calculation-sheet'!M29</f>
        <v>357.99559920919626</v>
      </c>
      <c r="N23" s="2">
        <f>N12/'Output-Calculation-sheet'!N11*'Output-Calculation-sheet'!N29</f>
        <v>249.67303023073083</v>
      </c>
      <c r="O23" s="2">
        <f>O12/'Output-Calculation-sheet'!O11*'Output-Calculation-sheet'!O29</f>
        <v>28.844935735141053</v>
      </c>
      <c r="P23" s="2">
        <f>P12/'Output-Calculation-sheet'!P11*'Output-Calculation-sheet'!P29</f>
        <v>49.684737891136159</v>
      </c>
      <c r="Q23" s="2">
        <f>Q12/'Output-Calculation-sheet'!Q11*'Output-Calculation-sheet'!Q29</f>
        <v>696.63897375065108</v>
      </c>
      <c r="R23" s="2">
        <f>R12/'Output-Calculation-sheet'!R11*'Output-Calculation-sheet'!R29</f>
        <v>0</v>
      </c>
      <c r="S23" s="2">
        <f>S12/'Output-Calculation-sheet'!S11*'Output-Calculation-sheet'!S29</f>
        <v>148.32823477101863</v>
      </c>
      <c r="T23" s="2">
        <f>T12/'Output-Calculation-sheet'!T11*'Output-Calculation-sheet'!T29</f>
        <v>0</v>
      </c>
      <c r="U23" s="2">
        <f>U12/'Output-Calculation-sheet'!U11*'Output-Calculation-sheet'!U29</f>
        <v>161.71527266950037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12.976072070537048</v>
      </c>
      <c r="Y23" s="2">
        <f>Y12/'Output-Calculation-sheet'!Y11*'Output-Calculation-sheet'!Y29</f>
        <v>109.8951252055821</v>
      </c>
      <c r="AA23" s="2">
        <f t="shared" si="0"/>
        <v>9.2403283904293474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8232.8174946607942</v>
      </c>
      <c r="C30" s="2">
        <f>C8/'Output-Calculation-sheet'!C7*'Output-Calculation-sheet'!C16</f>
        <v>0</v>
      </c>
      <c r="D30" s="2">
        <f>D8/'Output-Calculation-sheet'!D7*'Output-Calculation-sheet'!D16</f>
        <v>6750.7905630245159</v>
      </c>
      <c r="E30" s="2">
        <f>E8/'Output-Calculation-sheet'!E7*'Output-Calculation-sheet'!E16</f>
        <v>8459.7903711960917</v>
      </c>
      <c r="F30" s="2">
        <f>F8/'Output-Calculation-sheet'!F7*'Output-Calculation-sheet'!F16</f>
        <v>4131.7580193654885</v>
      </c>
      <c r="G30" s="2">
        <f>G8/'Output-Calculation-sheet'!G7*'Output-Calculation-sheet'!G16</f>
        <v>2514.88340497531</v>
      </c>
      <c r="H30" s="2">
        <f>H8/'Output-Calculation-sheet'!H7*'Output-Calculation-sheet'!H16</f>
        <v>0</v>
      </c>
      <c r="I30" s="2">
        <f>I8/'Output-Calculation-sheet'!I7*'Output-Calculation-sheet'!I16</f>
        <v>2370.2311693342313</v>
      </c>
      <c r="J30" s="2">
        <f>J8/'Output-Calculation-sheet'!J7*'Output-Calculation-sheet'!J16</f>
        <v>2541.0927962933042</v>
      </c>
      <c r="K30" s="2">
        <f>K8/'Output-Calculation-sheet'!K7*'Output-Calculation-sheet'!K16</f>
        <v>2459.1969104443815</v>
      </c>
      <c r="L30" s="2">
        <f>L8/'Output-Calculation-sheet'!L7*'Output-Calculation-sheet'!L16</f>
        <v>2718.2726640809074</v>
      </c>
      <c r="M30" s="2">
        <f>M8/'Output-Calculation-sheet'!M7*'Output-Calculation-sheet'!M16</f>
        <v>0</v>
      </c>
      <c r="N30" s="2">
        <f>N8/'Output-Calculation-sheet'!N7*'Output-Calculation-sheet'!N16</f>
        <v>1218.948483848463</v>
      </c>
      <c r="O30" s="2">
        <f>O8/'Output-Calculation-sheet'!O7*'Output-Calculation-sheet'!O16</f>
        <v>0</v>
      </c>
      <c r="P30" s="2">
        <f>P8/'Output-Calculation-sheet'!P7*'Output-Calculation-sheet'!P16</f>
        <v>2326.9720468801993</v>
      </c>
      <c r="Q30" s="2">
        <f>Q8/'Output-Calculation-sheet'!Q7*'Output-Calculation-sheet'!Q16</f>
        <v>2282.8728802445339</v>
      </c>
      <c r="R30" s="2">
        <f>R8/'Output-Calculation-sheet'!R7*'Output-Calculation-sheet'!R16</f>
        <v>2025.6860893677074</v>
      </c>
      <c r="S30" s="2">
        <f>S8/'Output-Calculation-sheet'!S7*'Output-Calculation-sheet'!S16</f>
        <v>1072.9693020458153</v>
      </c>
      <c r="T30" s="2">
        <f>T8/'Output-Calculation-sheet'!T7*'Output-Calculation-sheet'!T16</f>
        <v>765.4324401369297</v>
      </c>
      <c r="U30" s="2">
        <f>U8/'Output-Calculation-sheet'!U7*'Output-Calculation-sheet'!U16</f>
        <v>587.86622711960808</v>
      </c>
      <c r="V30" s="2">
        <f>V8/'Output-Calculation-sheet'!V7*'Output-Calculation-sheet'!V16</f>
        <v>764.54333999352912</v>
      </c>
      <c r="W30" s="2">
        <f>W8/'Output-Calculation-sheet'!W7*'Output-Calculation-sheet'!W16</f>
        <v>368.08931922512068</v>
      </c>
      <c r="X30" s="2">
        <f>X8/'Output-Calculation-sheet'!X7*'Output-Calculation-sheet'!X16</f>
        <v>0</v>
      </c>
      <c r="Y30" s="2">
        <f>Y8/'Output-Calculation-sheet'!Y7*'Output-Calculation-sheet'!Y16</f>
        <v>251.04357383037515</v>
      </c>
      <c r="AA30" s="2">
        <f t="shared" si="1"/>
        <v>51.843257096067305</v>
      </c>
    </row>
    <row r="31" spans="1:27" x14ac:dyDescent="0.25">
      <c r="A31" s="2">
        <v>2032</v>
      </c>
      <c r="B31" s="2">
        <f>B9/'Output-Calculation-sheet'!B8*'Output-Calculation-sheet'!B17</f>
        <v>11649.345831731456</v>
      </c>
      <c r="C31" s="2">
        <f>C9/'Output-Calculation-sheet'!C8*'Output-Calculation-sheet'!C17</f>
        <v>0</v>
      </c>
      <c r="D31" s="2">
        <f>D9/'Output-Calculation-sheet'!D8*'Output-Calculation-sheet'!D17</f>
        <v>7777.6777137313029</v>
      </c>
      <c r="E31" s="2">
        <f>E9/'Output-Calculation-sheet'!E8*'Output-Calculation-sheet'!E17</f>
        <v>9769.7203205572441</v>
      </c>
      <c r="F31" s="2">
        <f>F9/'Output-Calculation-sheet'!F8*'Output-Calculation-sheet'!F17</f>
        <v>4766.8435762956369</v>
      </c>
      <c r="G31" s="2">
        <f>G9/'Output-Calculation-sheet'!G8*'Output-Calculation-sheet'!G17</f>
        <v>2899.6662073721036</v>
      </c>
      <c r="H31" s="2">
        <f>H9/'Output-Calculation-sheet'!H8*'Output-Calculation-sheet'!H17</f>
        <v>0</v>
      </c>
      <c r="I31" s="2">
        <f>I9/'Output-Calculation-sheet'!I8*'Output-Calculation-sheet'!I17</f>
        <v>2730.2096201013564</v>
      </c>
      <c r="J31" s="2">
        <f>J9/'Output-Calculation-sheet'!J8*'Output-Calculation-sheet'!J17</f>
        <v>2930.4898852818237</v>
      </c>
      <c r="K31" s="2">
        <f>K9/'Output-Calculation-sheet'!K8*'Output-Calculation-sheet'!K17</f>
        <v>2832.8209525968477</v>
      </c>
      <c r="L31" s="2">
        <f>L9/'Output-Calculation-sheet'!L8*'Output-Calculation-sheet'!L17</f>
        <v>3130.1609420663422</v>
      </c>
      <c r="M31" s="2">
        <f>M9/'Output-Calculation-sheet'!M8*'Output-Calculation-sheet'!M17</f>
        <v>0</v>
      </c>
      <c r="N31" s="2">
        <f>N9/'Output-Calculation-sheet'!N8*'Output-Calculation-sheet'!N17</f>
        <v>1319.8028331186158</v>
      </c>
      <c r="O31" s="2">
        <f>O9/'Output-Calculation-sheet'!O8*'Output-Calculation-sheet'!O17</f>
        <v>0</v>
      </c>
      <c r="P31" s="2">
        <f>P9/'Output-Calculation-sheet'!P8*'Output-Calculation-sheet'!P17</f>
        <v>2696.2959502652043</v>
      </c>
      <c r="Q31" s="2">
        <f>Q9/'Output-Calculation-sheet'!Q8*'Output-Calculation-sheet'!Q17</f>
        <v>2636.8590991897722</v>
      </c>
      <c r="R31" s="2">
        <f>R9/'Output-Calculation-sheet'!R8*'Output-Calculation-sheet'!R17</f>
        <v>2359.7426530098346</v>
      </c>
      <c r="S31" s="2">
        <f>S9/'Output-Calculation-sheet'!S8*'Output-Calculation-sheet'!S17</f>
        <v>1181.3195579423123</v>
      </c>
      <c r="T31" s="2">
        <f>T9/'Output-Calculation-sheet'!T8*'Output-Calculation-sheet'!T17</f>
        <v>884.82761764516169</v>
      </c>
      <c r="U31" s="2">
        <f>U9/'Output-Calculation-sheet'!U8*'Output-Calculation-sheet'!U17</f>
        <v>683.78781967572695</v>
      </c>
      <c r="V31" s="2">
        <f>V9/'Output-Calculation-sheet'!V8*'Output-Calculation-sheet'!V17</f>
        <v>872.66038112521915</v>
      </c>
      <c r="W31" s="2">
        <f>W9/'Output-Calculation-sheet'!W8*'Output-Calculation-sheet'!W17</f>
        <v>424.27316785294965</v>
      </c>
      <c r="X31" s="2">
        <f>X9/'Output-Calculation-sheet'!X8*'Output-Calculation-sheet'!X17</f>
        <v>0</v>
      </c>
      <c r="Y31" s="2">
        <f>Y9/'Output-Calculation-sheet'!Y8*'Output-Calculation-sheet'!Y17</f>
        <v>289.23145598353631</v>
      </c>
      <c r="AA31" s="2">
        <f t="shared" si="1"/>
        <v>61.835735585542444</v>
      </c>
    </row>
    <row r="32" spans="1:27" x14ac:dyDescent="0.25">
      <c r="A32" s="2">
        <v>2033</v>
      </c>
      <c r="B32" s="2">
        <f>B10/'Output-Calculation-sheet'!B9*'Output-Calculation-sheet'!B18</f>
        <v>12793.891054722098</v>
      </c>
      <c r="C32" s="2">
        <f>C10/'Output-Calculation-sheet'!C9*'Output-Calculation-sheet'!C18</f>
        <v>0</v>
      </c>
      <c r="D32" s="2">
        <f>D10/'Output-Calculation-sheet'!D9*'Output-Calculation-sheet'!D18</f>
        <v>8664.3657632231589</v>
      </c>
      <c r="E32" s="2">
        <f>E10/'Output-Calculation-sheet'!E9*'Output-Calculation-sheet'!E18</f>
        <v>10897.378142663181</v>
      </c>
      <c r="F32" s="2">
        <f>F10/'Output-Calculation-sheet'!F9*'Output-Calculation-sheet'!F18</f>
        <v>5307.6247873965758</v>
      </c>
      <c r="G32" s="2">
        <f>G10/'Output-Calculation-sheet'!G9*'Output-Calculation-sheet'!G18</f>
        <v>3229.8232411105669</v>
      </c>
      <c r="H32" s="2">
        <f>H10/'Output-Calculation-sheet'!H9*'Output-Calculation-sheet'!H18</f>
        <v>0</v>
      </c>
      <c r="I32" s="2">
        <f>I10/'Output-Calculation-sheet'!I9*'Output-Calculation-sheet'!I18</f>
        <v>3042.8343619906555</v>
      </c>
      <c r="J32" s="2">
        <f>J10/'Output-Calculation-sheet'!J9*'Output-Calculation-sheet'!J18</f>
        <v>3258.9551952658803</v>
      </c>
      <c r="K32" s="2">
        <f>K10/'Output-Calculation-sheet'!K9*'Output-Calculation-sheet'!K18</f>
        <v>3162.8645066667145</v>
      </c>
      <c r="L32" s="2">
        <f>L10/'Output-Calculation-sheet'!L9*'Output-Calculation-sheet'!L18</f>
        <v>3474.4678030864193</v>
      </c>
      <c r="M32" s="2">
        <f>M10/'Output-Calculation-sheet'!M9*'Output-Calculation-sheet'!M18</f>
        <v>0</v>
      </c>
      <c r="N32" s="2">
        <f>N10/'Output-Calculation-sheet'!N9*'Output-Calculation-sheet'!N18</f>
        <v>1352.2443157244352</v>
      </c>
      <c r="O32" s="2">
        <f>O10/'Output-Calculation-sheet'!O9*'Output-Calculation-sheet'!O18</f>
        <v>0</v>
      </c>
      <c r="P32" s="2">
        <f>P10/'Output-Calculation-sheet'!P9*'Output-Calculation-sheet'!P18</f>
        <v>3050.6043208014898</v>
      </c>
      <c r="Q32" s="2">
        <f>Q10/'Output-Calculation-sheet'!Q9*'Output-Calculation-sheet'!Q18</f>
        <v>2951.4891450992727</v>
      </c>
      <c r="R32" s="2">
        <f>R10/'Output-Calculation-sheet'!R9*'Output-Calculation-sheet'!R18</f>
        <v>2654.7454575652978</v>
      </c>
      <c r="S32" s="2">
        <f>S10/'Output-Calculation-sheet'!S9*'Output-Calculation-sheet'!S18</f>
        <v>1264.397367202226</v>
      </c>
      <c r="T32" s="2">
        <f>T10/'Output-Calculation-sheet'!T9*'Output-Calculation-sheet'!T18</f>
        <v>982.35141176549087</v>
      </c>
      <c r="U32" s="2">
        <f>U10/'Output-Calculation-sheet'!U9*'Output-Calculation-sheet'!U18</f>
        <v>765.83935556758809</v>
      </c>
      <c r="V32" s="2">
        <f>V10/'Output-Calculation-sheet'!V9*'Output-Calculation-sheet'!V18</f>
        <v>967.4378340451068</v>
      </c>
      <c r="W32" s="2">
        <f>W10/'Output-Calculation-sheet'!W9*'Output-Calculation-sheet'!W18</f>
        <v>471.84411543436408</v>
      </c>
      <c r="X32" s="2">
        <f>X10/'Output-Calculation-sheet'!X9*'Output-Calculation-sheet'!X18</f>
        <v>0</v>
      </c>
      <c r="Y32" s="2">
        <f>Y10/'Output-Calculation-sheet'!Y9*'Output-Calculation-sheet'!Y18</f>
        <v>322.40863925959604</v>
      </c>
      <c r="AA32" s="2">
        <f t="shared" si="1"/>
        <v>68.615566818590096</v>
      </c>
    </row>
    <row r="33" spans="1:27" x14ac:dyDescent="0.25">
      <c r="A33" s="2">
        <v>2034</v>
      </c>
      <c r="B33" s="2">
        <f>B11/'Output-Calculation-sheet'!B10*'Output-Calculation-sheet'!B19</f>
        <v>17931.643463056746</v>
      </c>
      <c r="C33" s="2">
        <f>C11/'Output-Calculation-sheet'!C10*'Output-Calculation-sheet'!C19</f>
        <v>0</v>
      </c>
      <c r="D33" s="2">
        <f>D11/'Output-Calculation-sheet'!D10*'Output-Calculation-sheet'!D19</f>
        <v>11928.851107738359</v>
      </c>
      <c r="E33" s="2">
        <f>E11/'Output-Calculation-sheet'!E10*'Output-Calculation-sheet'!E19</f>
        <v>14760.615804413317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4060.2715868479777</v>
      </c>
      <c r="H33" s="2">
        <f>H11/'Output-Calculation-sheet'!H10*'Output-Calculation-sheet'!H19</f>
        <v>0</v>
      </c>
      <c r="I33" s="2">
        <f>I11/'Output-Calculation-sheet'!I10*'Output-Calculation-sheet'!I19</f>
        <v>4430.8223491168246</v>
      </c>
      <c r="J33" s="2">
        <f>J11/'Output-Calculation-sheet'!J10*'Output-Calculation-sheet'!J19</f>
        <v>3746.4425819669518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4226.6282700287356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2531.7523200474739</v>
      </c>
      <c r="R33" s="2">
        <f>R11/'Output-Calculation-sheet'!R10*'Output-Calculation-sheet'!R19</f>
        <v>3753.93866555349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1101.3976395069972</v>
      </c>
      <c r="U33" s="2">
        <f>U11/'Output-Calculation-sheet'!U10*'Output-Calculation-sheet'!U19</f>
        <v>1266.8417652878413</v>
      </c>
      <c r="V33" s="2">
        <f>V11/'Output-Calculation-sheet'!V10*'Output-Calculation-sheet'!V19</f>
        <v>863.93704787621573</v>
      </c>
      <c r="W33" s="2">
        <f>W11/'Output-Calculation-sheet'!W10*'Output-Calculation-sheet'!W19</f>
        <v>537.84793560090134</v>
      </c>
      <c r="X33" s="2">
        <f>X11/'Output-Calculation-sheet'!X10*'Output-Calculation-sheet'!X19</f>
        <v>0</v>
      </c>
      <c r="Y33" s="2">
        <f>Y11/'Output-Calculation-sheet'!Y10*'Output-Calculation-sheet'!Y19</f>
        <v>440.40809369685115</v>
      </c>
      <c r="AA33" s="2">
        <f t="shared" si="1"/>
        <v>88.832317680102662</v>
      </c>
    </row>
    <row r="34" spans="1:27" x14ac:dyDescent="0.25">
      <c r="A34" s="2">
        <v>2035</v>
      </c>
      <c r="B34" s="2">
        <f>B12/'Output-Calculation-sheet'!B11*'Output-Calculation-sheet'!B20</f>
        <v>286.26716327333475</v>
      </c>
      <c r="C34" s="2">
        <f>C12/'Output-Calculation-sheet'!C11*'Output-Calculation-sheet'!C20</f>
        <v>0</v>
      </c>
      <c r="D34" s="2">
        <f>D12/'Output-Calculation-sheet'!D11*'Output-Calculation-sheet'!D20</f>
        <v>12750.237310453065</v>
      </c>
      <c r="E34" s="2">
        <f>E12/'Output-Calculation-sheet'!E11*'Output-Calculation-sheet'!E20</f>
        <v>7525.6109807194516</v>
      </c>
      <c r="F34" s="2">
        <f>F12/'Output-Calculation-sheet'!F11*'Output-Calculation-sheet'!F20</f>
        <v>8708.2610726890434</v>
      </c>
      <c r="G34" s="2">
        <f>G12/'Output-Calculation-sheet'!G11*'Output-Calculation-sheet'!G20</f>
        <v>4696.144409558362</v>
      </c>
      <c r="H34" s="2">
        <f>H12/'Output-Calculation-sheet'!H11*'Output-Calculation-sheet'!H20</f>
        <v>0</v>
      </c>
      <c r="I34" s="2">
        <f>I12/'Output-Calculation-sheet'!I11*'Output-Calculation-sheet'!I20</f>
        <v>5112.6685712915523</v>
      </c>
      <c r="J34" s="2">
        <f>J12/'Output-Calculation-sheet'!J11*'Output-Calculation-sheet'!J20</f>
        <v>4381.841424500627</v>
      </c>
      <c r="K34" s="2">
        <f>K12/'Output-Calculation-sheet'!K11*'Output-Calculation-sheet'!K20</f>
        <v>5761.135403103799</v>
      </c>
      <c r="L34" s="2">
        <f>L12/'Output-Calculation-sheet'!L11*'Output-Calculation-sheet'!L20</f>
        <v>4551.6561144160996</v>
      </c>
      <c r="M34" s="2">
        <f>M12/'Output-Calculation-sheet'!M11*'Output-Calculation-sheet'!M20</f>
        <v>0</v>
      </c>
      <c r="N34" s="2">
        <f>N12/'Output-Calculation-sheet'!N11*'Output-Calculation-sheet'!N20</f>
        <v>0.87820792519668944</v>
      </c>
      <c r="O34" s="2">
        <f>O12/'Output-Calculation-sheet'!O11*'Output-Calculation-sheet'!O20</f>
        <v>0</v>
      </c>
      <c r="P34" s="2">
        <f>P12/'Output-Calculation-sheet'!P11*'Output-Calculation-sheet'!P20</f>
        <v>1434.0046464767254</v>
      </c>
      <c r="Q34" s="2">
        <f>Q12/'Output-Calculation-sheet'!Q11*'Output-Calculation-sheet'!Q20</f>
        <v>2232.7853160576628</v>
      </c>
      <c r="R34" s="2">
        <f>R12/'Output-Calculation-sheet'!R11*'Output-Calculation-sheet'!R20</f>
        <v>4524.0365230260331</v>
      </c>
      <c r="S34" s="2">
        <f>S12/'Output-Calculation-sheet'!S11*'Output-Calculation-sheet'!S20</f>
        <v>9.3184481053136032</v>
      </c>
      <c r="T34" s="2">
        <f>T12/'Output-Calculation-sheet'!T11*'Output-Calculation-sheet'!T20</f>
        <v>1413.7427165360525</v>
      </c>
      <c r="U34" s="2">
        <f>U12/'Output-Calculation-sheet'!U11*'Output-Calculation-sheet'!U20</f>
        <v>1292.5038978676012</v>
      </c>
      <c r="V34" s="2">
        <f>V12/'Output-Calculation-sheet'!V11*'Output-Calculation-sheet'!V20</f>
        <v>1184.1016736820056</v>
      </c>
      <c r="W34" s="2">
        <f>W12/'Output-Calculation-sheet'!W11*'Output-Calculation-sheet'!W20</f>
        <v>765.03227317951678</v>
      </c>
      <c r="X34" s="2">
        <f>X12/'Output-Calculation-sheet'!X11*'Output-Calculation-sheet'!X20</f>
        <v>0</v>
      </c>
      <c r="Y34" s="2">
        <f>Y12/'Output-Calculation-sheet'!Y11*'Output-Calculation-sheet'!Y20</f>
        <v>190.46610675342964</v>
      </c>
      <c r="AA34" s="2">
        <f t="shared" si="1"/>
        <v>66.820692259614873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0.19055621530619585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7.6563389369807097E-2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8.0612881956195662E-2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0.13165731267587585</v>
      </c>
      <c r="R45" s="2">
        <f>R12/'Output-Calculation-sheet'!R11*'Output-Calculation-sheet'!R38*0.0114</f>
        <v>6.5281519803647645E-2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1.8113777337111062E-2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1.7875187346202654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169.51672851797017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158.51555791553369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649.14714673070046</v>
      </c>
      <c r="S52" s="2">
        <f>S8/'Output-Calculation-sheet'!S7*'Output-Calculation-sheet'!S43</f>
        <v>0</v>
      </c>
      <c r="T52" s="2">
        <f>T8/'Output-Calculation-sheet'!T7*'Output-Calculation-sheet'!T43</f>
        <v>530.44346218491125</v>
      </c>
      <c r="U52" s="2">
        <f>U8/'Output-Calculation-sheet'!U7*'Output-Calculation-sheet'!U43</f>
        <v>57.073903847918004</v>
      </c>
      <c r="V52" s="2">
        <f>V8/'Output-Calculation-sheet'!V7*'Output-Calculation-sheet'!V43</f>
        <v>963.84471215285259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2.5285415113498861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408.46454044711265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318.14389964525532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979.23445811007036</v>
      </c>
      <c r="S53" s="2">
        <f>S9/'Output-Calculation-sheet'!S8*'Output-Calculation-sheet'!S44</f>
        <v>0</v>
      </c>
      <c r="T53" s="2">
        <f>T9/'Output-Calculation-sheet'!T8*'Output-Calculation-sheet'!T44</f>
        <v>675.75946655233986</v>
      </c>
      <c r="U53" s="2">
        <f>U9/'Output-Calculation-sheet'!U8*'Output-Calculation-sheet'!U44</f>
        <v>113.28969378088952</v>
      </c>
      <c r="V53" s="2">
        <f>V9/'Output-Calculation-sheet'!V8*'Output-Calculation-sheet'!V44</f>
        <v>1135.0766172004048</v>
      </c>
      <c r="W53" s="2">
        <f>W9/'Output-Calculation-sheet'!W8*'Output-Calculation-sheet'!W44</f>
        <v>0</v>
      </c>
      <c r="X53" s="2">
        <f>X9/'Output-Calculation-sheet'!X8*'Output-Calculation-sheet'!X44</f>
        <v>0.14360194079218358</v>
      </c>
      <c r="Y53" s="2">
        <f>Y9/'Output-Calculation-sheet'!Y8*'Output-Calculation-sheet'!Y44</f>
        <v>0</v>
      </c>
      <c r="AA53" s="2">
        <f t="shared" si="3"/>
        <v>3.6301122776768642</v>
      </c>
    </row>
    <row r="54" spans="1:27" x14ac:dyDescent="0.25">
      <c r="A54" s="2">
        <v>2033</v>
      </c>
      <c r="B54" s="2">
        <f>B10/'Output-Calculation-sheet'!B9*'Output-Calculation-sheet'!B45</f>
        <v>533.62323386779485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626.44395842863446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565.37132182743323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347.55164909398275</v>
      </c>
      <c r="Q54" s="2">
        <f>Q10/'Output-Calculation-sheet'!Q9*'Output-Calculation-sheet'!Q45</f>
        <v>0</v>
      </c>
      <c r="R54" s="2">
        <f>R10/'Output-Calculation-sheet'!R9*'Output-Calculation-sheet'!R45</f>
        <v>1386.7536436197356</v>
      </c>
      <c r="S54" s="2">
        <f>S10/'Output-Calculation-sheet'!S9*'Output-Calculation-sheet'!S45</f>
        <v>0</v>
      </c>
      <c r="T54" s="2">
        <f>T10/'Output-Calculation-sheet'!T9*'Output-Calculation-sheet'!T45</f>
        <v>837.36535651842007</v>
      </c>
      <c r="U54" s="2">
        <f>U10/'Output-Calculation-sheet'!U9*'Output-Calculation-sheet'!U45</f>
        <v>199.57966381721914</v>
      </c>
      <c r="V54" s="2">
        <f>V10/'Output-Calculation-sheet'!V9*'Output-Calculation-sheet'!V45</f>
        <v>1305.7897321715859</v>
      </c>
      <c r="W54" s="2">
        <f>W10/'Output-Calculation-sheet'!W9*'Output-Calculation-sheet'!W45</f>
        <v>18.885308594740927</v>
      </c>
      <c r="X54" s="2">
        <f>X10/'Output-Calculation-sheet'!X9*'Output-Calculation-sheet'!X45</f>
        <v>0.79529641645708837</v>
      </c>
      <c r="Y54" s="2">
        <f>Y10/'Output-Calculation-sheet'!Y9*'Output-Calculation-sheet'!Y45</f>
        <v>0</v>
      </c>
      <c r="AA54" s="2">
        <f t="shared" si="3"/>
        <v>5.8221591643560036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942.90738345078375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393.16300582965437</v>
      </c>
      <c r="AA55" s="2">
        <f t="shared" si="3"/>
        <v>58.854711157542788</v>
      </c>
    </row>
    <row r="56" spans="1:27" x14ac:dyDescent="0.25">
      <c r="A56" s="2">
        <v>2035</v>
      </c>
      <c r="B56" s="2">
        <f>B12/'Output-Calculation-sheet'!B11*'Output-Calculation-sheet'!B47</f>
        <v>683.69276485155956</v>
      </c>
      <c r="C56" s="2">
        <f>C12/'Output-Calculation-sheet'!C11*'Output-Calculation-sheet'!C47</f>
        <v>538.18916870564772</v>
      </c>
      <c r="D56" s="2">
        <f>D12/'Output-Calculation-sheet'!D11*'Output-Calculation-sheet'!D47</f>
        <v>12437.374933668974</v>
      </c>
      <c r="E56" s="2">
        <f>E12/'Output-Calculation-sheet'!E11*'Output-Calculation-sheet'!E47</f>
        <v>15149.77629875867</v>
      </c>
      <c r="F56" s="2">
        <f>F12/'Output-Calculation-sheet'!F11*'Output-Calculation-sheet'!F47</f>
        <v>3949.3358742519408</v>
      </c>
      <c r="G56" s="2">
        <f>G12/'Output-Calculation-sheet'!G11*'Output-Calculation-sheet'!G47</f>
        <v>9748.047275088049</v>
      </c>
      <c r="H56" s="2">
        <f>H12/'Output-Calculation-sheet'!H11*'Output-Calculation-sheet'!H47</f>
        <v>202.21646172917841</v>
      </c>
      <c r="I56" s="2">
        <f>I12/'Output-Calculation-sheet'!I11*'Output-Calculation-sheet'!I47</f>
        <v>4867.9651042460046</v>
      </c>
      <c r="J56" s="2">
        <f>J12/'Output-Calculation-sheet'!J11*'Output-Calculation-sheet'!J47</f>
        <v>4443.810757282663</v>
      </c>
      <c r="K56" s="2">
        <f>K12/'Output-Calculation-sheet'!K11*'Output-Calculation-sheet'!K47</f>
        <v>6334.04034845774</v>
      </c>
      <c r="L56" s="2">
        <f>L12/'Output-Calculation-sheet'!L11*'Output-Calculation-sheet'!L47</f>
        <v>3519.742280148806</v>
      </c>
      <c r="M56" s="2">
        <f>M12/'Output-Calculation-sheet'!M11*'Output-Calculation-sheet'!M47</f>
        <v>140.82104630673857</v>
      </c>
      <c r="N56" s="2">
        <f>N12/'Output-Calculation-sheet'!N11*'Output-Calculation-sheet'!N47</f>
        <v>130.16590260889018</v>
      </c>
      <c r="O56" s="2">
        <f>O12/'Output-Calculation-sheet'!O11*'Output-Calculation-sheet'!O47</f>
        <v>18.450918380687241</v>
      </c>
      <c r="P56" s="2">
        <f>P12/'Output-Calculation-sheet'!P11*'Output-Calculation-sheet'!P47</f>
        <v>1864.6427473619619</v>
      </c>
      <c r="Q56" s="2">
        <f>Q12/'Output-Calculation-sheet'!Q11*'Output-Calculation-sheet'!Q47</f>
        <v>1660.1525172944871</v>
      </c>
      <c r="R56" s="2">
        <f>R12/'Output-Calculation-sheet'!R11*'Output-Calculation-sheet'!R47</f>
        <v>7503.0799405902917</v>
      </c>
      <c r="S56" s="2">
        <f>S12/'Output-Calculation-sheet'!S11*'Output-Calculation-sheet'!S47</f>
        <v>59.50357091371955</v>
      </c>
      <c r="T56" s="2">
        <f>T12/'Output-Calculation-sheet'!T11*'Output-Calculation-sheet'!T47</f>
        <v>2644.505562695776</v>
      </c>
      <c r="U56" s="2">
        <f>U12/'Output-Calculation-sheet'!U11*'Output-Calculation-sheet'!U47</f>
        <v>2523.6201258799319</v>
      </c>
      <c r="V56" s="2">
        <f>V12/'Output-Calculation-sheet'!V11*'Output-Calculation-sheet'!V47</f>
        <v>1761.602596496662</v>
      </c>
      <c r="W56" s="2">
        <f>W12/'Output-Calculation-sheet'!W11*'Output-Calculation-sheet'!W47</f>
        <v>1024.4351955732031</v>
      </c>
      <c r="X56" s="2">
        <f>X12/'Output-Calculation-sheet'!X11*'Output-Calculation-sheet'!X47</f>
        <v>15.816179798831953</v>
      </c>
      <c r="Y56" s="2">
        <f>Y12/'Output-Calculation-sheet'!Y11*'Output-Calculation-sheet'!Y47</f>
        <v>409.61407236048962</v>
      </c>
      <c r="AA56" s="2">
        <f t="shared" si="3"/>
        <v>81.630601643450888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7.9197223270898558</v>
      </c>
      <c r="C63" s="2">
        <f>C8*'Output-Calculation-sheet'!C52/10^9</f>
        <v>3.7491379686601389</v>
      </c>
      <c r="D63" s="2">
        <f>D8*'Output-Calculation-sheet'!D52/10^9</f>
        <v>1.4641082261283069</v>
      </c>
      <c r="E63" s="2">
        <f>E8*'Output-Calculation-sheet'!E52/10^9</f>
        <v>1.8851598785157635</v>
      </c>
      <c r="F63" s="2">
        <f>F8*'Output-Calculation-sheet'!F52/10^9</f>
        <v>0.78413592256865017</v>
      </c>
      <c r="G63" s="2">
        <f>G8*'Output-Calculation-sheet'!G52/10^9</f>
        <v>0.56267933410326398</v>
      </c>
      <c r="H63" s="2">
        <f>H8*'Output-Calculation-sheet'!H52/10^9</f>
        <v>1.0868532581663626</v>
      </c>
      <c r="I63" s="2">
        <f>I8*'Output-Calculation-sheet'!I52/10^9</f>
        <v>0.50436774875166168</v>
      </c>
      <c r="J63" s="2">
        <f>J8*'Output-Calculation-sheet'!J52/10^9</f>
        <v>0.54223631186672905</v>
      </c>
      <c r="K63" s="2">
        <f>K8*'Output-Calculation-sheet'!K52/10^9</f>
        <v>0.55369719374711956</v>
      </c>
      <c r="L63" s="2">
        <f>L8*'Output-Calculation-sheet'!L52/10^9</f>
        <v>0.57585112545447958</v>
      </c>
      <c r="M63" s="2">
        <f>M8*'Output-Calculation-sheet'!M52/10^9</f>
        <v>0.80779126338839047</v>
      </c>
      <c r="N63" s="2">
        <f>N8*'Output-Calculation-sheet'!N52/10^9</f>
        <v>0.69435648950979134</v>
      </c>
      <c r="O63" s="2">
        <f>O8*'Output-Calculation-sheet'!O52/10^9</f>
        <v>0.71931083534136053</v>
      </c>
      <c r="P63" s="2">
        <f>P8*'Output-Calculation-sheet'!P52/10^9</f>
        <v>0.59614250144544945</v>
      </c>
      <c r="Q63" s="2">
        <f>Q8*'Output-Calculation-sheet'!Q52/10^9</f>
        <v>0.56394768372639159</v>
      </c>
      <c r="R63" s="2">
        <f>R8*'Output-Calculation-sheet'!R52/10^9</f>
        <v>0.4750853214681186</v>
      </c>
      <c r="S63" s="2">
        <f>S8*'Output-Calculation-sheet'!S52/10^9</f>
        <v>0.4368177854303753</v>
      </c>
      <c r="T63" s="2">
        <f>T8*'Output-Calculation-sheet'!T52/10^9</f>
        <v>0.15556841743066402</v>
      </c>
      <c r="U63" s="2">
        <f>U8*'Output-Calculation-sheet'!U52/10^9</f>
        <v>0.15261193352636263</v>
      </c>
      <c r="V63" s="2">
        <f>V8*'Output-Calculation-sheet'!V52/10^9</f>
        <v>0.1367784818276358</v>
      </c>
      <c r="W63" s="2">
        <f>W8*'Output-Calculation-sheet'!W52/10^9</f>
        <v>7.1398543375005424E-2</v>
      </c>
      <c r="X63" s="2">
        <f>X8*'Output-Calculation-sheet'!X52/10^9</f>
        <v>8.7619784918758756E-2</v>
      </c>
      <c r="Y63" s="2">
        <f>Y8*'Output-Calculation-sheet'!Y52/10^9</f>
        <v>5.9511543554608325E-2</v>
      </c>
      <c r="AA63" s="2">
        <f t="shared" si="4"/>
        <v>24.584889879995245</v>
      </c>
    </row>
    <row r="64" spans="1:27" x14ac:dyDescent="0.25">
      <c r="A64" s="2">
        <v>2032</v>
      </c>
      <c r="B64" s="2">
        <f>B9*'Output-Calculation-sheet'!B53/10^9</f>
        <v>9.0649809568007846</v>
      </c>
      <c r="C64" s="2">
        <f>C9*'Output-Calculation-sheet'!C53/10^9</f>
        <v>4.299544193020334</v>
      </c>
      <c r="D64" s="2">
        <f>D9*'Output-Calculation-sheet'!D53/10^9</f>
        <v>1.6705672588610359</v>
      </c>
      <c r="E64" s="2">
        <f>E9*'Output-Calculation-sheet'!E53/10^9</f>
        <v>2.1512734310001362</v>
      </c>
      <c r="F64" s="2">
        <f>F9*'Output-Calculation-sheet'!F53/10^9</f>
        <v>0.89404928702173425</v>
      </c>
      <c r="G64" s="2">
        <f>G9*'Output-Calculation-sheet'!G53/10^9</f>
        <v>0.64184154361437473</v>
      </c>
      <c r="H64" s="2">
        <f>H9*'Output-Calculation-sheet'!H53/10^9</f>
        <v>1.2352597573536506</v>
      </c>
      <c r="I64" s="2">
        <f>I9*'Output-Calculation-sheet'!I53/10^9</f>
        <v>0.57543432577128351</v>
      </c>
      <c r="J64" s="2">
        <f>J9*'Output-Calculation-sheet'!J53/10^9</f>
        <v>0.61842868774242254</v>
      </c>
      <c r="K64" s="2">
        <f>K9*'Output-Calculation-sheet'!K53/10^9</f>
        <v>0.63189550649158555</v>
      </c>
      <c r="L64" s="2">
        <f>L9*'Output-Calculation-sheet'!L53/10^9</f>
        <v>0.65697539951842365</v>
      </c>
      <c r="M64" s="2">
        <f>M9*'Output-Calculation-sheet'!M53/10^9</f>
        <v>0.92514592250338124</v>
      </c>
      <c r="N64" s="2">
        <f>N9*'Output-Calculation-sheet'!N53/10^9</f>
        <v>0.79023024476169756</v>
      </c>
      <c r="O64" s="2">
        <f>O9*'Output-Calculation-sheet'!O53/10^9</f>
        <v>0.81879510280873369</v>
      </c>
      <c r="P64" s="2">
        <f>P9*'Output-Calculation-sheet'!P53/10^9</f>
        <v>0.68073308370570829</v>
      </c>
      <c r="Q64" s="2">
        <f>Q9*'Output-Calculation-sheet'!Q53/10^9</f>
        <v>0.64387251860579531</v>
      </c>
      <c r="R64" s="2">
        <f>R9*'Output-Calculation-sheet'!R53/10^9</f>
        <v>0.54155180908368039</v>
      </c>
      <c r="S64" s="2">
        <f>S9*'Output-Calculation-sheet'!S53/10^9</f>
        <v>0.49757839590898456</v>
      </c>
      <c r="T64" s="2">
        <f>T9*'Output-Calculation-sheet'!T53/10^9</f>
        <v>0.17693212887194198</v>
      </c>
      <c r="U64" s="2">
        <f>U9*'Output-Calculation-sheet'!U53/10^9</f>
        <v>0.17419482840020478</v>
      </c>
      <c r="V64" s="2">
        <f>V9*'Output-Calculation-sheet'!V53/10^9</f>
        <v>0.15504712023398939</v>
      </c>
      <c r="W64" s="2">
        <f>W9*'Output-Calculation-sheet'!W53/10^9</f>
        <v>8.1417303474313751E-2</v>
      </c>
      <c r="X64" s="2">
        <f>X9*'Output-Calculation-sheet'!X53/10^9</f>
        <v>0.10048037749214837</v>
      </c>
      <c r="Y64" s="2">
        <f>Y9*'Output-Calculation-sheet'!Y53/10^9</f>
        <v>6.7933218414548649E-2</v>
      </c>
      <c r="AA64" s="2">
        <f t="shared" si="4"/>
        <v>28.094162401460892</v>
      </c>
    </row>
    <row r="65" spans="1:27" x14ac:dyDescent="0.25">
      <c r="A65" s="2">
        <v>2033</v>
      </c>
      <c r="B65" s="2">
        <f>B10*'Output-Calculation-sheet'!B54/10^9</f>
        <v>10.016747548888617</v>
      </c>
      <c r="C65" s="2">
        <f>C10*'Output-Calculation-sheet'!C54/10^9</f>
        <v>4.7620861451057817</v>
      </c>
      <c r="D65" s="2">
        <f>D10*'Output-Calculation-sheet'!D54/10^9</f>
        <v>1.8408370829477123</v>
      </c>
      <c r="E65" s="2">
        <f>E10*'Output-Calculation-sheet'!E54/10^9</f>
        <v>2.3708427540985242</v>
      </c>
      <c r="F65" s="2">
        <f>F10*'Output-Calculation-sheet'!F54/10^9</f>
        <v>0.98443854409151099</v>
      </c>
      <c r="G65" s="2">
        <f>G10*'Output-Calculation-sheet'!G54/10^9</f>
        <v>0.70695342240149117</v>
      </c>
      <c r="H65" s="2">
        <f>H10*'Output-Calculation-sheet'!H54/10^9</f>
        <v>1.3555182579867211</v>
      </c>
      <c r="I65" s="2">
        <f>I10*'Output-Calculation-sheet'!I54/10^9</f>
        <v>0.63402471436158636</v>
      </c>
      <c r="J65" s="2">
        <f>J10*'Output-Calculation-sheet'!J54/10^9</f>
        <v>0.68103318203829766</v>
      </c>
      <c r="K65" s="2">
        <f>K10*'Output-Calculation-sheet'!K54/10^9</f>
        <v>0.69643218170154575</v>
      </c>
      <c r="L65" s="2">
        <f>L10*'Output-Calculation-sheet'!L54/10^9</f>
        <v>0.72384610890688383</v>
      </c>
      <c r="M65" s="2">
        <f>M10*'Output-Calculation-sheet'!M54/10^9</f>
        <v>1.0200480912342822</v>
      </c>
      <c r="N65" s="2">
        <f>N10*'Output-Calculation-sheet'!N54/10^9</f>
        <v>0.86807620577173505</v>
      </c>
      <c r="O65" s="2">
        <f>O10*'Output-Calculation-sheet'!O54/10^9</f>
        <v>0.89976426225238115</v>
      </c>
      <c r="P65" s="2">
        <f>P10*'Output-Calculation-sheet'!P54/10^9</f>
        <v>0.75053948452624342</v>
      </c>
      <c r="Q65" s="2">
        <f>Q10*'Output-Calculation-sheet'!Q54/10^9</f>
        <v>0.70993408397462776</v>
      </c>
      <c r="R65" s="2">
        <f>R10*'Output-Calculation-sheet'!R54/10^9</f>
        <v>0.59596879840744044</v>
      </c>
      <c r="S65" s="2">
        <f>S10*'Output-Calculation-sheet'!S54/10^9</f>
        <v>0.54708388634451488</v>
      </c>
      <c r="T65" s="2">
        <f>T10*'Output-Calculation-sheet'!T54/10^9</f>
        <v>0.19429191646253946</v>
      </c>
      <c r="U65" s="2">
        <f>U10*'Output-Calculation-sheet'!U54/10^9</f>
        <v>0.19197792155005169</v>
      </c>
      <c r="V65" s="2">
        <f>V10*'Output-Calculation-sheet'!V54/10^9</f>
        <v>0.16973693137677728</v>
      </c>
      <c r="W65" s="2">
        <f>W10*'Output-Calculation-sheet'!W54/10^9</f>
        <v>8.9652971274217272E-2</v>
      </c>
      <c r="X65" s="2">
        <f>X10*'Output-Calculation-sheet'!X54/10^9</f>
        <v>0.11128592543479801</v>
      </c>
      <c r="Y65" s="2">
        <f>Y10*'Output-Calculation-sheet'!Y54/10^9</f>
        <v>7.4890450417342436E-2</v>
      </c>
      <c r="AA65" s="2">
        <f t="shared" si="4"/>
        <v>30.99601087155563</v>
      </c>
    </row>
    <row r="66" spans="1:27" x14ac:dyDescent="0.25">
      <c r="A66" s="2">
        <v>2034</v>
      </c>
      <c r="B66" s="2">
        <f>B11*'Output-Calculation-sheet'!B55/10^9</f>
        <v>10.831301986572704</v>
      </c>
      <c r="C66" s="2">
        <f>C11*'Output-Calculation-sheet'!C55/10^9</f>
        <v>5.2603665543527702</v>
      </c>
      <c r="D66" s="2">
        <f>D11*'Output-Calculation-sheet'!D55/10^9</f>
        <v>2.115272634434302</v>
      </c>
      <c r="E66" s="2">
        <f>E11*'Output-Calculation-sheet'!E55/10^9</f>
        <v>2.7397000315077302</v>
      </c>
      <c r="F66" s="2">
        <f>F11*'Output-Calculation-sheet'!F55/10^9</f>
        <v>1.0782833183442357</v>
      </c>
      <c r="G66" s="2">
        <f>G11*'Output-Calculation-sheet'!G55/10^9</f>
        <v>0.78656010487590033</v>
      </c>
      <c r="H66" s="2">
        <f>H11*'Output-Calculation-sheet'!H55/10^9</f>
        <v>1.5812768123492169</v>
      </c>
      <c r="I66" s="2">
        <f>I11*'Output-Calculation-sheet'!I55/10^9</f>
        <v>0.73120131635178798</v>
      </c>
      <c r="J66" s="2">
        <f>J11*'Output-Calculation-sheet'!J55/10^9</f>
        <v>0.73617809434128156</v>
      </c>
      <c r="K66" s="2">
        <f>K11*'Output-Calculation-sheet'!K55/10^9</f>
        <v>0.83825857008241578</v>
      </c>
      <c r="L66" s="2">
        <f>L11*'Output-Calculation-sheet'!L55/10^9</f>
        <v>0.81266400035118813</v>
      </c>
      <c r="M66" s="2">
        <f>M11*'Output-Calculation-sheet'!M55/10^9</f>
        <v>1.1086716322740806</v>
      </c>
      <c r="N66" s="2">
        <f>N11*'Output-Calculation-sheet'!N55/10^9</f>
        <v>1.0509229583215707</v>
      </c>
      <c r="O66" s="2">
        <f>O11*'Output-Calculation-sheet'!O55/10^9</f>
        <v>0.99971998946326668</v>
      </c>
      <c r="P66" s="2">
        <f>P11*'Output-Calculation-sheet'!P55/10^9</f>
        <v>0.86895190718698223</v>
      </c>
      <c r="Q66" s="2">
        <f>Q11*'Output-Calculation-sheet'!Q55/10^9</f>
        <v>0.87496960750102071</v>
      </c>
      <c r="R66" s="2">
        <f>R11*'Output-Calculation-sheet'!R55/10^9</f>
        <v>0.6672791360728354</v>
      </c>
      <c r="S66" s="2">
        <f>S11*'Output-Calculation-sheet'!S55/10^9</f>
        <v>0.61034892405380681</v>
      </c>
      <c r="T66" s="2">
        <f>T11*'Output-Calculation-sheet'!T55/10^9</f>
        <v>0.20908082923727472</v>
      </c>
      <c r="U66" s="2">
        <f>U11*'Output-Calculation-sheet'!U55/10^9</f>
        <v>0.22755340493073192</v>
      </c>
      <c r="V66" s="2">
        <f>V11*'Output-Calculation-sheet'!V55/10^9</f>
        <v>0.19758669469175688</v>
      </c>
      <c r="W66" s="2">
        <f>W11*'Output-Calculation-sheet'!W55/10^9</f>
        <v>9.6804378079578687E-2</v>
      </c>
      <c r="X66" s="2">
        <f>X11*'Output-Calculation-sheet'!X55/10^9</f>
        <v>0.12682666688074698</v>
      </c>
      <c r="Y66" s="2">
        <f>Y11*'Output-Calculation-sheet'!Y55/10^9</f>
        <v>9.2524989034978036E-2</v>
      </c>
      <c r="AA66" s="2">
        <f t="shared" si="4"/>
        <v>34.642304541292162</v>
      </c>
    </row>
    <row r="67" spans="1:27" x14ac:dyDescent="0.25">
      <c r="A67" s="2">
        <v>2035</v>
      </c>
      <c r="B67" s="2">
        <f>B12*'Output-Calculation-sheet'!B56/10^9</f>
        <v>11.797663033587868</v>
      </c>
      <c r="C67" s="2">
        <f>C12*'Output-Calculation-sheet'!C56/10^9</f>
        <v>5.5185811040517763</v>
      </c>
      <c r="D67" s="2">
        <f>D12*'Output-Calculation-sheet'!D56/10^9</f>
        <v>2.7073356484753281</v>
      </c>
      <c r="E67" s="2">
        <f>E12*'Output-Calculation-sheet'!E56/10^9</f>
        <v>3.6371750160177219</v>
      </c>
      <c r="F67" s="2">
        <f>F12*'Output-Calculation-sheet'!F56/10^9</f>
        <v>1.4536030013380388</v>
      </c>
      <c r="G67" s="2">
        <f>G12*'Output-Calculation-sheet'!G56/10^9</f>
        <v>1.070965144693903</v>
      </c>
      <c r="H67" s="2">
        <f>H12*'Output-Calculation-sheet'!H56/10^9</f>
        <v>1.7374827220474887</v>
      </c>
      <c r="I67" s="2">
        <f>I12*'Output-Calculation-sheet'!I56/10^9</f>
        <v>0.98136739551452079</v>
      </c>
      <c r="J67" s="2">
        <f>J12*'Output-Calculation-sheet'!J56/10^9</f>
        <v>0.89860720842791486</v>
      </c>
      <c r="K67" s="2">
        <f>K12*'Output-Calculation-sheet'!K56/10^9</f>
        <v>1.076334987656284</v>
      </c>
      <c r="L67" s="2">
        <f>L12*'Output-Calculation-sheet'!L56/10^9</f>
        <v>1.0031457333770977</v>
      </c>
      <c r="M67" s="2">
        <f>M12*'Output-Calculation-sheet'!M56/10^9</f>
        <v>1.2049414021931231</v>
      </c>
      <c r="N67" s="2">
        <f>N12*'Output-Calculation-sheet'!N56/10^9</f>
        <v>1.1750518817689128</v>
      </c>
      <c r="O67" s="2">
        <f>O12*'Output-Calculation-sheet'!O56/10^9</f>
        <v>1.0717282802872479</v>
      </c>
      <c r="P67" s="2">
        <f>P12*'Output-Calculation-sheet'!P56/10^9</f>
        <v>1.0404646790785028</v>
      </c>
      <c r="Q67" s="2">
        <f>Q12*'Output-Calculation-sheet'!Q56/10^9</f>
        <v>1.0307990930988837</v>
      </c>
      <c r="R67" s="2">
        <f>R12*'Output-Calculation-sheet'!R56/10^9</f>
        <v>0.82871346529137413</v>
      </c>
      <c r="S67" s="2">
        <f>S12*'Output-Calculation-sheet'!S56/10^9</f>
        <v>0.67437392329398926</v>
      </c>
      <c r="T67" s="2">
        <f>T12*'Output-Calculation-sheet'!T56/10^9</f>
        <v>0.25789250436417072</v>
      </c>
      <c r="U67" s="2">
        <f>U12*'Output-Calculation-sheet'!U56/10^9</f>
        <v>0.278794894534653</v>
      </c>
      <c r="V67" s="2">
        <f>V12*'Output-Calculation-sheet'!V56/10^9</f>
        <v>0.19889198581455989</v>
      </c>
      <c r="W67" s="2">
        <f>W12*'Output-Calculation-sheet'!W56/10^9</f>
        <v>0.13500750718175789</v>
      </c>
      <c r="X67" s="2">
        <f>X12*'Output-Calculation-sheet'!X56/10^9</f>
        <v>0.12922100228592109</v>
      </c>
      <c r="Y67" s="2">
        <f>Y12*'Output-Calculation-sheet'!Y56/10^9</f>
        <v>0.12014785273999516</v>
      </c>
      <c r="AA67" s="2">
        <f t="shared" si="4"/>
        <v>40.028289467121049</v>
      </c>
    </row>
    <row r="68" spans="1:27" x14ac:dyDescent="0.25">
      <c r="B68" s="2">
        <f>SUM(B60:B67)</f>
        <v>66.084219340690169</v>
      </c>
      <c r="C68" s="2">
        <f t="shared" ref="C68:Y68" si="5">SUM(C60:C67)</f>
        <v>31.916952970871371</v>
      </c>
      <c r="D68" s="2">
        <f t="shared" si="5"/>
        <v>12.708118905100392</v>
      </c>
      <c r="E68" s="2">
        <f t="shared" si="5"/>
        <v>16.529657817792675</v>
      </c>
      <c r="F68" s="2">
        <f t="shared" si="5"/>
        <v>6.756014388972158</v>
      </c>
      <c r="G68" s="2">
        <f t="shared" si="5"/>
        <v>4.8869672973544329</v>
      </c>
      <c r="H68" s="2">
        <f t="shared" si="5"/>
        <v>9.1612107726778991</v>
      </c>
      <c r="I68" s="2">
        <f t="shared" si="5"/>
        <v>4.4290868040265305</v>
      </c>
      <c r="J68" s="2">
        <f t="shared" si="5"/>
        <v>4.554772403068271</v>
      </c>
      <c r="K68" s="2">
        <f t="shared" si="5"/>
        <v>4.8965332883252577</v>
      </c>
      <c r="L68" s="2">
        <f t="shared" si="5"/>
        <v>4.9173868616086853</v>
      </c>
      <c r="M68" s="2">
        <f t="shared" si="5"/>
        <v>6.7028173176801085</v>
      </c>
      <c r="N68" s="2">
        <f t="shared" si="5"/>
        <v>5.9594337891204248</v>
      </c>
      <c r="O68" s="2">
        <f t="shared" si="5"/>
        <v>5.9343306196277732</v>
      </c>
      <c r="P68" s="2">
        <f t="shared" si="5"/>
        <v>5.1191794514291269</v>
      </c>
      <c r="Q68" s="2">
        <f t="shared" si="5"/>
        <v>4.9424974896956737</v>
      </c>
      <c r="R68" s="2">
        <f t="shared" si="5"/>
        <v>4.0535577211450216</v>
      </c>
      <c r="S68" s="2">
        <f t="shared" si="5"/>
        <v>3.63422058799063</v>
      </c>
      <c r="T68" s="2">
        <f t="shared" si="5"/>
        <v>1.3056560421592116</v>
      </c>
      <c r="U68" s="2">
        <f t="shared" si="5"/>
        <v>1.3278208997960421</v>
      </c>
      <c r="V68" s="2">
        <f t="shared" si="5"/>
        <v>1.1361823250038812</v>
      </c>
      <c r="W68" s="2">
        <f t="shared" si="5"/>
        <v>0.61641848371081664</v>
      </c>
      <c r="X68" s="2">
        <f t="shared" si="5"/>
        <v>0.78486785269186066</v>
      </c>
      <c r="Y68" s="2">
        <f t="shared" si="5"/>
        <v>0.53315297807902573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62.094491343188587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58.06394402684861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216.63287896535329</v>
      </c>
      <c r="S74" s="2">
        <f>S8/'Output-Calculation-sheet'!S7*'Output-Calculation-sheet'!S61</f>
        <v>0</v>
      </c>
      <c r="T74" s="2">
        <f>T8/'Output-Calculation-sheet'!T7*'Output-Calculation-sheet'!T61</f>
        <v>162.11448430152697</v>
      </c>
      <c r="U74" s="2">
        <f>U8/'Output-Calculation-sheet'!U7*'Output-Calculation-sheet'!U61</f>
        <v>20.906296416643681</v>
      </c>
      <c r="V74" s="2">
        <f>V8/'Output-Calculation-sheet'!V7*'Output-Calculation-sheet'!V61</f>
        <v>187.67865265748227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0.70749074771104348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149.61977565704572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116.53680965741889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304.32281835146756</v>
      </c>
      <c r="S75" s="2">
        <f>S9/'Output-Calculation-sheet'!S8*'Output-Calculation-sheet'!S62</f>
        <v>0</v>
      </c>
      <c r="T75" s="2">
        <f>T9/'Output-Calculation-sheet'!T8*'Output-Calculation-sheet'!T62</f>
        <v>200.65465624120571</v>
      </c>
      <c r="U75" s="2">
        <f>U9/'Output-Calculation-sheet'!U8*'Output-Calculation-sheet'!U62</f>
        <v>41.498194656850593</v>
      </c>
      <c r="V75" s="2">
        <f>V9/'Output-Calculation-sheet'!V8*'Output-Calculation-sheet'!V62</f>
        <v>215.45684351623643</v>
      </c>
      <c r="W75" s="2">
        <f>W9/'Output-Calculation-sheet'!W8*'Output-Calculation-sheet'!W62</f>
        <v>0</v>
      </c>
      <c r="X75" s="2">
        <f>X9/'Output-Calculation-sheet'!X8*'Output-Calculation-sheet'!X62</f>
        <v>5.2414708389147004E-2</v>
      </c>
      <c r="Y75" s="2">
        <f>Y9/'Output-Calculation-sheet'!Y8*'Output-Calculation-sheet'!Y62</f>
        <v>0</v>
      </c>
      <c r="AA75" s="2">
        <f t="shared" si="6"/>
        <v>1.0281415127886142</v>
      </c>
    </row>
    <row r="76" spans="1:27" x14ac:dyDescent="0.25">
      <c r="A76" s="2">
        <v>2033</v>
      </c>
      <c r="B76" s="2">
        <f>B10/'Output-Calculation-sheet'!B9*'Output-Calculation-sheet'!B63</f>
        <v>195.46474834081687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229.46772706398886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207.09628966665156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97.222307899964491</v>
      </c>
      <c r="Q76" s="2">
        <f>Q10/'Output-Calculation-sheet'!Q9*'Output-Calculation-sheet'!Q63</f>
        <v>0</v>
      </c>
      <c r="R76" s="2">
        <f>R10/'Output-Calculation-sheet'!R9*'Output-Calculation-sheet'!R63</f>
        <v>407.65728248125481</v>
      </c>
      <c r="S76" s="2">
        <f>S10/'Output-Calculation-sheet'!S9*'Output-Calculation-sheet'!S63</f>
        <v>0</v>
      </c>
      <c r="T76" s="2">
        <f>T10/'Output-Calculation-sheet'!T9*'Output-Calculation-sheet'!T63</f>
        <v>238.70043126854296</v>
      </c>
      <c r="U76" s="2">
        <f>U10/'Output-Calculation-sheet'!U9*'Output-Calculation-sheet'!U63</f>
        <v>70.070388316953242</v>
      </c>
      <c r="V76" s="2">
        <f>V10/'Output-Calculation-sheet'!V9*'Output-Calculation-sheet'!V63</f>
        <v>247.07163602784235</v>
      </c>
      <c r="W76" s="2">
        <f>W10/'Output-Calculation-sheet'!W9*'Output-Calculation-sheet'!W63</f>
        <v>7.0705531417662444</v>
      </c>
      <c r="X76" s="2">
        <f>X10/'Output-Calculation-sheet'!X9*'Output-Calculation-sheet'!X63</f>
        <v>0.22490982657406455</v>
      </c>
      <c r="Y76" s="2">
        <f>Y10/'Output-Calculation-sheet'!Y9*'Output-Calculation-sheet'!Y63</f>
        <v>0</v>
      </c>
      <c r="AA76" s="2">
        <f t="shared" si="6"/>
        <v>1.7000462740343554</v>
      </c>
    </row>
    <row r="77" spans="1:27" x14ac:dyDescent="0.25">
      <c r="A77" s="2">
        <v>2034</v>
      </c>
      <c r="B77" s="2">
        <f>B11/'Output-Calculation-sheet'!B10*'Output-Calculation-sheet'!B64</f>
        <v>706.96096326061388</v>
      </c>
      <c r="C77" s="2">
        <f>C11/'Output-Calculation-sheet'!C10*'Output-Calculation-sheet'!C64</f>
        <v>0</v>
      </c>
      <c r="D77" s="2">
        <f>D11/'Output-Calculation-sheet'!D10*'Output-Calculation-sheet'!D64</f>
        <v>2379.6181323061755</v>
      </c>
      <c r="E77" s="2">
        <f>E11/'Output-Calculation-sheet'!E10*'Output-Calculation-sheet'!E64</f>
        <v>2979.2783777828695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1256.5552844477115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743.39499953410564</v>
      </c>
      <c r="J77" s="2">
        <f>J11/'Output-Calculation-sheet'!J10*'Output-Calculation-sheet'!J64</f>
        <v>520.5203064080298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470.16008692510815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231.64812884532992</v>
      </c>
      <c r="R77" s="2">
        <f>R11/'Output-Calculation-sheet'!R10*'Output-Calculation-sheet'!R64</f>
        <v>1192.9351609525297</v>
      </c>
      <c r="S77" s="2">
        <f>S11/'Output-Calculation-sheet'!S10*'Output-Calculation-sheet'!S64</f>
        <v>0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438.56861584954487</v>
      </c>
      <c r="V77" s="2">
        <f>V11/'Output-Calculation-sheet'!V10*'Output-Calculation-sheet'!V64</f>
        <v>171.30828085179374</v>
      </c>
      <c r="W77" s="2">
        <f>W11/'Output-Calculation-sheet'!W10*'Output-Calculation-sheet'!W64</f>
        <v>37.819218469190588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79.178272833497331</v>
      </c>
      <c r="AA77" s="2">
        <f t="shared" si="6"/>
        <v>14.244028328354151</v>
      </c>
    </row>
    <row r="78" spans="1:27" x14ac:dyDescent="0.25">
      <c r="A78" s="2">
        <v>2035</v>
      </c>
      <c r="B78" s="2">
        <f>B12/'Output-Calculation-sheet'!B11*'Output-Calculation-sheet'!B65</f>
        <v>131.50246691754631</v>
      </c>
      <c r="C78" s="2">
        <f>C12/'Output-Calculation-sheet'!C11*'Output-Calculation-sheet'!C65</f>
        <v>95.987621147971993</v>
      </c>
      <c r="D78" s="2">
        <f>D12/'Output-Calculation-sheet'!D11*'Output-Calculation-sheet'!D65</f>
        <v>2766.7901036207013</v>
      </c>
      <c r="E78" s="2">
        <f>E12/'Output-Calculation-sheet'!E11*'Output-Calculation-sheet'!E65</f>
        <v>2473.2469482804313</v>
      </c>
      <c r="F78" s="2">
        <f>F12/'Output-Calculation-sheet'!F11*'Output-Calculation-sheet'!F65</f>
        <v>1113.5199805380857</v>
      </c>
      <c r="G78" s="2">
        <f>G12/'Output-Calculation-sheet'!G11*'Output-Calculation-sheet'!G65</f>
        <v>2142.427640901627</v>
      </c>
      <c r="H78" s="2">
        <f>H12/'Output-Calculation-sheet'!H11*'Output-Calculation-sheet'!H65</f>
        <v>37.641497996575978</v>
      </c>
      <c r="I78" s="2">
        <f>I12/'Output-Calculation-sheet'!I11*'Output-Calculation-sheet'!I65</f>
        <v>1245.7534397699062</v>
      </c>
      <c r="J78" s="2">
        <f>J12/'Output-Calculation-sheet'!J11*'Output-Calculation-sheet'!J65</f>
        <v>1119.3589912821753</v>
      </c>
      <c r="K78" s="2">
        <f>K12/'Output-Calculation-sheet'!K11*'Output-Calculation-sheet'!K65</f>
        <v>1412.5510254664862</v>
      </c>
      <c r="L78" s="2">
        <f>L12/'Output-Calculation-sheet'!L11*'Output-Calculation-sheet'!L65</f>
        <v>837.2885269602001</v>
      </c>
      <c r="M78" s="2">
        <f>M12/'Output-Calculation-sheet'!M11*'Output-Calculation-sheet'!M65</f>
        <v>25.792045207490151</v>
      </c>
      <c r="N78" s="2">
        <f>N12/'Output-Calculation-sheet'!N11*'Output-Calculation-sheet'!N65</f>
        <v>22.077125684259737</v>
      </c>
      <c r="O78" s="2">
        <f>O12/'Output-Calculation-sheet'!O11*'Output-Calculation-sheet'!O65</f>
        <v>4.3959313041987347</v>
      </c>
      <c r="P78" s="2">
        <f>P12/'Output-Calculation-sheet'!P11*'Output-Calculation-sheet'!P65</f>
        <v>371.43074664512363</v>
      </c>
      <c r="Q78" s="2">
        <f>Q12/'Output-Calculation-sheet'!Q11*'Output-Calculation-sheet'!Q65</f>
        <v>353.67167422999449</v>
      </c>
      <c r="R78" s="2">
        <f>R12/'Output-Calculation-sheet'!R11*'Output-Calculation-sheet'!R65</f>
        <v>1620.2171725249912</v>
      </c>
      <c r="S78" s="2">
        <f>S12/'Output-Calculation-sheet'!S11*'Output-Calculation-sheet'!S65</f>
        <v>9.8247007086430269</v>
      </c>
      <c r="T78" s="2">
        <f>T12/'Output-Calculation-sheet'!T11*'Output-Calculation-sheet'!T65</f>
        <v>581.21020584749147</v>
      </c>
      <c r="U78" s="2">
        <f>U12/'Output-Calculation-sheet'!U11*'Output-Calculation-sheet'!U65</f>
        <v>495.58620811496581</v>
      </c>
      <c r="V78" s="2">
        <f>V12/'Output-Calculation-sheet'!V11*'Output-Calculation-sheet'!V65</f>
        <v>312.84996628339286</v>
      </c>
      <c r="W78" s="2">
        <f>W12/'Output-Calculation-sheet'!W11*'Output-Calculation-sheet'!W65</f>
        <v>225.150619470668</v>
      </c>
      <c r="X78" s="2">
        <f>X12/'Output-Calculation-sheet'!X11*'Output-Calculation-sheet'!X65</f>
        <v>3.2930757613707553</v>
      </c>
      <c r="Y78" s="2">
        <f>Y12/'Output-Calculation-sheet'!Y11*'Output-Calculation-sheet'!Y65</f>
        <v>65.927455936727981</v>
      </c>
      <c r="AA78" s="2">
        <f t="shared" si="6"/>
        <v>17.467495170601026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175.27304021517719</v>
      </c>
      <c r="E89" s="2">
        <f>E12/'Output-Calculation-sheet'!E11*'Output-Calculation-sheet'!E74</f>
        <v>122.58002154199734</v>
      </c>
      <c r="F89" s="2">
        <f>F12/'Output-Calculation-sheet'!F11*'Output-Calculation-sheet'!F74</f>
        <v>73.590109458110703</v>
      </c>
      <c r="G89" s="2">
        <f>G12/'Output-Calculation-sheet'!G11*'Output-Calculation-sheet'!G74</f>
        <v>65.389378006266583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61.075770359963805</v>
      </c>
      <c r="J89" s="2">
        <f>J12/'Output-Calculation-sheet'!J11*'Output-Calculation-sheet'!J74</f>
        <v>35.819129529734312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47.731311684589535</v>
      </c>
      <c r="M89" s="2">
        <f>M12/'Output-Calculation-sheet'!M11*'Output-Calculation-sheet'!M74</f>
        <v>8.382205137305867</v>
      </c>
      <c r="N89" s="2">
        <f>N12/'Output-Calculation-sheet'!N11*'Output-Calculation-sheet'!N74</f>
        <v>6.5906786131083628</v>
      </c>
      <c r="O89" s="2">
        <f>O12/'Output-Calculation-sheet'!O11*'Output-Calculation-sheet'!O74</f>
        <v>3.0751530634478734</v>
      </c>
      <c r="P89" s="2">
        <f>P12/'Output-Calculation-sheet'!P11*'Output-Calculation-sheet'!P74</f>
        <v>7.6107867239263749</v>
      </c>
      <c r="Q89" s="2">
        <f>Q12/'Output-Calculation-sheet'!Q11*'Output-Calculation-sheet'!Q74</f>
        <v>77.954987768610692</v>
      </c>
      <c r="R89" s="2">
        <f>R12/'Output-Calculation-sheet'!R11*'Output-Calculation-sheet'!R74</f>
        <v>35.790306909894539</v>
      </c>
      <c r="S89" s="2">
        <f>S12/'Output-Calculation-sheet'!S11*'Output-Calculation-sheet'!S74</f>
        <v>2.8335033768437881</v>
      </c>
      <c r="T89" s="2">
        <f>T12/'Output-Calculation-sheet'!T11*'Output-Calculation-sheet'!T74</f>
        <v>8.4742817951396781</v>
      </c>
      <c r="U89" s="2">
        <f>U12/'Output-Calculation-sheet'!U11*'Output-Calculation-sheet'!U74</f>
        <v>15.660354860360959</v>
      </c>
      <c r="V89" s="2">
        <f>V12/'Output-Calculation-sheet'!V11*'Output-Calculation-sheet'!V74</f>
        <v>2.1309708828588652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0.36781813485655707</v>
      </c>
      <c r="Y89" s="2">
        <f>Y12/'Output-Calculation-sheet'!Y11*'Output-Calculation-sheet'!Y74</f>
        <v>3.9044668942507679</v>
      </c>
      <c r="AA89" s="2">
        <f t="shared" si="7"/>
        <v>0.88192489725435841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26716528755.275826</v>
      </c>
      <c r="C96" s="2">
        <f>C8/'Output-Calculation-sheet'!C7*'Output-Calculation-sheet'!C79</f>
        <v>9582707993.4846115</v>
      </c>
      <c r="D96" s="2">
        <f>D8/'Output-Calculation-sheet'!D7*'Output-Calculation-sheet'!D79</f>
        <v>7913852546.8343601</v>
      </c>
      <c r="E96" s="2">
        <f>E8/'Output-Calculation-sheet'!E7*'Output-Calculation-sheet'!E79</f>
        <v>13530912092.369164</v>
      </c>
      <c r="F96" s="2">
        <f>F8/'Output-Calculation-sheet'!F7*'Output-Calculation-sheet'!F79</f>
        <v>6089359866.9053307</v>
      </c>
      <c r="G96" s="2">
        <f>G8/'Output-Calculation-sheet'!G7*'Output-Calculation-sheet'!G79</f>
        <v>4623245147.4822836</v>
      </c>
      <c r="H96" s="2">
        <f>H8/'Output-Calculation-sheet'!H7*'Output-Calculation-sheet'!H79</f>
        <v>1345617056.9662108</v>
      </c>
      <c r="I96" s="2">
        <f>I8/'Output-Calculation-sheet'!I7*'Output-Calculation-sheet'!I79</f>
        <v>3102422056.7753568</v>
      </c>
      <c r="J96" s="2">
        <f>J8/'Output-Calculation-sheet'!J7*'Output-Calculation-sheet'!J79</f>
        <v>2299204151.6664271</v>
      </c>
      <c r="K96" s="2">
        <f>K8/'Output-Calculation-sheet'!K7*'Output-Calculation-sheet'!K79</f>
        <v>2658157035.1123919</v>
      </c>
      <c r="L96" s="2">
        <f>L8/'Output-Calculation-sheet'!L7*'Output-Calculation-sheet'!L79</f>
        <v>2114520328.0602131</v>
      </c>
      <c r="M96" s="2">
        <f>M8/'Output-Calculation-sheet'!M7*'Output-Calculation-sheet'!M79</f>
        <v>3457665396.0639701</v>
      </c>
      <c r="N96" s="2">
        <f>N8/'Output-Calculation-sheet'!N7*'Output-Calculation-sheet'!N79</f>
        <v>1062413042.4221278</v>
      </c>
      <c r="O96" s="2">
        <f>O8/'Output-Calculation-sheet'!O7*'Output-Calculation-sheet'!O79</f>
        <v>259334790.29654726</v>
      </c>
      <c r="P96" s="2">
        <f>P8/'Output-Calculation-sheet'!P7*'Output-Calculation-sheet'!P79</f>
        <v>2825667023.2395983</v>
      </c>
      <c r="Q96" s="2">
        <f>Q8/'Output-Calculation-sheet'!Q7*'Output-Calculation-sheet'!Q79</f>
        <v>1252988122.9690015</v>
      </c>
      <c r="R96" s="2">
        <f>R8/'Output-Calculation-sheet'!R7*'Output-Calculation-sheet'!R79</f>
        <v>1905247850.3500214</v>
      </c>
      <c r="S96" s="2">
        <f>S8/'Output-Calculation-sheet'!S7*'Output-Calculation-sheet'!S79</f>
        <v>745158190.30675471</v>
      </c>
      <c r="T96" s="2">
        <f>T8/'Output-Calculation-sheet'!T7*'Output-Calculation-sheet'!T79</f>
        <v>1009030035.8814299</v>
      </c>
      <c r="U96" s="2">
        <f>U8/'Output-Calculation-sheet'!U7*'Output-Calculation-sheet'!U79</f>
        <v>500304510.05191839</v>
      </c>
      <c r="V96" s="2">
        <f>V8/'Output-Calculation-sheet'!V7*'Output-Calculation-sheet'!V79</f>
        <v>369367249.81836385</v>
      </c>
      <c r="W96" s="2">
        <f>W8/'Output-Calculation-sheet'!W7*'Output-Calculation-sheet'!W79</f>
        <v>983946056.28172421</v>
      </c>
      <c r="X96" s="2">
        <f>X8/'Output-Calculation-sheet'!X7*'Output-Calculation-sheet'!X79</f>
        <v>402672047.57168269</v>
      </c>
      <c r="Y96" s="2">
        <f>Y8/'Output-Calculation-sheet'!Y7*'Output-Calculation-sheet'!Y79</f>
        <v>441580922.07146364</v>
      </c>
      <c r="AA96" s="2">
        <f t="shared" si="8"/>
        <v>95.191902268256769</v>
      </c>
    </row>
    <row r="97" spans="1:27" x14ac:dyDescent="0.25">
      <c r="A97" s="2">
        <v>2032</v>
      </c>
      <c r="B97" s="2">
        <f>B9/'Output-Calculation-sheet'!B8*'Output-Calculation-sheet'!B80</f>
        <v>29936435609.038239</v>
      </c>
      <c r="C97" s="2">
        <f>C9/'Output-Calculation-sheet'!C8*'Output-Calculation-sheet'!C80</f>
        <v>11059099468.944599</v>
      </c>
      <c r="D97" s="2">
        <f>D9/'Output-Calculation-sheet'!D8*'Output-Calculation-sheet'!D80</f>
        <v>8729978598.508749</v>
      </c>
      <c r="E97" s="2">
        <f>E9/'Output-Calculation-sheet'!E8*'Output-Calculation-sheet'!E80</f>
        <v>15370060155.207645</v>
      </c>
      <c r="F97" s="2">
        <f>F9/'Output-Calculation-sheet'!F8*'Output-Calculation-sheet'!F80</f>
        <v>6901068716.8416519</v>
      </c>
      <c r="G97" s="2">
        <f>G9/'Output-Calculation-sheet'!G8*'Output-Calculation-sheet'!G80</f>
        <v>5108444101.1553526</v>
      </c>
      <c r="H97" s="2">
        <f>H9/'Output-Calculation-sheet'!H8*'Output-Calculation-sheet'!H80</f>
        <v>1547773961.3758831</v>
      </c>
      <c r="I97" s="2">
        <f>I9/'Output-Calculation-sheet'!I8*'Output-Calculation-sheet'!I80</f>
        <v>3547894798.8325071</v>
      </c>
      <c r="J97" s="2">
        <f>J9/'Output-Calculation-sheet'!J8*'Output-Calculation-sheet'!J80</f>
        <v>2560409868.0411825</v>
      </c>
      <c r="K97" s="2">
        <f>K9/'Output-Calculation-sheet'!K8*'Output-Calculation-sheet'!K80</f>
        <v>2979926441.6671243</v>
      </c>
      <c r="L97" s="2">
        <f>L9/'Output-Calculation-sheet'!L8*'Output-Calculation-sheet'!L80</f>
        <v>2443376561.1384358</v>
      </c>
      <c r="M97" s="2">
        <f>M9/'Output-Calculation-sheet'!M8*'Output-Calculation-sheet'!M80</f>
        <v>3554936749.2635374</v>
      </c>
      <c r="N97" s="2">
        <f>N9/'Output-Calculation-sheet'!N8*'Output-Calculation-sheet'!N80</f>
        <v>1192379130.6684401</v>
      </c>
      <c r="O97" s="2">
        <f>O9/'Output-Calculation-sheet'!O8*'Output-Calculation-sheet'!O80</f>
        <v>311188023.53501791</v>
      </c>
      <c r="P97" s="2">
        <f>P9/'Output-Calculation-sheet'!P8*'Output-Calculation-sheet'!P80</f>
        <v>3164640901.060092</v>
      </c>
      <c r="Q97" s="2">
        <f>Q9/'Output-Calculation-sheet'!Q8*'Output-Calculation-sheet'!Q80</f>
        <v>1407175300.1333928</v>
      </c>
      <c r="R97" s="2">
        <f>R9/'Output-Calculation-sheet'!R8*'Output-Calculation-sheet'!R80</f>
        <v>2189399453.3533244</v>
      </c>
      <c r="S97" s="2">
        <f>S9/'Output-Calculation-sheet'!S8*'Output-Calculation-sheet'!S80</f>
        <v>844526539.19395959</v>
      </c>
      <c r="T97" s="2">
        <f>T9/'Output-Calculation-sheet'!T8*'Output-Calculation-sheet'!T80</f>
        <v>1129383066.2076223</v>
      </c>
      <c r="U97" s="2">
        <f>U9/'Output-Calculation-sheet'!U8*'Output-Calculation-sheet'!U80</f>
        <v>572737305.6836623</v>
      </c>
      <c r="V97" s="2">
        <f>V9/'Output-Calculation-sheet'!V8*'Output-Calculation-sheet'!V80</f>
        <v>422342513.56366932</v>
      </c>
      <c r="W97" s="2">
        <f>W9/'Output-Calculation-sheet'!W8*'Output-Calculation-sheet'!W80</f>
        <v>1104023878.3610263</v>
      </c>
      <c r="X97" s="2">
        <f>X9/'Output-Calculation-sheet'!X8*'Output-Calculation-sheet'!X80</f>
        <v>461023978.77744991</v>
      </c>
      <c r="Y97" s="2">
        <f>Y9/'Output-Calculation-sheet'!Y8*'Output-Calculation-sheet'!Y80</f>
        <v>495754480.04912317</v>
      </c>
      <c r="AA97" s="2">
        <f t="shared" si="8"/>
        <v>107.03397960060168</v>
      </c>
    </row>
    <row r="98" spans="1:27" x14ac:dyDescent="0.25">
      <c r="A98" s="2">
        <v>2033</v>
      </c>
      <c r="B98" s="2">
        <f>B10/'Output-Calculation-sheet'!B9*'Output-Calculation-sheet'!B81</f>
        <v>33246602362.406937</v>
      </c>
      <c r="C98" s="2">
        <f>C10/'Output-Calculation-sheet'!C9*'Output-Calculation-sheet'!C81</f>
        <v>12325340448.26746</v>
      </c>
      <c r="D98" s="2">
        <f>D10/'Output-Calculation-sheet'!D9*'Output-Calculation-sheet'!D81</f>
        <v>9309945790.8937321</v>
      </c>
      <c r="E98" s="2">
        <f>E10/'Output-Calculation-sheet'!E9*'Output-Calculation-sheet'!E81</f>
        <v>16870738193.123529</v>
      </c>
      <c r="F98" s="2">
        <f>F10/'Output-Calculation-sheet'!F9*'Output-Calculation-sheet'!F81</f>
        <v>7557290252.4005995</v>
      </c>
      <c r="G98" s="2">
        <f>G10/'Output-Calculation-sheet'!G9*'Output-Calculation-sheet'!G81</f>
        <v>5439499897.1411705</v>
      </c>
      <c r="H98" s="2">
        <f>H10/'Output-Calculation-sheet'!H9*'Output-Calculation-sheet'!H81</f>
        <v>1715201616.555516</v>
      </c>
      <c r="I98" s="2">
        <f>I10/'Output-Calculation-sheet'!I9*'Output-Calculation-sheet'!I81</f>
        <v>3923612566.3293333</v>
      </c>
      <c r="J98" s="2">
        <f>J10/'Output-Calculation-sheet'!J9*'Output-Calculation-sheet'!J81</f>
        <v>2757776752.9037442</v>
      </c>
      <c r="K98" s="2">
        <f>K10/'Output-Calculation-sheet'!K9*'Output-Calculation-sheet'!K81</f>
        <v>3235265385.7961888</v>
      </c>
      <c r="L98" s="2">
        <f>L10/'Output-Calculation-sheet'!L9*'Output-Calculation-sheet'!L81</f>
        <v>2731860669.6061993</v>
      </c>
      <c r="M98" s="2">
        <f>M10/'Output-Calculation-sheet'!M9*'Output-Calculation-sheet'!M81</f>
        <v>2864961511.6243186</v>
      </c>
      <c r="N98" s="2">
        <f>N10/'Output-Calculation-sheet'!N9*'Output-Calculation-sheet'!N81</f>
        <v>1281941559.5651116</v>
      </c>
      <c r="O98" s="2">
        <f>O10/'Output-Calculation-sheet'!O9*'Output-Calculation-sheet'!O81</f>
        <v>354218239.78250694</v>
      </c>
      <c r="P98" s="2">
        <f>P10/'Output-Calculation-sheet'!P9*'Output-Calculation-sheet'!P81</f>
        <v>3480540192.0494585</v>
      </c>
      <c r="Q98" s="2">
        <f>Q10/'Output-Calculation-sheet'!Q9*'Output-Calculation-sheet'!Q81</f>
        <v>1531381844.6463249</v>
      </c>
      <c r="R98" s="2">
        <f>R10/'Output-Calculation-sheet'!R9*'Output-Calculation-sheet'!R81</f>
        <v>2433445577.6744061</v>
      </c>
      <c r="S98" s="2">
        <f>S10/'Output-Calculation-sheet'!S9*'Output-Calculation-sheet'!S81</f>
        <v>927694877.72124004</v>
      </c>
      <c r="T98" s="2">
        <f>T10/'Output-Calculation-sheet'!T9*'Output-Calculation-sheet'!T81</f>
        <v>1219670739.8885725</v>
      </c>
      <c r="U98" s="2">
        <f>U10/'Output-Calculation-sheet'!U9*'Output-Calculation-sheet'!U81</f>
        <v>633711642.68155253</v>
      </c>
      <c r="V98" s="2">
        <f>V10/'Output-Calculation-sheet'!V9*'Output-Calculation-sheet'!V81</f>
        <v>467146507.06366014</v>
      </c>
      <c r="W98" s="2">
        <f>W10/'Output-Calculation-sheet'!W9*'Output-Calculation-sheet'!W81</f>
        <v>1197067628.4596531</v>
      </c>
      <c r="X98" s="2">
        <f>X10/'Output-Calculation-sheet'!X9*'Output-Calculation-sheet'!X81</f>
        <v>510076399.55598348</v>
      </c>
      <c r="Y98" s="2">
        <f>Y10/'Output-Calculation-sheet'!Y9*'Output-Calculation-sheet'!Y81</f>
        <v>537567230.30810857</v>
      </c>
      <c r="AA98" s="2">
        <f t="shared" si="8"/>
        <v>116.55255788644529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1230.4119801321069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18.089186922004654</v>
      </c>
    </row>
    <row r="108" spans="1:27" x14ac:dyDescent="0.25">
      <c r="A108" s="2">
        <v>2032</v>
      </c>
      <c r="B108" s="2">
        <f>B9/'Output-Calculation-sheet'!B8*'Output-Calculation-sheet'!B89</f>
        <v>11028.531930979203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1209.5321574131692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19.541737758541821</v>
      </c>
    </row>
    <row r="109" spans="1:27" x14ac:dyDescent="0.25">
      <c r="A109" s="2">
        <v>2033</v>
      </c>
      <c r="B109" s="2">
        <f>B10/'Output-Calculation-sheet'!B9*'Output-Calculation-sheet'!B90</f>
        <v>12215.645380703303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781.50709471802224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21.086995084509535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25.612141665721985</v>
      </c>
      <c r="AA110" s="2">
        <f t="shared" si="9"/>
        <v>26.557817568496191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3432.2406031759256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1406.473386581594</v>
      </c>
      <c r="Q111" s="2">
        <f>Q12/'Output-Calculation-sheet'!Q11*'Output-Calculation-sheet'!Q92</f>
        <v>1000.422343030504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136.65634129877688</v>
      </c>
      <c r="AA111" s="2">
        <f t="shared" si="9"/>
        <v>44.109758011531355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1872140314.1009734</v>
      </c>
      <c r="C118" s="2">
        <f>C8/'Output-Calculation-sheet'!C7*'Output-Calculation-sheet'!C97</f>
        <v>79264922.926477551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4670033813.3964243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357229116.96527708</v>
      </c>
      <c r="N118" s="2">
        <f>N8/'Output-Calculation-sheet'!N7*'Output-Calculation-sheet'!N97</f>
        <v>1764966686.6309512</v>
      </c>
      <c r="O118" s="2">
        <f>O8/'Output-Calculation-sheet'!O7*'Output-Calculation-sheet'!O97</f>
        <v>1996188572.6401222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627960319.43979347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3008254.4452862339</v>
      </c>
      <c r="Y118" s="2">
        <f>Y8/'Output-Calculation-sheet'!Y7*'Output-Calculation-sheet'!Y97</f>
        <v>0</v>
      </c>
      <c r="AA118" s="2">
        <f t="shared" si="10"/>
        <v>11370.792000545303</v>
      </c>
    </row>
    <row r="119" spans="1:27" x14ac:dyDescent="0.25">
      <c r="A119" s="2">
        <v>2032</v>
      </c>
      <c r="B119" s="2">
        <f>B9/'Output-Calculation-sheet'!B8*'Output-Calculation-sheet'!B98</f>
        <v>3365780342.4860649</v>
      </c>
      <c r="C119" s="2">
        <f>C9/'Output-Calculation-sheet'!C8*'Output-Calculation-sheet'!C98</f>
        <v>95039089.711804792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5453763620.1433802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1076217365.9409914</v>
      </c>
      <c r="N119" s="2">
        <f>N9/'Output-Calculation-sheet'!N8*'Output-Calculation-sheet'!N98</f>
        <v>2278843648.1596556</v>
      </c>
      <c r="O119" s="2">
        <f>O9/'Output-Calculation-sheet'!O8*'Output-Calculation-sheet'!O98</f>
        <v>2413061325.3233166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840311012.27158964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3694422.7184305722</v>
      </c>
      <c r="Y119" s="2">
        <f>Y9/'Output-Calculation-sheet'!Y8*'Output-Calculation-sheet'!Y98</f>
        <v>0</v>
      </c>
      <c r="AA119" s="2">
        <f t="shared" si="10"/>
        <v>15526.710826755236</v>
      </c>
    </row>
    <row r="120" spans="1:27" x14ac:dyDescent="0.25">
      <c r="A120" s="2">
        <v>2033</v>
      </c>
      <c r="B120" s="2">
        <f>B10/'Output-Calculation-sheet'!B9*'Output-Calculation-sheet'!B99</f>
        <v>4614658348.492178</v>
      </c>
      <c r="C120" s="2">
        <f>C10/'Output-Calculation-sheet'!C9*'Output-Calculation-sheet'!C99</f>
        <v>110935518.3847362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6131254925.3666506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47810432.336280607</v>
      </c>
      <c r="M120" s="2">
        <f>M10/'Output-Calculation-sheet'!M9*'Output-Calculation-sheet'!M99</f>
        <v>2837299930.2643366</v>
      </c>
      <c r="N120" s="2">
        <f>N10/'Output-Calculation-sheet'!N9*'Output-Calculation-sheet'!N99</f>
        <v>2828503867.544085</v>
      </c>
      <c r="O120" s="2">
        <f>O10/'Output-Calculation-sheet'!O9*'Output-Calculation-sheet'!O99</f>
        <v>2763972163.0961871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1086759420.1351712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4640292.1422096798</v>
      </c>
      <c r="Y120" s="2">
        <f>Y10/'Output-Calculation-sheet'!Y9*'Output-Calculation-sheet'!Y99</f>
        <v>0</v>
      </c>
      <c r="AA120" s="2">
        <f t="shared" si="10"/>
        <v>20425.83489776183</v>
      </c>
    </row>
    <row r="121" spans="1:27" x14ac:dyDescent="0.25">
      <c r="A121" s="2">
        <v>2034</v>
      </c>
      <c r="B121" s="2">
        <f>B11/'Output-Calculation-sheet'!B10*'Output-Calculation-sheet'!B100</f>
        <v>8129749484.9904633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1150222473.7310069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937513841.37809229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412038351.2933138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26033494.658644754</v>
      </c>
      <c r="AA121" s="2">
        <f t="shared" si="10"/>
        <v>18066.463184049742</v>
      </c>
    </row>
    <row r="122" spans="1:27" x14ac:dyDescent="0.25">
      <c r="A122" s="2">
        <v>2035</v>
      </c>
      <c r="B122" s="2">
        <f>B12/'Output-Calculation-sheet'!B11*'Output-Calculation-sheet'!B101</f>
        <v>2280620636.4086099</v>
      </c>
      <c r="C122" s="2">
        <f>C12/'Output-Calculation-sheet'!C11*'Output-Calculation-sheet'!C101</f>
        <v>428613220.79345</v>
      </c>
      <c r="D122" s="2">
        <f>D12/'Output-Calculation-sheet'!D11*'Output-Calculation-sheet'!D101</f>
        <v>0</v>
      </c>
      <c r="E122" s="2">
        <f>E12/'Output-Calculation-sheet'!E11*'Output-Calculation-sheet'!E101</f>
        <v>3545231523.9418421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695248700.63699043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1524485590.7629366</v>
      </c>
      <c r="M122" s="2">
        <f>M12/'Output-Calculation-sheet'!M11*'Output-Calculation-sheet'!M101</f>
        <v>582948503.19086838</v>
      </c>
      <c r="N122" s="2">
        <f>N12/'Output-Calculation-sheet'!N11*'Output-Calculation-sheet'!N101</f>
        <v>406560839.27646887</v>
      </c>
      <c r="O122" s="2">
        <f>O12/'Output-Calculation-sheet'!O11*'Output-Calculation-sheet'!O101</f>
        <v>46969811.012276232</v>
      </c>
      <c r="P122" s="2">
        <f>P12/'Output-Calculation-sheet'!P11*'Output-Calculation-sheet'!P101</f>
        <v>63398827.591007367</v>
      </c>
      <c r="Q122" s="2">
        <f>Q12/'Output-Calculation-sheet'!Q11*'Output-Calculation-sheet'!Q101</f>
        <v>890491518.52900529</v>
      </c>
      <c r="R122" s="2">
        <f>R12/'Output-Calculation-sheet'!R11*'Output-Calculation-sheet'!R101</f>
        <v>0</v>
      </c>
      <c r="S122" s="2">
        <f>S12/'Output-Calculation-sheet'!S11*'Output-Calculation-sheet'!S101</f>
        <v>241533305.94869304</v>
      </c>
      <c r="T122" s="2">
        <f>T12/'Output-Calculation-sheet'!T11*'Output-Calculation-sheet'!T101</f>
        <v>0</v>
      </c>
      <c r="U122" s="2">
        <f>U12/'Output-Calculation-sheet'!U11*'Output-Calculation-sheet'!U101</f>
        <v>83459281.875728488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21129864.484037206</v>
      </c>
      <c r="Y122" s="2">
        <f>Y12/'Output-Calculation-sheet'!Y11*'Output-Calculation-sheet'!Y101</f>
        <v>125995460.65767702</v>
      </c>
      <c r="AA122" s="2">
        <f t="shared" si="10"/>
        <v>10936.687085109588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22471680561.876205</v>
      </c>
      <c r="C129" s="2">
        <f>C8/'Output-Calculation-sheet'!C7*'Output-Calculation-sheet'!C106</f>
        <v>0</v>
      </c>
      <c r="D129" s="2">
        <f>D8/'Output-Calculation-sheet'!D7*'Output-Calculation-sheet'!D106</f>
        <v>38493270493.638138</v>
      </c>
      <c r="E129" s="2">
        <f>E8/'Output-Calculation-sheet'!E7*'Output-Calculation-sheet'!E106</f>
        <v>29370038466.607052</v>
      </c>
      <c r="F129" s="2">
        <f>F8/'Output-Calculation-sheet'!F7*'Output-Calculation-sheet'!F106</f>
        <v>20557565515.855785</v>
      </c>
      <c r="G129" s="2">
        <f>G8/'Output-Calculation-sheet'!G7*'Output-Calculation-sheet'!G106</f>
        <v>14079223873.091322</v>
      </c>
      <c r="H129" s="2">
        <f>H8/'Output-Calculation-sheet'!H7*'Output-Calculation-sheet'!H106</f>
        <v>0</v>
      </c>
      <c r="I129" s="2">
        <f>I8/'Output-Calculation-sheet'!I7*'Output-Calculation-sheet'!I106</f>
        <v>12356713434.486692</v>
      </c>
      <c r="J129" s="2">
        <f>J8/'Output-Calculation-sheet'!J7*'Output-Calculation-sheet'!J106</f>
        <v>13180948163.502789</v>
      </c>
      <c r="K129" s="2">
        <f>K8/'Output-Calculation-sheet'!K7*'Output-Calculation-sheet'!K106</f>
        <v>10549185436.957163</v>
      </c>
      <c r="L129" s="2">
        <f>L8/'Output-Calculation-sheet'!L7*'Output-Calculation-sheet'!L106</f>
        <v>9540732676.5610046</v>
      </c>
      <c r="M129" s="2">
        <f>M8/'Output-Calculation-sheet'!M7*'Output-Calculation-sheet'!M106</f>
        <v>0</v>
      </c>
      <c r="N129" s="2">
        <f>N8/'Output-Calculation-sheet'!N7*'Output-Calculation-sheet'!N106</f>
        <v>2730111206.2295284</v>
      </c>
      <c r="O129" s="2">
        <f>O8/'Output-Calculation-sheet'!O7*'Output-Calculation-sheet'!O106</f>
        <v>0</v>
      </c>
      <c r="P129" s="2">
        <f>P8/'Output-Calculation-sheet'!P7*'Output-Calculation-sheet'!P106</f>
        <v>6436528849.9389591</v>
      </c>
      <c r="Q129" s="2">
        <f>Q8/'Output-Calculation-sheet'!Q7*'Output-Calculation-sheet'!Q106</f>
        <v>6025257307.5855732</v>
      </c>
      <c r="R129" s="2">
        <f>R8/'Output-Calculation-sheet'!R7*'Output-Calculation-sheet'!R106</f>
        <v>7064510497.2129002</v>
      </c>
      <c r="S129" s="2">
        <f>S8/'Output-Calculation-sheet'!S7*'Output-Calculation-sheet'!S106</f>
        <v>2523791367.4339938</v>
      </c>
      <c r="T129" s="2">
        <f>T8/'Output-Calculation-sheet'!T7*'Output-Calculation-sheet'!T106</f>
        <v>3090265887.9304543</v>
      </c>
      <c r="U129" s="2">
        <f>U8/'Output-Calculation-sheet'!U7*'Output-Calculation-sheet'!U106</f>
        <v>2124555373.6087811</v>
      </c>
      <c r="V129" s="2">
        <f>V8/'Output-Calculation-sheet'!V7*'Output-Calculation-sheet'!V106</f>
        <v>2328789556.5287962</v>
      </c>
      <c r="W129" s="2">
        <f>W8/'Output-Calculation-sheet'!W7*'Output-Calculation-sheet'!W106</f>
        <v>1816871724.8927696</v>
      </c>
      <c r="X129" s="2">
        <f>X8/'Output-Calculation-sheet'!X7*'Output-Calculation-sheet'!X106</f>
        <v>0</v>
      </c>
      <c r="Y129" s="2">
        <f>Y8/'Output-Calculation-sheet'!Y7*'Output-Calculation-sheet'!Y106</f>
        <v>865519018.2301544</v>
      </c>
      <c r="AA129" s="2">
        <f t="shared" si="11"/>
        <v>205605.55941216805</v>
      </c>
    </row>
    <row r="130" spans="1:27" x14ac:dyDescent="0.25">
      <c r="A130" s="2">
        <v>2032</v>
      </c>
      <c r="B130" s="2">
        <f>B9/'Output-Calculation-sheet'!B8*'Output-Calculation-sheet'!B107</f>
        <v>31298127274.693344</v>
      </c>
      <c r="C130" s="2">
        <f>C9/'Output-Calculation-sheet'!C8*'Output-Calculation-sheet'!C107</f>
        <v>0</v>
      </c>
      <c r="D130" s="2">
        <f>D9/'Output-Calculation-sheet'!D8*'Output-Calculation-sheet'!D107</f>
        <v>44212830986.320564</v>
      </c>
      <c r="E130" s="2">
        <f>E9/'Output-Calculation-sheet'!E8*'Output-Calculation-sheet'!E107</f>
        <v>33769443331.376694</v>
      </c>
      <c r="F130" s="2">
        <f>F9/'Output-Calculation-sheet'!F8*'Output-Calculation-sheet'!F107</f>
        <v>23627463358.798985</v>
      </c>
      <c r="G130" s="2">
        <f>G9/'Output-Calculation-sheet'!G8*'Output-Calculation-sheet'!G107</f>
        <v>16234786457.85887</v>
      </c>
      <c r="H130" s="2">
        <f>H9/'Output-Calculation-sheet'!H8*'Output-Calculation-sheet'!H107</f>
        <v>0</v>
      </c>
      <c r="I130" s="2">
        <f>I9/'Output-Calculation-sheet'!I8*'Output-Calculation-sheet'!I107</f>
        <v>14194509472.778063</v>
      </c>
      <c r="J130" s="2">
        <f>J9/'Output-Calculation-sheet'!J8*'Output-Calculation-sheet'!J107</f>
        <v>15166377683.461338</v>
      </c>
      <c r="K130" s="2">
        <f>K9/'Output-Calculation-sheet'!K8*'Output-Calculation-sheet'!K107</f>
        <v>12126048213.969873</v>
      </c>
      <c r="L130" s="2">
        <f>L9/'Output-Calculation-sheet'!L8*'Output-Calculation-sheet'!L107</f>
        <v>10958753341.55938</v>
      </c>
      <c r="M130" s="2">
        <f>M9/'Output-Calculation-sheet'!M8*'Output-Calculation-sheet'!M107</f>
        <v>0</v>
      </c>
      <c r="N130" s="2">
        <f>N9/'Output-Calculation-sheet'!N8*'Output-Calculation-sheet'!N107</f>
        <v>2922118311.2485962</v>
      </c>
      <c r="O130" s="2">
        <f>O9/'Output-Calculation-sheet'!O8*'Output-Calculation-sheet'!O107</f>
        <v>0</v>
      </c>
      <c r="P130" s="2">
        <f>P9/'Output-Calculation-sheet'!P8*'Output-Calculation-sheet'!P107</f>
        <v>7424042641.0855227</v>
      </c>
      <c r="Q130" s="2">
        <f>Q9/'Output-Calculation-sheet'!Q8*'Output-Calculation-sheet'!Q107</f>
        <v>6943259888.8640194</v>
      </c>
      <c r="R130" s="2">
        <f>R9/'Output-Calculation-sheet'!R8*'Output-Calculation-sheet'!R107</f>
        <v>8225210619.0594616</v>
      </c>
      <c r="S130" s="2">
        <f>S9/'Output-Calculation-sheet'!S8*'Output-Calculation-sheet'!S107</f>
        <v>2793131734.1805658</v>
      </c>
      <c r="T130" s="2">
        <f>T9/'Output-Calculation-sheet'!T8*'Output-Calculation-sheet'!T107</f>
        <v>3568455802.6772256</v>
      </c>
      <c r="U130" s="2">
        <f>U9/'Output-Calculation-sheet'!U8*'Output-Calculation-sheet'!U107</f>
        <v>2465574676.0281553</v>
      </c>
      <c r="V130" s="2">
        <f>V9/'Output-Calculation-sheet'!V8*'Output-Calculation-sheet'!V107</f>
        <v>2671166124.7397695</v>
      </c>
      <c r="W130" s="2">
        <f>W9/'Output-Calculation-sheet'!W8*'Output-Calculation-sheet'!W107</f>
        <v>2086580397.9402869</v>
      </c>
      <c r="X130" s="2">
        <f>X9/'Output-Calculation-sheet'!X8*'Output-Calculation-sheet'!X107</f>
        <v>0</v>
      </c>
      <c r="Y130" s="2">
        <f>Y9/'Output-Calculation-sheet'!Y8*'Output-Calculation-sheet'!Y107</f>
        <v>994630859.2431469</v>
      </c>
      <c r="AA130" s="2">
        <f t="shared" si="11"/>
        <v>241682.51117588385</v>
      </c>
    </row>
    <row r="131" spans="1:27" x14ac:dyDescent="0.25">
      <c r="A131" s="2">
        <v>2033</v>
      </c>
      <c r="B131" s="2">
        <f>B10/'Output-Calculation-sheet'!B9*'Output-Calculation-sheet'!B108</f>
        <v>34432644899.801147</v>
      </c>
      <c r="C131" s="2">
        <f>C10/'Output-Calculation-sheet'!C9*'Output-Calculation-sheet'!C108</f>
        <v>0</v>
      </c>
      <c r="D131" s="2">
        <f>D10/'Output-Calculation-sheet'!D9*'Output-Calculation-sheet'!D108</f>
        <v>49063560632.828209</v>
      </c>
      <c r="E131" s="2">
        <f>E10/'Output-Calculation-sheet'!E9*'Output-Calculation-sheet'!E108</f>
        <v>37500247008.993866</v>
      </c>
      <c r="F131" s="2">
        <f>F10/'Output-Calculation-sheet'!F9*'Output-Calculation-sheet'!F108</f>
        <v>26219812048.953575</v>
      </c>
      <c r="G131" s="2">
        <f>G10/'Output-Calculation-sheet'!G9*'Output-Calculation-sheet'!G108</f>
        <v>18059698498.723267</v>
      </c>
      <c r="H131" s="2">
        <f>H10/'Output-Calculation-sheet'!H9*'Output-Calculation-sheet'!H108</f>
        <v>0</v>
      </c>
      <c r="I131" s="2">
        <f>I10/'Output-Calculation-sheet'!I9*'Output-Calculation-sheet'!I108</f>
        <v>15758354617.308712</v>
      </c>
      <c r="J131" s="2">
        <f>J10/'Output-Calculation-sheet'!J9*'Output-Calculation-sheet'!J108</f>
        <v>16859703907.633896</v>
      </c>
      <c r="K131" s="2">
        <f>K10/'Output-Calculation-sheet'!K9*'Output-Calculation-sheet'!K108</f>
        <v>13486336132.218796</v>
      </c>
      <c r="L131" s="2">
        <f>L10/'Output-Calculation-sheet'!L9*'Output-Calculation-sheet'!L108</f>
        <v>12132616102.152407</v>
      </c>
      <c r="M131" s="2">
        <f>M10/'Output-Calculation-sheet'!M9*'Output-Calculation-sheet'!M108</f>
        <v>0</v>
      </c>
      <c r="N131" s="2">
        <f>N10/'Output-Calculation-sheet'!N9*'Output-Calculation-sheet'!N108</f>
        <v>2931139279.3668232</v>
      </c>
      <c r="O131" s="2">
        <f>O10/'Output-Calculation-sheet'!O9*'Output-Calculation-sheet'!O108</f>
        <v>0</v>
      </c>
      <c r="P131" s="2">
        <f>P10/'Output-Calculation-sheet'!P9*'Output-Calculation-sheet'!P108</f>
        <v>8411941325.6593447</v>
      </c>
      <c r="Q131" s="2">
        <f>Q10/'Output-Calculation-sheet'!Q9*'Output-Calculation-sheet'!Q108</f>
        <v>7744652340.8077126</v>
      </c>
      <c r="R131" s="2">
        <f>R10/'Output-Calculation-sheet'!R9*'Output-Calculation-sheet'!R108</f>
        <v>9255431546.7141647</v>
      </c>
      <c r="S131" s="2">
        <f>S10/'Output-Calculation-sheet'!S9*'Output-Calculation-sheet'!S108</f>
        <v>2969538351.1335549</v>
      </c>
      <c r="T131" s="2">
        <f>T10/'Output-Calculation-sheet'!T9*'Output-Calculation-sheet'!T108</f>
        <v>3974543212.7814679</v>
      </c>
      <c r="U131" s="2">
        <f>U10/'Output-Calculation-sheet'!U9*'Output-Calculation-sheet'!U108</f>
        <v>2764417759.7925453</v>
      </c>
      <c r="V131" s="2">
        <f>V10/'Output-Calculation-sheet'!V9*'Output-Calculation-sheet'!V108</f>
        <v>2962820622.1618767</v>
      </c>
      <c r="W131" s="2">
        <f>W10/'Output-Calculation-sheet'!W9*'Output-Calculation-sheet'!W108</f>
        <v>2318323510.4439926</v>
      </c>
      <c r="X131" s="2">
        <f>X10/'Output-Calculation-sheet'!X9*'Output-Calculation-sheet'!X108</f>
        <v>0</v>
      </c>
      <c r="Y131" s="2">
        <f>Y10/'Output-Calculation-sheet'!Y9*'Output-Calculation-sheet'!Y108</f>
        <v>1104761653.458488</v>
      </c>
      <c r="AA131" s="2">
        <f t="shared" si="11"/>
        <v>267950.54345093382</v>
      </c>
    </row>
    <row r="132" spans="1:27" x14ac:dyDescent="0.25">
      <c r="A132" s="2">
        <v>2034</v>
      </c>
      <c r="B132" s="2">
        <f>B11/'Output-Calculation-sheet'!B10*'Output-Calculation-sheet'!B109</f>
        <v>47179928487.232697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45535217731.507095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21113364644.552109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18721759161.454636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13937345402.747515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6707308766.5913095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319165.12982690422</v>
      </c>
    </row>
    <row r="133" spans="1:27" x14ac:dyDescent="0.25">
      <c r="A133" s="2">
        <v>2035</v>
      </c>
      <c r="B133" s="2">
        <f>B12/'Output-Calculation-sheet'!B11*'Output-Calculation-sheet'!B110</f>
        <v>783534086.84616172</v>
      </c>
      <c r="C133" s="2">
        <f>C12/'Output-Calculation-sheet'!C11*'Output-Calculation-sheet'!C110</f>
        <v>0</v>
      </c>
      <c r="D133" s="2">
        <f>D12/'Output-Calculation-sheet'!D11*'Output-Calculation-sheet'!D110</f>
        <v>64914950462.842842</v>
      </c>
      <c r="E133" s="2">
        <f>E12/'Output-Calculation-sheet'!E11*'Output-Calculation-sheet'!E110</f>
        <v>31566712426.569416</v>
      </c>
      <c r="F133" s="2">
        <f>F12/'Output-Calculation-sheet'!F11*'Output-Calculation-sheet'!F110</f>
        <v>35005083949.505531</v>
      </c>
      <c r="G133" s="2">
        <f>G12/'Output-Calculation-sheet'!G11*'Output-Calculation-sheet'!G110</f>
        <v>24263739729.608238</v>
      </c>
      <c r="H133" s="2">
        <f>H12/'Output-Calculation-sheet'!H11*'Output-Calculation-sheet'!H110</f>
        <v>0</v>
      </c>
      <c r="I133" s="2">
        <f>I12/'Output-Calculation-sheet'!I11*'Output-Calculation-sheet'!I110</f>
        <v>21902569760.22884</v>
      </c>
      <c r="J133" s="2">
        <f>J12/'Output-Calculation-sheet'!J11*'Output-Calculation-sheet'!J110</f>
        <v>21093824935.279453</v>
      </c>
      <c r="K133" s="2">
        <f>K12/'Output-Calculation-sheet'!K11*'Output-Calculation-sheet'!K110</f>
        <v>20867759383.164715</v>
      </c>
      <c r="L133" s="2">
        <f>L12/'Output-Calculation-sheet'!L11*'Output-Calculation-sheet'!L110</f>
        <v>15348215411.342808</v>
      </c>
      <c r="M133" s="2">
        <f>M12/'Output-Calculation-sheet'!M11*'Output-Calculation-sheet'!M110</f>
        <v>0</v>
      </c>
      <c r="N133" s="2">
        <f>N12/'Output-Calculation-sheet'!N11*'Output-Calculation-sheet'!N110</f>
        <v>2006017.3964762022</v>
      </c>
      <c r="O133" s="2">
        <f>O12/'Output-Calculation-sheet'!O11*'Output-Calculation-sheet'!O110</f>
        <v>0</v>
      </c>
      <c r="P133" s="2">
        <f>P12/'Output-Calculation-sheet'!P11*'Output-Calculation-sheet'!P110</f>
        <v>4756027810.6592798</v>
      </c>
      <c r="Q133" s="2">
        <f>Q12/'Output-Calculation-sheet'!Q11*'Output-Calculation-sheet'!Q110</f>
        <v>6317554494.5886335</v>
      </c>
      <c r="R133" s="2">
        <f>R12/'Output-Calculation-sheet'!R11*'Output-Calculation-sheet'!R110</f>
        <v>13880375777.329851</v>
      </c>
      <c r="S133" s="2">
        <f>S12/'Output-Calculation-sheet'!S11*'Output-Calculation-sheet'!S110</f>
        <v>22981091.357846517</v>
      </c>
      <c r="T133" s="2">
        <f>T12/'Output-Calculation-sheet'!T11*'Output-Calculation-sheet'!T110</f>
        <v>5215107443.4987507</v>
      </c>
      <c r="U133" s="2">
        <f>U12/'Output-Calculation-sheet'!U11*'Output-Calculation-sheet'!U110</f>
        <v>4231348199.6992121</v>
      </c>
      <c r="V133" s="2">
        <f>V12/'Output-Calculation-sheet'!V11*'Output-Calculation-sheet'!V110</f>
        <v>3507165730.319859</v>
      </c>
      <c r="W133" s="2">
        <f>W12/'Output-Calculation-sheet'!W11*'Output-Calculation-sheet'!W110</f>
        <v>3081178760.2430782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276760.13547048101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84925142662.754532</v>
      </c>
      <c r="C140" s="2">
        <f>C8/'Output-Calculation-sheet'!C7*'Output-Calculation-sheet'!C115</f>
        <v>54515124361.648888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10733425860.104765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1266296036.7142377</v>
      </c>
      <c r="Y140" s="2">
        <f>Y8/'Output-Calculation-sheet'!Y7*'Output-Calculation-sheet'!Y115</f>
        <v>0</v>
      </c>
      <c r="AA140" s="2">
        <f t="shared" si="12"/>
        <v>151439.98892122242</v>
      </c>
    </row>
    <row r="141" spans="1:27" x14ac:dyDescent="0.25">
      <c r="A141" s="2">
        <v>2032</v>
      </c>
      <c r="B141" s="2">
        <f>B9/'Output-Calculation-sheet'!B8*'Output-Calculation-sheet'!B116</f>
        <v>87842985989.385284</v>
      </c>
      <c r="C141" s="2">
        <f>C9/'Output-Calculation-sheet'!C8*'Output-Calculation-sheet'!C116</f>
        <v>62520447716.411003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10466604056.073217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1452174626.2609565</v>
      </c>
      <c r="Y141" s="2">
        <f>Y9/'Output-Calculation-sheet'!Y8*'Output-Calculation-sheet'!Y116</f>
        <v>0</v>
      </c>
      <c r="AA141" s="2">
        <f t="shared" si="12"/>
        <v>162282.21238813046</v>
      </c>
    </row>
    <row r="142" spans="1:27" x14ac:dyDescent="0.25">
      <c r="A142" s="2">
        <v>2033</v>
      </c>
      <c r="B142" s="2">
        <f>B10/'Output-Calculation-sheet'!B9*'Output-Calculation-sheet'!B117</f>
        <v>97065547039.567581</v>
      </c>
      <c r="C142" s="2">
        <f>C10/'Output-Calculation-sheet'!C9*'Output-Calculation-sheet'!C117</f>
        <v>69247423538.949036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6571443773.1753311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1608296131.1445115</v>
      </c>
      <c r="Y142" s="2">
        <f>Y10/'Output-Calculation-sheet'!Y9*'Output-Calculation-sheet'!Y117</f>
        <v>0</v>
      </c>
      <c r="AA142" s="2">
        <f t="shared" si="12"/>
        <v>174492.71048283644</v>
      </c>
    </row>
    <row r="143" spans="1:27" x14ac:dyDescent="0.25">
      <c r="A143" s="2">
        <v>2034</v>
      </c>
      <c r="B143" s="2">
        <f>B11/'Output-Calculation-sheet'!B10*'Output-Calculation-sheet'!B118</f>
        <v>84763839729.865784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5370597534.8910189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159295579.91552061</v>
      </c>
      <c r="AA143" s="2">
        <f t="shared" si="12"/>
        <v>219182.88835871906</v>
      </c>
    </row>
    <row r="144" spans="1:27" x14ac:dyDescent="0.25">
      <c r="A144" s="2">
        <v>2035</v>
      </c>
      <c r="B144" s="2">
        <f>B12/'Output-Calculation-sheet'!B11*'Output-Calculation-sheet'!B119</f>
        <v>167157878376.2196</v>
      </c>
      <c r="C144" s="2">
        <f>C12/'Output-Calculation-sheet'!C11*'Output-Calculation-sheet'!C119</f>
        <v>79988365198.876892</v>
      </c>
      <c r="D144" s="2">
        <f>D12/'Output-Calculation-sheet'!D11*'Output-Calculation-sheet'!D119</f>
        <v>0</v>
      </c>
      <c r="E144" s="2">
        <f>E12/'Output-Calculation-sheet'!E11*'Output-Calculation-sheet'!E119</f>
        <v>21073478127.052338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24301828629.800285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16650477665.944445</v>
      </c>
      <c r="N144" s="2">
        <f>N12/'Output-Calculation-sheet'!N11*'Output-Calculation-sheet'!N119</f>
        <v>16486417783.725243</v>
      </c>
      <c r="O144" s="2">
        <f>O12/'Output-Calculation-sheet'!O11*'Output-Calculation-sheet'!O119</f>
        <v>15552432860.734447</v>
      </c>
      <c r="P144" s="2">
        <f>P12/'Output-Calculation-sheet'!P11*'Output-Calculation-sheet'!P119</f>
        <v>10575109000.71377</v>
      </c>
      <c r="Q144" s="2">
        <f>Q12/'Output-Calculation-sheet'!Q11*'Output-Calculation-sheet'!Q119</f>
        <v>7247411693.9688139</v>
      </c>
      <c r="R144" s="2">
        <f>R12/'Output-Calculation-sheet'!R11*'Output-Calculation-sheet'!R119</f>
        <v>0</v>
      </c>
      <c r="S144" s="2">
        <f>S12/'Output-Calculation-sheet'!S11*'Output-Calculation-sheet'!S119</f>
        <v>9417945631.8903484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1852755117.9927065</v>
      </c>
      <c r="Y144" s="2">
        <f>Y12/'Output-Calculation-sheet'!Y11*'Output-Calculation-sheet'!Y119</f>
        <v>884097135.17782938</v>
      </c>
      <c r="AA144" s="2">
        <f t="shared" si="12"/>
        <v>371188.19722209667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7038448720.135437</v>
      </c>
      <c r="C151" s="2">
        <f>C8/'Output-Calculation-sheet'!C7*'Output-Calculation-sheet'!C124</f>
        <v>215501327.34378958</v>
      </c>
      <c r="D151" s="2">
        <f>D8/'Output-Calculation-sheet'!D7*'Output-Calculation-sheet'!D124</f>
        <v>10357032120.745474</v>
      </c>
      <c r="E151" s="2">
        <f>E8/'Output-Calculation-sheet'!E7*'Output-Calculation-sheet'!E124</f>
        <v>9387764854.6245403</v>
      </c>
      <c r="F151" s="2">
        <f>F8/'Output-Calculation-sheet'!F7*'Output-Calculation-sheet'!F124</f>
        <v>4392214422.8569794</v>
      </c>
      <c r="G151" s="2">
        <f>G8/'Output-Calculation-sheet'!G7*'Output-Calculation-sheet'!G124</f>
        <v>3451161966.9641747</v>
      </c>
      <c r="H151" s="2">
        <f>H8/'Output-Calculation-sheet'!H7*'Output-Calculation-sheet'!H124</f>
        <v>12430257900.091398</v>
      </c>
      <c r="I151" s="2">
        <f>I8/'Output-Calculation-sheet'!I7*'Output-Calculation-sheet'!I124</f>
        <v>3614862347.9718633</v>
      </c>
      <c r="J151" s="2">
        <f>J8/'Output-Calculation-sheet'!J7*'Output-Calculation-sheet'!J124</f>
        <v>2364579625.8021297</v>
      </c>
      <c r="K151" s="2">
        <f>K8/'Output-Calculation-sheet'!K7*'Output-Calculation-sheet'!K124</f>
        <v>4847382908.6343069</v>
      </c>
      <c r="L151" s="2">
        <f>L8/'Output-Calculation-sheet'!L7*'Output-Calculation-sheet'!L124</f>
        <v>2810625090.9985762</v>
      </c>
      <c r="M151" s="2">
        <f>M8/'Output-Calculation-sheet'!M7*'Output-Calculation-sheet'!M124</f>
        <v>707046885.03390133</v>
      </c>
      <c r="N151" s="2">
        <f>N8/'Output-Calculation-sheet'!N7*'Output-Calculation-sheet'!N124</f>
        <v>7084312911.7448606</v>
      </c>
      <c r="O151" s="2">
        <f>O8/'Output-Calculation-sheet'!O7*'Output-Calculation-sheet'!O124</f>
        <v>8653393940.2766171</v>
      </c>
      <c r="P151" s="2">
        <f>P8/'Output-Calculation-sheet'!P7*'Output-Calculation-sheet'!P124</f>
        <v>4104773048.8513713</v>
      </c>
      <c r="Q151" s="2">
        <f>Q8/'Output-Calculation-sheet'!Q7*'Output-Calculation-sheet'!Q124</f>
        <v>4345659788.8680105</v>
      </c>
      <c r="R151" s="2">
        <f>R8/'Output-Calculation-sheet'!R7*'Output-Calculation-sheet'!R124</f>
        <v>2912611157.4078693</v>
      </c>
      <c r="S151" s="2">
        <f>S8/'Output-Calculation-sheet'!S7*'Output-Calculation-sheet'!S124</f>
        <v>3479670574.1022363</v>
      </c>
      <c r="T151" s="2">
        <f>T8/'Output-Calculation-sheet'!T7*'Output-Calculation-sheet'!T124</f>
        <v>577137992.68238664</v>
      </c>
      <c r="U151" s="2">
        <f>U8/'Output-Calculation-sheet'!U7*'Output-Calculation-sheet'!U124</f>
        <v>1069762521.6233032</v>
      </c>
      <c r="V151" s="2">
        <f>V8/'Output-Calculation-sheet'!V7*'Output-Calculation-sheet'!V124</f>
        <v>131852433.23523313</v>
      </c>
      <c r="W151" s="2">
        <f>W8/'Output-Calculation-sheet'!W7*'Output-Calculation-sheet'!W124</f>
        <v>312680865.24087256</v>
      </c>
      <c r="X151" s="2">
        <f>X8/'Output-Calculation-sheet'!X7*'Output-Calculation-sheet'!X124</f>
        <v>8421430.8469346389</v>
      </c>
      <c r="Y151" s="2">
        <f>Y8/'Output-Calculation-sheet'!Y7*'Output-Calculation-sheet'!Y124</f>
        <v>377056422.68274224</v>
      </c>
      <c r="AA151" s="2">
        <f t="shared" si="13"/>
        <v>94674.211258765004</v>
      </c>
    </row>
    <row r="152" spans="1:27" x14ac:dyDescent="0.25">
      <c r="A152" s="2">
        <v>2032</v>
      </c>
      <c r="B152" s="2">
        <f>B9/'Output-Calculation-sheet'!B8*'Output-Calculation-sheet'!B125</f>
        <v>10882417554.627527</v>
      </c>
      <c r="C152" s="2">
        <f>C9/'Output-Calculation-sheet'!C8*'Output-Calculation-sheet'!C125</f>
        <v>244606933.46783191</v>
      </c>
      <c r="D152" s="2">
        <f>D9/'Output-Calculation-sheet'!D8*'Output-Calculation-sheet'!D125</f>
        <v>11812052070.874657</v>
      </c>
      <c r="E152" s="2">
        <f>E9/'Output-Calculation-sheet'!E8*'Output-Calculation-sheet'!E125</f>
        <v>10680663837.719467</v>
      </c>
      <c r="F152" s="2">
        <f>F9/'Output-Calculation-sheet'!F8*'Output-Calculation-sheet'!F125</f>
        <v>4986658266.7432299</v>
      </c>
      <c r="G152" s="2">
        <f>G9/'Output-Calculation-sheet'!G8*'Output-Calculation-sheet'!G125</f>
        <v>3870189738.1054177</v>
      </c>
      <c r="H152" s="2">
        <f>H9/'Output-Calculation-sheet'!H8*'Output-Calculation-sheet'!H125</f>
        <v>14158023791.733786</v>
      </c>
      <c r="I152" s="2">
        <f>I9/'Output-Calculation-sheet'!I8*'Output-Calculation-sheet'!I125</f>
        <v>4122789093.023737</v>
      </c>
      <c r="J152" s="2">
        <f>J9/'Output-Calculation-sheet'!J8*'Output-Calculation-sheet'!J125</f>
        <v>2662256120.925971</v>
      </c>
      <c r="K152" s="2">
        <f>K9/'Output-Calculation-sheet'!K8*'Output-Calculation-sheet'!K125</f>
        <v>5531792384.6212845</v>
      </c>
      <c r="L152" s="2">
        <f>L9/'Output-Calculation-sheet'!L8*'Output-Calculation-sheet'!L125</f>
        <v>3206630901.2343287</v>
      </c>
      <c r="M152" s="2">
        <f>M9/'Output-Calculation-sheet'!M8*'Output-Calculation-sheet'!M125</f>
        <v>1987592516.0538905</v>
      </c>
      <c r="N152" s="2">
        <f>N9/'Output-Calculation-sheet'!N8*'Output-Calculation-sheet'!N125</f>
        <v>8079076336.0457172</v>
      </c>
      <c r="O152" s="2">
        <f>O9/'Output-Calculation-sheet'!O8*'Output-Calculation-sheet'!O125</f>
        <v>9800611534.6684608</v>
      </c>
      <c r="P152" s="2">
        <f>P9/'Output-Calculation-sheet'!P8*'Output-Calculation-sheet'!P125</f>
        <v>4665444194.7393408</v>
      </c>
      <c r="Q152" s="2">
        <f>Q9/'Output-Calculation-sheet'!Q8*'Output-Calculation-sheet'!Q125</f>
        <v>4950819157.8357992</v>
      </c>
      <c r="R152" s="2">
        <f>R9/'Output-Calculation-sheet'!R8*'Output-Calculation-sheet'!R125</f>
        <v>3217185384.3162427</v>
      </c>
      <c r="S152" s="2">
        <f>S9/'Output-Calculation-sheet'!S8*'Output-Calculation-sheet'!S125</f>
        <v>3971927580.9387717</v>
      </c>
      <c r="T152" s="2">
        <f>T9/'Output-Calculation-sheet'!T8*'Output-Calculation-sheet'!T125</f>
        <v>637560859.98679101</v>
      </c>
      <c r="U152" s="2">
        <f>U9/'Output-Calculation-sheet'!U8*'Output-Calculation-sheet'!U125</f>
        <v>1197888178.1075084</v>
      </c>
      <c r="V152" s="2">
        <f>V9/'Output-Calculation-sheet'!V8*'Output-Calculation-sheet'!V125</f>
        <v>150896331.1763294</v>
      </c>
      <c r="W152" s="2">
        <f>W9/'Output-Calculation-sheet'!W8*'Output-Calculation-sheet'!W125</f>
        <v>355736574.18316716</v>
      </c>
      <c r="X152" s="2">
        <f>X9/'Output-Calculation-sheet'!X8*'Output-Calculation-sheet'!X125</f>
        <v>9520558.8071447928</v>
      </c>
      <c r="Y152" s="2">
        <f>Y9/'Output-Calculation-sheet'!Y8*'Output-Calculation-sheet'!Y125</f>
        <v>430440020.74172419</v>
      </c>
      <c r="AA152" s="2">
        <f t="shared" si="13"/>
        <v>111612.77992067812</v>
      </c>
    </row>
    <row r="153" spans="1:27" x14ac:dyDescent="0.25">
      <c r="A153" s="2">
        <v>2033</v>
      </c>
      <c r="B153" s="2">
        <f>B10/'Output-Calculation-sheet'!B9*'Output-Calculation-sheet'!B126</f>
        <v>11634340747.551987</v>
      </c>
      <c r="C153" s="2">
        <f>C10/'Output-Calculation-sheet'!C9*'Output-Calculation-sheet'!C126</f>
        <v>267667238.45638728</v>
      </c>
      <c r="D153" s="2">
        <f>D10/'Output-Calculation-sheet'!D9*'Output-Calculation-sheet'!D126</f>
        <v>12991852381.812695</v>
      </c>
      <c r="E153" s="2">
        <f>E10/'Output-Calculation-sheet'!E9*'Output-Calculation-sheet'!E126</f>
        <v>11734478855.713806</v>
      </c>
      <c r="F153" s="2">
        <f>F10/'Output-Calculation-sheet'!F9*'Output-Calculation-sheet'!F126</f>
        <v>5474336494.1448097</v>
      </c>
      <c r="G153" s="2">
        <f>G10/'Output-Calculation-sheet'!G9*'Output-Calculation-sheet'!G126</f>
        <v>4209324924.0822062</v>
      </c>
      <c r="H153" s="2">
        <f>H10/'Output-Calculation-sheet'!H9*'Output-Calculation-sheet'!H126</f>
        <v>15591549324.96855</v>
      </c>
      <c r="I153" s="2">
        <f>I10/'Output-Calculation-sheet'!I9*'Output-Calculation-sheet'!I126</f>
        <v>4530621740.8014441</v>
      </c>
      <c r="J153" s="2">
        <f>J10/'Output-Calculation-sheet'!J9*'Output-Calculation-sheet'!J126</f>
        <v>2887936073.9260983</v>
      </c>
      <c r="K153" s="2">
        <f>K10/'Output-Calculation-sheet'!K9*'Output-Calculation-sheet'!K126</f>
        <v>6072199990.0391302</v>
      </c>
      <c r="L153" s="2">
        <f>L10/'Output-Calculation-sheet'!L9*'Output-Calculation-sheet'!L126</f>
        <v>3509722510.8429065</v>
      </c>
      <c r="M153" s="2">
        <f>M10/'Output-Calculation-sheet'!M9*'Output-Calculation-sheet'!M126</f>
        <v>5578085909.2115946</v>
      </c>
      <c r="N153" s="2">
        <f>N10/'Output-Calculation-sheet'!N9*'Output-Calculation-sheet'!N126</f>
        <v>8949862632.3486366</v>
      </c>
      <c r="O153" s="2">
        <f>O10/'Output-Calculation-sheet'!O9*'Output-Calculation-sheet'!O126</f>
        <v>10764382960.443167</v>
      </c>
      <c r="P153" s="2">
        <f>P10/'Output-Calculation-sheet'!P9*'Output-Calculation-sheet'!P126</f>
        <v>4978772160.084692</v>
      </c>
      <c r="Q153" s="2">
        <f>Q10/'Output-Calculation-sheet'!Q9*'Output-Calculation-sheet'!Q126</f>
        <v>5429706576.9672928</v>
      </c>
      <c r="R153" s="2">
        <f>R10/'Output-Calculation-sheet'!R9*'Output-Calculation-sheet'!R126</f>
        <v>3418561935.433672</v>
      </c>
      <c r="S153" s="2">
        <f>S10/'Output-Calculation-sheet'!S9*'Output-Calculation-sheet'!S126</f>
        <v>4367715368.5375404</v>
      </c>
      <c r="T153" s="2">
        <f>T10/'Output-Calculation-sheet'!T9*'Output-Calculation-sheet'!T126</f>
        <v>684195291.72016883</v>
      </c>
      <c r="U153" s="2">
        <f>U10/'Output-Calculation-sheet'!U9*'Output-Calculation-sheet'!U126</f>
        <v>1293380990.9000189</v>
      </c>
      <c r="V153" s="2">
        <f>V10/'Output-Calculation-sheet'!V9*'Output-Calculation-sheet'!V126</f>
        <v>161751961.55937961</v>
      </c>
      <c r="W153" s="2">
        <f>W10/'Output-Calculation-sheet'!W9*'Output-Calculation-sheet'!W126</f>
        <v>386897465.39469564</v>
      </c>
      <c r="X153" s="2">
        <f>X10/'Output-Calculation-sheet'!X9*'Output-Calculation-sheet'!X126</f>
        <v>10176770.41367536</v>
      </c>
      <c r="Y153" s="2">
        <f>Y10/'Output-Calculation-sheet'!Y9*'Output-Calculation-sheet'!Y126</f>
        <v>473704149.71540219</v>
      </c>
      <c r="AA153" s="2">
        <f t="shared" si="13"/>
        <v>125401.22445506995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872006431.93294692</v>
      </c>
      <c r="C155" s="2">
        <f>C12/'Output-Calculation-sheet'!C11*'Output-Calculation-sheet'!C128</f>
        <v>112069584.1090226</v>
      </c>
      <c r="D155" s="2">
        <f>D12/'Output-Calculation-sheet'!D11*'Output-Calculation-sheet'!D128</f>
        <v>8739001610.3829975</v>
      </c>
      <c r="E155" s="2">
        <f>E12/'Output-Calculation-sheet'!E11*'Output-Calculation-sheet'!E128</f>
        <v>1627778551.6083934</v>
      </c>
      <c r="F155" s="2">
        <f>F12/'Output-Calculation-sheet'!F11*'Output-Calculation-sheet'!F128</f>
        <v>2519859912.617291</v>
      </c>
      <c r="G155" s="2">
        <f>G12/'Output-Calculation-sheet'!G11*'Output-Calculation-sheet'!G128</f>
        <v>2250736343.1527376</v>
      </c>
      <c r="H155" s="2">
        <f>H12/'Output-Calculation-sheet'!H11*'Output-Calculation-sheet'!H128</f>
        <v>180400058.57609108</v>
      </c>
      <c r="I155" s="2">
        <f>I12/'Output-Calculation-sheet'!I11*'Output-Calculation-sheet'!I128</f>
        <v>2244395896.1092973</v>
      </c>
      <c r="J155" s="2">
        <f>J12/'Output-Calculation-sheet'!J11*'Output-Calculation-sheet'!J128</f>
        <v>2149015688.7439179</v>
      </c>
      <c r="K155" s="2">
        <f>K12/'Output-Calculation-sheet'!K11*'Output-Calculation-sheet'!K128</f>
        <v>2440324106.704267</v>
      </c>
      <c r="L155" s="2">
        <f>L12/'Output-Calculation-sheet'!L11*'Output-Calculation-sheet'!L128</f>
        <v>1764716398.5582964</v>
      </c>
      <c r="M155" s="2">
        <f>M12/'Output-Calculation-sheet'!M11*'Output-Calculation-sheet'!M128</f>
        <v>150455837.8865326</v>
      </c>
      <c r="N155" s="2">
        <f>N12/'Output-Calculation-sheet'!N11*'Output-Calculation-sheet'!N128</f>
        <v>152276294.74344957</v>
      </c>
      <c r="O155" s="2">
        <f>O12/'Output-Calculation-sheet'!O11*'Output-Calculation-sheet'!O128</f>
        <v>50428943.062991522</v>
      </c>
      <c r="P155" s="2">
        <f>P12/'Output-Calculation-sheet'!P11*'Output-Calculation-sheet'!P128</f>
        <v>170213418.49179962</v>
      </c>
      <c r="Q155" s="2">
        <f>Q12/'Output-Calculation-sheet'!Q11*'Output-Calculation-sheet'!Q128</f>
        <v>1014459004.744773</v>
      </c>
      <c r="R155" s="2">
        <f>R12/'Output-Calculation-sheet'!R11*'Output-Calculation-sheet'!R128</f>
        <v>1134311216.052629</v>
      </c>
      <c r="S155" s="2">
        <f>S12/'Output-Calculation-sheet'!S11*'Output-Calculation-sheet'!S128</f>
        <v>79520458.828959733</v>
      </c>
      <c r="T155" s="2">
        <f>T12/'Output-Calculation-sheet'!T11*'Output-Calculation-sheet'!T128</f>
        <v>266764511.87800169</v>
      </c>
      <c r="U155" s="2">
        <f>U12/'Output-Calculation-sheet'!U11*'Output-Calculation-sheet'!U128</f>
        <v>525000499.93077499</v>
      </c>
      <c r="V155" s="2">
        <f>V12/'Output-Calculation-sheet'!V11*'Output-Calculation-sheet'!V128</f>
        <v>131005057.6742496</v>
      </c>
      <c r="W155" s="2">
        <f>W12/'Output-Calculation-sheet'!W11*'Output-Calculation-sheet'!W128</f>
        <v>121582835.33786364</v>
      </c>
      <c r="X155" s="2">
        <f>X12/'Output-Calculation-sheet'!X11*'Output-Calculation-sheet'!X128</f>
        <v>4626559.9492983688</v>
      </c>
      <c r="Y155" s="2">
        <f>Y12/'Output-Calculation-sheet'!Y11*'Output-Calculation-sheet'!Y128</f>
        <v>35976538.857005425</v>
      </c>
      <c r="AA155" s="2">
        <f t="shared" si="13"/>
        <v>28736.925759933587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1201.9087291936496</v>
      </c>
      <c r="C19" s="2">
        <f>C8/'Output-Calculation-sheet'!C7*'Output-Calculation-sheet'!C25</f>
        <v>48.735885493006862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2963.6150705803816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219.63089785612391</v>
      </c>
      <c r="N19" s="2">
        <f>N8/'Output-Calculation-sheet'!N7*'Output-Calculation-sheet'!N25</f>
        <v>1130.1004413629116</v>
      </c>
      <c r="O19" s="2">
        <f>O8/'Output-Calculation-sheet'!O7*'Output-Calculation-sheet'!O25</f>
        <v>1232.3979709720209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492.66077440915052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1.8495056223886526</v>
      </c>
      <c r="Y19" s="2">
        <f>Y8/'Output-Calculation-sheet'!Y7*'Output-Calculation-sheet'!Y25</f>
        <v>0</v>
      </c>
      <c r="AA19" s="2">
        <f t="shared" si="0"/>
        <v>7.2908992754896325</v>
      </c>
    </row>
    <row r="20" spans="1:27" x14ac:dyDescent="0.25">
      <c r="A20" s="2">
        <v>2032</v>
      </c>
      <c r="B20" s="2">
        <f>B9/'Output-Calculation-sheet'!B8*'Output-Calculation-sheet'!B26</f>
        <v>2283.4051269323804</v>
      </c>
      <c r="C20" s="2">
        <f>C9/'Output-Calculation-sheet'!C8*'Output-Calculation-sheet'!C26</f>
        <v>58.447642028806314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3484.9263605776027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661.87379522994411</v>
      </c>
      <c r="N20" s="2">
        <f>N9/'Output-Calculation-sheet'!N8*'Output-Calculation-sheet'!N26</f>
        <v>1447.5114605897161</v>
      </c>
      <c r="O20" s="2">
        <f>O9/'Output-Calculation-sheet'!O8*'Output-Calculation-sheet'!O26</f>
        <v>1497.4507507902213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654.33492279357756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2.2720491258644095</v>
      </c>
      <c r="Y20" s="2">
        <f>Y9/'Output-Calculation-sheet'!Y8*'Output-Calculation-sheet'!Y26</f>
        <v>0</v>
      </c>
      <c r="AA20" s="2">
        <f t="shared" si="0"/>
        <v>10.090222108068113</v>
      </c>
    </row>
    <row r="21" spans="1:27" x14ac:dyDescent="0.25">
      <c r="A21" s="2">
        <v>2033</v>
      </c>
      <c r="B21" s="2">
        <f>B10/'Output-Calculation-sheet'!B9*'Output-Calculation-sheet'!B27</f>
        <v>3128.4272651112447</v>
      </c>
      <c r="C21" s="2">
        <f>C10/'Output-Calculation-sheet'!C9*'Output-Calculation-sheet'!C27</f>
        <v>68.181392373981367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3939.461951645173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34.181345541453851</v>
      </c>
      <c r="M21" s="2">
        <f>M10/'Output-Calculation-sheet'!M9*'Output-Calculation-sheet'!M27</f>
        <v>1758.392415729041</v>
      </c>
      <c r="N21" s="2">
        <f>N10/'Output-Calculation-sheet'!N9*'Output-Calculation-sheet'!N27</f>
        <v>1767.4399985023956</v>
      </c>
      <c r="O21" s="2">
        <f>O10/'Output-Calculation-sheet'!O9*'Output-Calculation-sheet'!O27</f>
        <v>1721.6973566297991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821.30321363820269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2.8518719221021152</v>
      </c>
      <c r="Y21" s="2">
        <f>Y10/'Output-Calculation-sheet'!Y9*'Output-Calculation-sheet'!Y27</f>
        <v>0</v>
      </c>
      <c r="AA21" s="2">
        <f t="shared" si="0"/>
        <v>13.241936811093394</v>
      </c>
    </row>
    <row r="22" spans="1:27" x14ac:dyDescent="0.25">
      <c r="A22" s="2">
        <v>2034</v>
      </c>
      <c r="B22" s="2">
        <f>B11/'Output-Calculation-sheet'!B10*'Output-Calculation-sheet'!B28</f>
        <v>5944.7458552900016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2026.9890798051981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1206.1012520602599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384.58454185337752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44.949961412341501</v>
      </c>
      <c r="AA22" s="2">
        <f t="shared" si="0"/>
        <v>14.164361391016714</v>
      </c>
    </row>
    <row r="23" spans="1:27" x14ac:dyDescent="0.25">
      <c r="A23" s="2">
        <v>2035</v>
      </c>
      <c r="B23" s="2">
        <f>B12/'Output-Calculation-sheet'!B11*'Output-Calculation-sheet'!B29</f>
        <v>1404.027228413293</v>
      </c>
      <c r="C23" s="2">
        <f>C12/'Output-Calculation-sheet'!C11*'Output-Calculation-sheet'!C29</f>
        <v>263.86701450371328</v>
      </c>
      <c r="D23" s="2">
        <f>D12/'Output-Calculation-sheet'!D11*'Output-Calculation-sheet'!D29</f>
        <v>0</v>
      </c>
      <c r="E23" s="2">
        <f>E12/'Output-Calculation-sheet'!E11*'Output-Calculation-sheet'!E29</f>
        <v>3554.9978538577138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428.01848069647178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1792.0835018338737</v>
      </c>
      <c r="M23" s="2">
        <f>M12/'Output-Calculation-sheet'!M11*'Output-Calculation-sheet'!M29</f>
        <v>358.88365592665195</v>
      </c>
      <c r="N23" s="2">
        <f>N12/'Output-Calculation-sheet'!N11*'Output-Calculation-sheet'!N29</f>
        <v>250.29237810024011</v>
      </c>
      <c r="O23" s="2">
        <f>O12/'Output-Calculation-sheet'!O11*'Output-Calculation-sheet'!O29</f>
        <v>28.916489516809751</v>
      </c>
      <c r="P23" s="2">
        <f>P12/'Output-Calculation-sheet'!P11*'Output-Calculation-sheet'!P29</f>
        <v>49.807987633134978</v>
      </c>
      <c r="Q23" s="2">
        <f>Q12/'Output-Calculation-sheet'!Q11*'Output-Calculation-sheet'!Q29</f>
        <v>698.36708136327888</v>
      </c>
      <c r="R23" s="2">
        <f>R12/'Output-Calculation-sheet'!R11*'Output-Calculation-sheet'!R29</f>
        <v>0</v>
      </c>
      <c r="S23" s="2">
        <f>S12/'Output-Calculation-sheet'!S11*'Output-Calculation-sheet'!S29</f>
        <v>148.69618310772367</v>
      </c>
      <c r="T23" s="2">
        <f>T12/'Output-Calculation-sheet'!T11*'Output-Calculation-sheet'!T29</f>
        <v>0</v>
      </c>
      <c r="U23" s="2">
        <f>U12/'Output-Calculation-sheet'!U11*'Output-Calculation-sheet'!U29</f>
        <v>162.11642937233853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13.00826098010433</v>
      </c>
      <c r="Y23" s="2">
        <f>Y12/'Output-Calculation-sheet'!Y11*'Output-Calculation-sheet'!Y29</f>
        <v>110.16773499288125</v>
      </c>
      <c r="AA23" s="2">
        <f t="shared" si="0"/>
        <v>9.2632502802982284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8242.2866286635999</v>
      </c>
      <c r="C30" s="2">
        <f>C8/'Output-Calculation-sheet'!C7*'Output-Calculation-sheet'!C16</f>
        <v>0</v>
      </c>
      <c r="D30" s="2">
        <f>D8/'Output-Calculation-sheet'!D7*'Output-Calculation-sheet'!D16</f>
        <v>6758.555115136548</v>
      </c>
      <c r="E30" s="2">
        <f>E8/'Output-Calculation-sheet'!E7*'Output-Calculation-sheet'!E16</f>
        <v>8469.5205624352948</v>
      </c>
      <c r="F30" s="2">
        <f>F8/'Output-Calculation-sheet'!F7*'Output-Calculation-sheet'!F16</f>
        <v>4136.5102406284905</v>
      </c>
      <c r="G30" s="2">
        <f>G8/'Output-Calculation-sheet'!G7*'Output-Calculation-sheet'!G16</f>
        <v>2517.7759466815473</v>
      </c>
      <c r="H30" s="2">
        <f>H8/'Output-Calculation-sheet'!H7*'Output-Calculation-sheet'!H16</f>
        <v>0</v>
      </c>
      <c r="I30" s="2">
        <f>I8/'Output-Calculation-sheet'!I7*'Output-Calculation-sheet'!I16</f>
        <v>2372.9573364786638</v>
      </c>
      <c r="J30" s="2">
        <f>J8/'Output-Calculation-sheet'!J7*'Output-Calculation-sheet'!J16</f>
        <v>2544.0154832370231</v>
      </c>
      <c r="K30" s="2">
        <f>K8/'Output-Calculation-sheet'!K7*'Output-Calculation-sheet'!K16</f>
        <v>2462.025403253725</v>
      </c>
      <c r="L30" s="2">
        <f>L8/'Output-Calculation-sheet'!L7*'Output-Calculation-sheet'!L16</f>
        <v>2721.399137870596</v>
      </c>
      <c r="M30" s="2">
        <f>M8/'Output-Calculation-sheet'!M7*'Output-Calculation-sheet'!M16</f>
        <v>0</v>
      </c>
      <c r="N30" s="2">
        <f>N8/'Output-Calculation-sheet'!N7*'Output-Calculation-sheet'!N16</f>
        <v>1220.3504809829271</v>
      </c>
      <c r="O30" s="2">
        <f>O8/'Output-Calculation-sheet'!O7*'Output-Calculation-sheet'!O16</f>
        <v>0</v>
      </c>
      <c r="P30" s="2">
        <f>P8/'Output-Calculation-sheet'!P7*'Output-Calculation-sheet'!P16</f>
        <v>2329.6484587096834</v>
      </c>
      <c r="Q30" s="2">
        <f>Q8/'Output-Calculation-sheet'!Q7*'Output-Calculation-sheet'!Q16</f>
        <v>2285.4985705660333</v>
      </c>
      <c r="R30" s="2">
        <f>R8/'Output-Calculation-sheet'!R7*'Output-Calculation-sheet'!R16</f>
        <v>2028.0159713358526</v>
      </c>
      <c r="S30" s="2">
        <f>S8/'Output-Calculation-sheet'!S7*'Output-Calculation-sheet'!S16</f>
        <v>1074.2033984057259</v>
      </c>
      <c r="T30" s="2">
        <f>T8/'Output-Calculation-sheet'!T7*'Output-Calculation-sheet'!T16</f>
        <v>766.31281703711636</v>
      </c>
      <c r="U30" s="2">
        <f>U8/'Output-Calculation-sheet'!U7*'Output-Calculation-sheet'!U16</f>
        <v>588.54237281139945</v>
      </c>
      <c r="V30" s="2">
        <f>V8/'Output-Calculation-sheet'!V7*'Output-Calculation-sheet'!V16</f>
        <v>765.42269427801887</v>
      </c>
      <c r="W30" s="2">
        <f>W8/'Output-Calculation-sheet'!W7*'Output-Calculation-sheet'!W16</f>
        <v>368.51268426278909</v>
      </c>
      <c r="X30" s="2">
        <f>X8/'Output-Calculation-sheet'!X7*'Output-Calculation-sheet'!X16</f>
        <v>0</v>
      </c>
      <c r="Y30" s="2">
        <f>Y8/'Output-Calculation-sheet'!Y7*'Output-Calculation-sheet'!Y16</f>
        <v>251.33231644402898</v>
      </c>
      <c r="AA30" s="2">
        <f t="shared" si="1"/>
        <v>51.902885619219063</v>
      </c>
    </row>
    <row r="31" spans="1:27" x14ac:dyDescent="0.25">
      <c r="A31" s="2">
        <v>2032</v>
      </c>
      <c r="B31" s="2">
        <f>B9/'Output-Calculation-sheet'!B8*'Output-Calculation-sheet'!B17</f>
        <v>11666.198108424996</v>
      </c>
      <c r="C31" s="2">
        <f>C9/'Output-Calculation-sheet'!C8*'Output-Calculation-sheet'!C17</f>
        <v>0</v>
      </c>
      <c r="D31" s="2">
        <f>D9/'Output-Calculation-sheet'!D8*'Output-Calculation-sheet'!D17</f>
        <v>7788.9291246481253</v>
      </c>
      <c r="E31" s="2">
        <f>E9/'Output-Calculation-sheet'!E8*'Output-Calculation-sheet'!E17</f>
        <v>9783.8534772545117</v>
      </c>
      <c r="F31" s="2">
        <f>F9/'Output-Calculation-sheet'!F8*'Output-Calculation-sheet'!F17</f>
        <v>4773.7394284802076</v>
      </c>
      <c r="G31" s="2">
        <f>G9/'Output-Calculation-sheet'!G8*'Output-Calculation-sheet'!G17</f>
        <v>2903.8609473988308</v>
      </c>
      <c r="H31" s="2">
        <f>H9/'Output-Calculation-sheet'!H8*'Output-Calculation-sheet'!H17</f>
        <v>0</v>
      </c>
      <c r="I31" s="2">
        <f>I9/'Output-Calculation-sheet'!I8*'Output-Calculation-sheet'!I17</f>
        <v>2734.1592193847764</v>
      </c>
      <c r="J31" s="2">
        <f>J9/'Output-Calculation-sheet'!J8*'Output-Calculation-sheet'!J17</f>
        <v>2934.7292157221536</v>
      </c>
      <c r="K31" s="2">
        <f>K9/'Output-Calculation-sheet'!K8*'Output-Calculation-sheet'!K17</f>
        <v>2836.9189923671483</v>
      </c>
      <c r="L31" s="2">
        <f>L9/'Output-Calculation-sheet'!L8*'Output-Calculation-sheet'!L17</f>
        <v>3134.689122365302</v>
      </c>
      <c r="M31" s="2">
        <f>M9/'Output-Calculation-sheet'!M8*'Output-Calculation-sheet'!M17</f>
        <v>0</v>
      </c>
      <c r="N31" s="2">
        <f>N9/'Output-Calculation-sheet'!N8*'Output-Calculation-sheet'!N17</f>
        <v>1321.7120976254735</v>
      </c>
      <c r="O31" s="2">
        <f>O9/'Output-Calculation-sheet'!O8*'Output-Calculation-sheet'!O17</f>
        <v>0</v>
      </c>
      <c r="P31" s="2">
        <f>P9/'Output-Calculation-sheet'!P8*'Output-Calculation-sheet'!P17</f>
        <v>2700.1964890643676</v>
      </c>
      <c r="Q31" s="2">
        <f>Q9/'Output-Calculation-sheet'!Q8*'Output-Calculation-sheet'!Q17</f>
        <v>2640.6736549410816</v>
      </c>
      <c r="R31" s="2">
        <f>R9/'Output-Calculation-sheet'!R8*'Output-Calculation-sheet'!R17</f>
        <v>2363.1563241883273</v>
      </c>
      <c r="S31" s="2">
        <f>S9/'Output-Calculation-sheet'!S8*'Output-Calculation-sheet'!S17</f>
        <v>1183.0284885845554</v>
      </c>
      <c r="T31" s="2">
        <f>T9/'Output-Calculation-sheet'!T8*'Output-Calculation-sheet'!T17</f>
        <v>886.10763457092128</v>
      </c>
      <c r="U31" s="2">
        <f>U9/'Output-Calculation-sheet'!U8*'Output-Calculation-sheet'!U17</f>
        <v>684.77700668273133</v>
      </c>
      <c r="V31" s="2">
        <f>V9/'Output-Calculation-sheet'!V8*'Output-Calculation-sheet'!V17</f>
        <v>873.92279657881102</v>
      </c>
      <c r="W31" s="2">
        <f>W9/'Output-Calculation-sheet'!W8*'Output-Calculation-sheet'!W17</f>
        <v>424.8869335460264</v>
      </c>
      <c r="X31" s="2">
        <f>X9/'Output-Calculation-sheet'!X8*'Output-Calculation-sheet'!X17</f>
        <v>0</v>
      </c>
      <c r="Y31" s="2">
        <f>Y9/'Output-Calculation-sheet'!Y8*'Output-Calculation-sheet'!Y17</f>
        <v>289.64986647586051</v>
      </c>
      <c r="AA31" s="2">
        <f t="shared" si="1"/>
        <v>61.925188928304195</v>
      </c>
    </row>
    <row r="32" spans="1:27" x14ac:dyDescent="0.25">
      <c r="A32" s="2">
        <v>2033</v>
      </c>
      <c r="B32" s="2">
        <f>B10/'Output-Calculation-sheet'!B9*'Output-Calculation-sheet'!B18</f>
        <v>12803.614528662225</v>
      </c>
      <c r="C32" s="2">
        <f>C10/'Output-Calculation-sheet'!C9*'Output-Calculation-sheet'!C18</f>
        <v>0</v>
      </c>
      <c r="D32" s="2">
        <f>D10/'Output-Calculation-sheet'!D9*'Output-Calculation-sheet'!D18</f>
        <v>8670.9507602616741</v>
      </c>
      <c r="E32" s="2">
        <f>E10/'Output-Calculation-sheet'!E9*'Output-Calculation-sheet'!E18</f>
        <v>10905.660249485314</v>
      </c>
      <c r="F32" s="2">
        <f>F10/'Output-Calculation-sheet'!F9*'Output-Calculation-sheet'!F18</f>
        <v>5311.6586306647023</v>
      </c>
      <c r="G32" s="2">
        <f>G10/'Output-Calculation-sheet'!G9*'Output-Calculation-sheet'!G18</f>
        <v>3232.2779362445053</v>
      </c>
      <c r="H32" s="2">
        <f>H10/'Output-Calculation-sheet'!H9*'Output-Calculation-sheet'!H18</f>
        <v>0</v>
      </c>
      <c r="I32" s="2">
        <f>I10/'Output-Calculation-sheet'!I9*'Output-Calculation-sheet'!I18</f>
        <v>3045.1469438702725</v>
      </c>
      <c r="J32" s="2">
        <f>J10/'Output-Calculation-sheet'!J9*'Output-Calculation-sheet'!J18</f>
        <v>3261.4320309507925</v>
      </c>
      <c r="K32" s="2">
        <f>K10/'Output-Calculation-sheet'!K9*'Output-Calculation-sheet'!K18</f>
        <v>3165.2683125515064</v>
      </c>
      <c r="L32" s="2">
        <f>L10/'Output-Calculation-sheet'!L9*'Output-Calculation-sheet'!L18</f>
        <v>3477.1084303197317</v>
      </c>
      <c r="M32" s="2">
        <f>M10/'Output-Calculation-sheet'!M9*'Output-Calculation-sheet'!M18</f>
        <v>0</v>
      </c>
      <c r="N32" s="2">
        <f>N10/'Output-Calculation-sheet'!N9*'Output-Calculation-sheet'!N18</f>
        <v>1353.272033743011</v>
      </c>
      <c r="O32" s="2">
        <f>O10/'Output-Calculation-sheet'!O9*'Output-Calculation-sheet'!O18</f>
        <v>0</v>
      </c>
      <c r="P32" s="2">
        <f>P10/'Output-Calculation-sheet'!P9*'Output-Calculation-sheet'!P18</f>
        <v>3052.9228079207005</v>
      </c>
      <c r="Q32" s="2">
        <f>Q10/'Output-Calculation-sheet'!Q9*'Output-Calculation-sheet'!Q18</f>
        <v>2953.7323037805672</v>
      </c>
      <c r="R32" s="2">
        <f>R10/'Output-Calculation-sheet'!R9*'Output-Calculation-sheet'!R18</f>
        <v>2656.7630883364141</v>
      </c>
      <c r="S32" s="2">
        <f>S10/'Output-Calculation-sheet'!S9*'Output-Calculation-sheet'!S18</f>
        <v>1265.3583207383606</v>
      </c>
      <c r="T32" s="2">
        <f>T10/'Output-Calculation-sheet'!T9*'Output-Calculation-sheet'!T18</f>
        <v>983.09800780195042</v>
      </c>
      <c r="U32" s="2">
        <f>U10/'Output-Calculation-sheet'!U9*'Output-Calculation-sheet'!U18</f>
        <v>766.42140046576151</v>
      </c>
      <c r="V32" s="2">
        <f>V10/'Output-Calculation-sheet'!V9*'Output-Calculation-sheet'!V18</f>
        <v>968.17309562641913</v>
      </c>
      <c r="W32" s="2">
        <f>W10/'Output-Calculation-sheet'!W9*'Output-Calculation-sheet'!W18</f>
        <v>472.2027212674609</v>
      </c>
      <c r="X32" s="2">
        <f>X10/'Output-Calculation-sheet'!X9*'Output-Calculation-sheet'!X18</f>
        <v>0</v>
      </c>
      <c r="Y32" s="2">
        <f>Y10/'Output-Calculation-sheet'!Y9*'Output-Calculation-sheet'!Y18</f>
        <v>322.65367276726806</v>
      </c>
      <c r="AA32" s="2">
        <f t="shared" si="1"/>
        <v>68.667715275458633</v>
      </c>
    </row>
    <row r="33" spans="1:27" x14ac:dyDescent="0.25">
      <c r="A33" s="2">
        <v>2034</v>
      </c>
      <c r="B33" s="2">
        <f>B11/'Output-Calculation-sheet'!B10*'Output-Calculation-sheet'!B19</f>
        <v>17942.060891228903</v>
      </c>
      <c r="C33" s="2">
        <f>C11/'Output-Calculation-sheet'!C10*'Output-Calculation-sheet'!C19</f>
        <v>0</v>
      </c>
      <c r="D33" s="2">
        <f>D11/'Output-Calculation-sheet'!D10*'Output-Calculation-sheet'!D19</f>
        <v>11935.781200334013</v>
      </c>
      <c r="E33" s="2">
        <f>E11/'Output-Calculation-sheet'!E10*'Output-Calculation-sheet'!E19</f>
        <v>14769.191017010873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4062.6304106614543</v>
      </c>
      <c r="H33" s="2">
        <f>H11/'Output-Calculation-sheet'!H10*'Output-Calculation-sheet'!H19</f>
        <v>0</v>
      </c>
      <c r="I33" s="2">
        <f>I11/'Output-Calculation-sheet'!I10*'Output-Calculation-sheet'!I19</f>
        <v>4433.396445220209</v>
      </c>
      <c r="J33" s="2">
        <f>J11/'Output-Calculation-sheet'!J10*'Output-Calculation-sheet'!J19</f>
        <v>3748.6190861216965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4229.0837391274918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2533.2231471915738</v>
      </c>
      <c r="R33" s="2">
        <f>R11/'Output-Calculation-sheet'!R10*'Output-Calculation-sheet'!R19</f>
        <v>3756.1195245746749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1102.0374989165477</v>
      </c>
      <c r="U33" s="2">
        <f>U11/'Output-Calculation-sheet'!U10*'Output-Calculation-sheet'!U19</f>
        <v>1267.5777398304181</v>
      </c>
      <c r="V33" s="2">
        <f>V11/'Output-Calculation-sheet'!V10*'Output-Calculation-sheet'!V19</f>
        <v>864.43895402665078</v>
      </c>
      <c r="W33" s="2">
        <f>W11/'Output-Calculation-sheet'!W10*'Output-Calculation-sheet'!W19</f>
        <v>538.16039955593169</v>
      </c>
      <c r="X33" s="2">
        <f>X11/'Output-Calculation-sheet'!X10*'Output-Calculation-sheet'!X19</f>
        <v>0</v>
      </c>
      <c r="Y33" s="2">
        <f>Y11/'Output-Calculation-sheet'!Y10*'Output-Calculation-sheet'!Y19</f>
        <v>440.66394975890006</v>
      </c>
      <c r="AA33" s="2">
        <f t="shared" si="1"/>
        <v>88.883925012732561</v>
      </c>
    </row>
    <row r="34" spans="1:27" x14ac:dyDescent="0.25">
      <c r="A34" s="2">
        <v>2035</v>
      </c>
      <c r="B34" s="2">
        <f>B12/'Output-Calculation-sheet'!B11*'Output-Calculation-sheet'!B20</f>
        <v>286.97728786116045</v>
      </c>
      <c r="C34" s="2">
        <f>C12/'Output-Calculation-sheet'!C11*'Output-Calculation-sheet'!C20</f>
        <v>0</v>
      </c>
      <c r="D34" s="2">
        <f>D12/'Output-Calculation-sheet'!D11*'Output-Calculation-sheet'!D20</f>
        <v>12781.866006218357</v>
      </c>
      <c r="E34" s="2">
        <f>E12/'Output-Calculation-sheet'!E11*'Output-Calculation-sheet'!E20</f>
        <v>7544.2792811095942</v>
      </c>
      <c r="F34" s="2">
        <f>F12/'Output-Calculation-sheet'!F11*'Output-Calculation-sheet'!F20</f>
        <v>8729.8630972950505</v>
      </c>
      <c r="G34" s="2">
        <f>G12/'Output-Calculation-sheet'!G11*'Output-Calculation-sheet'!G20</f>
        <v>4707.7938337363767</v>
      </c>
      <c r="H34" s="2">
        <f>H12/'Output-Calculation-sheet'!H11*'Output-Calculation-sheet'!H20</f>
        <v>0</v>
      </c>
      <c r="I34" s="2">
        <f>I12/'Output-Calculation-sheet'!I11*'Output-Calculation-sheet'!I20</f>
        <v>5125.3512402374545</v>
      </c>
      <c r="J34" s="2">
        <f>J12/'Output-Calculation-sheet'!J11*'Output-Calculation-sheet'!J20</f>
        <v>4392.7111774262194</v>
      </c>
      <c r="K34" s="2">
        <f>K12/'Output-Calculation-sheet'!K11*'Output-Calculation-sheet'!K20</f>
        <v>5775.4266821200781</v>
      </c>
      <c r="L34" s="2">
        <f>L12/'Output-Calculation-sheet'!L11*'Output-Calculation-sheet'!L20</f>
        <v>4562.9471157493126</v>
      </c>
      <c r="M34" s="2">
        <f>M12/'Output-Calculation-sheet'!M11*'Output-Calculation-sheet'!M20</f>
        <v>0</v>
      </c>
      <c r="N34" s="2">
        <f>N12/'Output-Calculation-sheet'!N11*'Output-Calculation-sheet'!N20</f>
        <v>0.88038643925947824</v>
      </c>
      <c r="O34" s="2">
        <f>O12/'Output-Calculation-sheet'!O11*'Output-Calculation-sheet'!O20</f>
        <v>0</v>
      </c>
      <c r="P34" s="2">
        <f>P12/'Output-Calculation-sheet'!P11*'Output-Calculation-sheet'!P20</f>
        <v>1437.5618898115019</v>
      </c>
      <c r="Q34" s="2">
        <f>Q12/'Output-Calculation-sheet'!Q11*'Output-Calculation-sheet'!Q20</f>
        <v>2238.3240433574992</v>
      </c>
      <c r="R34" s="2">
        <f>R12/'Output-Calculation-sheet'!R11*'Output-Calculation-sheet'!R20</f>
        <v>4535.2590102106878</v>
      </c>
      <c r="S34" s="2">
        <f>S12/'Output-Calculation-sheet'!S11*'Output-Calculation-sheet'!S20</f>
        <v>9.3415637817477997</v>
      </c>
      <c r="T34" s="2">
        <f>T12/'Output-Calculation-sheet'!T11*'Output-Calculation-sheet'!T20</f>
        <v>1417.2496974010328</v>
      </c>
      <c r="U34" s="2">
        <f>U12/'Output-Calculation-sheet'!U11*'Output-Calculation-sheet'!U20</f>
        <v>1295.71012937261</v>
      </c>
      <c r="V34" s="2">
        <f>V12/'Output-Calculation-sheet'!V11*'Output-Calculation-sheet'!V20</f>
        <v>1187.0389987435055</v>
      </c>
      <c r="W34" s="2">
        <f>W12/'Output-Calculation-sheet'!W11*'Output-Calculation-sheet'!W20</f>
        <v>766.93003966259153</v>
      </c>
      <c r="X34" s="2">
        <f>X12/'Output-Calculation-sheet'!X11*'Output-Calculation-sheet'!X20</f>
        <v>0</v>
      </c>
      <c r="Y34" s="2">
        <f>Y12/'Output-Calculation-sheet'!Y11*'Output-Calculation-sheet'!Y20</f>
        <v>190.93858380600696</v>
      </c>
      <c r="AA34" s="2">
        <f t="shared" si="1"/>
        <v>66.986450064340033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0.19102891588527957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7.6753315258257196E-2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8.0812853161128906E-2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0.13198390652558306</v>
      </c>
      <c r="R45" s="2">
        <f>R12/'Output-Calculation-sheet'!R11*'Output-Calculation-sheet'!R38*0.0114</f>
        <v>6.5443459481999575E-2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1.8158711022548124E-2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1.7919529176754871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169.71170145634696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158.6978776451287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649.8937758554099</v>
      </c>
      <c r="S52" s="2">
        <f>S8/'Output-Calculation-sheet'!S7*'Output-Calculation-sheet'!S43</f>
        <v>0</v>
      </c>
      <c r="T52" s="2">
        <f>T8/'Output-Calculation-sheet'!T7*'Output-Calculation-sheet'!T43</f>
        <v>531.0535619748797</v>
      </c>
      <c r="U52" s="2">
        <f>U8/'Output-Calculation-sheet'!U7*'Output-Calculation-sheet'!U43</f>
        <v>57.139548500426059</v>
      </c>
      <c r="V52" s="2">
        <f>V8/'Output-Calculation-sheet'!V7*'Output-Calculation-sheet'!V43</f>
        <v>964.95329675869277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2.531449762190884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409.05543692787171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318.60413570508456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980.65104667000242</v>
      </c>
      <c r="S53" s="2">
        <f>S9/'Output-Calculation-sheet'!S8*'Output-Calculation-sheet'!S44</f>
        <v>0</v>
      </c>
      <c r="T53" s="2">
        <f>T9/'Output-Calculation-sheet'!T8*'Output-Calculation-sheet'!T44</f>
        <v>676.73703951421385</v>
      </c>
      <c r="U53" s="2">
        <f>U9/'Output-Calculation-sheet'!U8*'Output-Calculation-sheet'!U44</f>
        <v>113.45358189046232</v>
      </c>
      <c r="V53" s="2">
        <f>V9/'Output-Calculation-sheet'!V8*'Output-Calculation-sheet'!V44</f>
        <v>1136.7186514826496</v>
      </c>
      <c r="W53" s="2">
        <f>W9/'Output-Calculation-sheet'!W8*'Output-Calculation-sheet'!W44</f>
        <v>0</v>
      </c>
      <c r="X53" s="2">
        <f>X9/'Output-Calculation-sheet'!X8*'Output-Calculation-sheet'!X44</f>
        <v>0.14380967946480219</v>
      </c>
      <c r="Y53" s="2">
        <f>Y9/'Output-Calculation-sheet'!Y8*'Output-Calculation-sheet'!Y44</f>
        <v>0</v>
      </c>
      <c r="AA53" s="2">
        <f t="shared" si="3"/>
        <v>3.6353637018697493</v>
      </c>
    </row>
    <row r="54" spans="1:27" x14ac:dyDescent="0.25">
      <c r="A54" s="2">
        <v>2033</v>
      </c>
      <c r="B54" s="2">
        <f>B10/'Output-Calculation-sheet'!B9*'Output-Calculation-sheet'!B45</f>
        <v>534.02879239460788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626.92006155306149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565.80100919078279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347.81579151854771</v>
      </c>
      <c r="Q54" s="2">
        <f>Q10/'Output-Calculation-sheet'!Q9*'Output-Calculation-sheet'!Q45</f>
        <v>0</v>
      </c>
      <c r="R54" s="2">
        <f>R10/'Output-Calculation-sheet'!R9*'Output-Calculation-sheet'!R45</f>
        <v>1387.8075890423941</v>
      </c>
      <c r="S54" s="2">
        <f>S10/'Output-Calculation-sheet'!S9*'Output-Calculation-sheet'!S45</f>
        <v>0</v>
      </c>
      <c r="T54" s="2">
        <f>T10/'Output-Calculation-sheet'!T9*'Output-Calculation-sheet'!T45</f>
        <v>838.00176182995892</v>
      </c>
      <c r="U54" s="2">
        <f>U10/'Output-Calculation-sheet'!U9*'Output-Calculation-sheet'!U45</f>
        <v>199.73134618279551</v>
      </c>
      <c r="V54" s="2">
        <f>V10/'Output-Calculation-sheet'!V9*'Output-Calculation-sheet'!V45</f>
        <v>1306.7821442827844</v>
      </c>
      <c r="W54" s="2">
        <f>W10/'Output-Calculation-sheet'!W9*'Output-Calculation-sheet'!W45</f>
        <v>18.899661601592932</v>
      </c>
      <c r="X54" s="2">
        <f>X10/'Output-Calculation-sheet'!X9*'Output-Calculation-sheet'!X45</f>
        <v>0.7959008489903201</v>
      </c>
      <c r="Y54" s="2">
        <f>Y10/'Output-Calculation-sheet'!Y9*'Output-Calculation-sheet'!Y45</f>
        <v>0</v>
      </c>
      <c r="AA54" s="2">
        <f t="shared" si="3"/>
        <v>5.8265840584455164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943.45516759339921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393.39141475277495</v>
      </c>
      <c r="AA55" s="2">
        <f t="shared" si="3"/>
        <v>58.888902932955872</v>
      </c>
    </row>
    <row r="56" spans="1:27" x14ac:dyDescent="0.25">
      <c r="A56" s="2">
        <v>2035</v>
      </c>
      <c r="B56" s="2">
        <f>B12/'Output-Calculation-sheet'!B11*'Output-Calculation-sheet'!B47</f>
        <v>685.3887576342737</v>
      </c>
      <c r="C56" s="2">
        <f>C12/'Output-Calculation-sheet'!C11*'Output-Calculation-sheet'!C47</f>
        <v>539.52422005149299</v>
      </c>
      <c r="D56" s="2">
        <f>D12/'Output-Calculation-sheet'!D11*'Output-Calculation-sheet'!D47</f>
        <v>12468.227531806373</v>
      </c>
      <c r="E56" s="2">
        <f>E12/'Output-Calculation-sheet'!E11*'Output-Calculation-sheet'!E47</f>
        <v>15187.357376961259</v>
      </c>
      <c r="F56" s="2">
        <f>F12/'Output-Calculation-sheet'!F11*'Output-Calculation-sheet'!F47</f>
        <v>3959.1327384043652</v>
      </c>
      <c r="G56" s="2">
        <f>G12/'Output-Calculation-sheet'!G11*'Output-Calculation-sheet'!G47</f>
        <v>9772.2286306238166</v>
      </c>
      <c r="H56" s="2">
        <f>H12/'Output-Calculation-sheet'!H11*'Output-Calculation-sheet'!H47</f>
        <v>202.718087133556</v>
      </c>
      <c r="I56" s="2">
        <f>I12/'Output-Calculation-sheet'!I11*'Output-Calculation-sheet'!I47</f>
        <v>4880.0407529989916</v>
      </c>
      <c r="J56" s="2">
        <f>J12/'Output-Calculation-sheet'!J11*'Output-Calculation-sheet'!J47</f>
        <v>4454.8342335567404</v>
      </c>
      <c r="K56" s="2">
        <f>K12/'Output-Calculation-sheet'!K11*'Output-Calculation-sheet'!K47</f>
        <v>6349.7527960199714</v>
      </c>
      <c r="L56" s="2">
        <f>L12/'Output-Calculation-sheet'!L11*'Output-Calculation-sheet'!L47</f>
        <v>3528.4734790308698</v>
      </c>
      <c r="M56" s="2">
        <f>M12/'Output-Calculation-sheet'!M11*'Output-Calculation-sheet'!M47</f>
        <v>141.17037204260819</v>
      </c>
      <c r="N56" s="2">
        <f>N12/'Output-Calculation-sheet'!N11*'Output-Calculation-sheet'!N47</f>
        <v>130.48879681331852</v>
      </c>
      <c r="O56" s="2">
        <f>O12/'Output-Calculation-sheet'!O11*'Output-Calculation-sheet'!O47</f>
        <v>18.49668839028342</v>
      </c>
      <c r="P56" s="2">
        <f>P12/'Output-Calculation-sheet'!P11*'Output-Calculation-sheet'!P47</f>
        <v>1869.2682470080681</v>
      </c>
      <c r="Q56" s="2">
        <f>Q12/'Output-Calculation-sheet'!Q11*'Output-Calculation-sheet'!Q47</f>
        <v>1664.2707511449617</v>
      </c>
      <c r="R56" s="2">
        <f>R12/'Output-Calculation-sheet'!R11*'Output-Calculation-sheet'!R47</f>
        <v>7521.6923496745567</v>
      </c>
      <c r="S56" s="2">
        <f>S12/'Output-Calculation-sheet'!S11*'Output-Calculation-sheet'!S47</f>
        <v>59.651177604917031</v>
      </c>
      <c r="T56" s="2">
        <f>T12/'Output-Calculation-sheet'!T11*'Output-Calculation-sheet'!T47</f>
        <v>2651.0656179994962</v>
      </c>
      <c r="U56" s="2">
        <f>U12/'Output-Calculation-sheet'!U11*'Output-Calculation-sheet'!U47</f>
        <v>2529.8803084353735</v>
      </c>
      <c r="V56" s="2">
        <f>V12/'Output-Calculation-sheet'!V11*'Output-Calculation-sheet'!V47</f>
        <v>1765.9724910505672</v>
      </c>
      <c r="W56" s="2">
        <f>W12/'Output-Calculation-sheet'!W11*'Output-Calculation-sheet'!W47</f>
        <v>1026.976446245101</v>
      </c>
      <c r="X56" s="2">
        <f>X12/'Output-Calculation-sheet'!X11*'Output-Calculation-sheet'!X47</f>
        <v>15.855413981447231</v>
      </c>
      <c r="Y56" s="2">
        <f>Y12/'Output-Calculation-sheet'!Y11*'Output-Calculation-sheet'!Y47</f>
        <v>410.63017571295438</v>
      </c>
      <c r="AA56" s="2">
        <f t="shared" si="3"/>
        <v>81.833097440325361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7.928831348640359</v>
      </c>
      <c r="C63" s="2">
        <f>C8*'Output-Calculation-sheet'!C52/10^9</f>
        <v>3.7534501120840971</v>
      </c>
      <c r="D63" s="2">
        <f>D8*'Output-Calculation-sheet'!D52/10^9</f>
        <v>1.4657921984739601</v>
      </c>
      <c r="E63" s="2">
        <f>E8*'Output-Calculation-sheet'!E52/10^9</f>
        <v>1.8873281315491821</v>
      </c>
      <c r="F63" s="2">
        <f>F8*'Output-Calculation-sheet'!F52/10^9</f>
        <v>0.78503781164028708</v>
      </c>
      <c r="G63" s="2">
        <f>G8*'Output-Calculation-sheet'!G52/10^9</f>
        <v>0.56332651060373773</v>
      </c>
      <c r="H63" s="2">
        <f>H8*'Output-Calculation-sheet'!H52/10^9</f>
        <v>1.0881033234264799</v>
      </c>
      <c r="I63" s="2">
        <f>I8*'Output-Calculation-sheet'!I52/10^9</f>
        <v>0.50494785705634848</v>
      </c>
      <c r="J63" s="2">
        <f>J8*'Output-Calculation-sheet'!J52/10^9</f>
        <v>0.54285997543045827</v>
      </c>
      <c r="K63" s="2">
        <f>K8*'Output-Calculation-sheet'!K52/10^9</f>
        <v>0.55433403926543323</v>
      </c>
      <c r="L63" s="2">
        <f>L8*'Output-Calculation-sheet'!L52/10^9</f>
        <v>0.57651345174510016</v>
      </c>
      <c r="M63" s="2">
        <f>M8*'Output-Calculation-sheet'!M52/10^9</f>
        <v>0.80872036010701454</v>
      </c>
      <c r="N63" s="2">
        <f>N8*'Output-Calculation-sheet'!N52/10^9</f>
        <v>0.6951551170330118</v>
      </c>
      <c r="O63" s="2">
        <f>O8*'Output-Calculation-sheet'!O52/10^9</f>
        <v>0.72013816458726398</v>
      </c>
      <c r="P63" s="2">
        <f>P8*'Output-Calculation-sheet'!P52/10^9</f>
        <v>0.59682816625395718</v>
      </c>
      <c r="Q63" s="2">
        <f>Q8*'Output-Calculation-sheet'!Q52/10^9</f>
        <v>0.56459631904367391</v>
      </c>
      <c r="R63" s="2">
        <f>R8*'Output-Calculation-sheet'!R52/10^9</f>
        <v>0.47563175002367264</v>
      </c>
      <c r="S63" s="2">
        <f>S8*'Output-Calculation-sheet'!S52/10^9</f>
        <v>0.43732019984047621</v>
      </c>
      <c r="T63" s="2">
        <f>T8*'Output-Calculation-sheet'!T52/10^9</f>
        <v>0.15574734744972626</v>
      </c>
      <c r="U63" s="2">
        <f>U8*'Output-Calculation-sheet'!U52/10^9</f>
        <v>0.15278746308837776</v>
      </c>
      <c r="V63" s="2">
        <f>V8*'Output-Calculation-sheet'!V52/10^9</f>
        <v>0.13693580023946339</v>
      </c>
      <c r="W63" s="2">
        <f>W8*'Output-Calculation-sheet'!W52/10^9</f>
        <v>7.1480663788249313E-2</v>
      </c>
      <c r="X63" s="2">
        <f>X8*'Output-Calculation-sheet'!X52/10^9</f>
        <v>8.7720562506167998E-2</v>
      </c>
      <c r="Y63" s="2">
        <f>Y8*'Output-Calculation-sheet'!Y52/10^9</f>
        <v>5.9579991905491583E-2</v>
      </c>
      <c r="AA63" s="2">
        <f t="shared" si="4"/>
        <v>24.613166665781986</v>
      </c>
    </row>
    <row r="64" spans="1:27" x14ac:dyDescent="0.25">
      <c r="A64" s="2">
        <v>2032</v>
      </c>
      <c r="B64" s="2">
        <f>B9*'Output-Calculation-sheet'!B53/10^9</f>
        <v>9.0780946173884498</v>
      </c>
      <c r="C64" s="2">
        <f>C9*'Output-Calculation-sheet'!C53/10^9</f>
        <v>4.3057640365586316</v>
      </c>
      <c r="D64" s="2">
        <f>D9*'Output-Calculation-sheet'!D53/10^9</f>
        <v>1.6729839492132794</v>
      </c>
      <c r="E64" s="2">
        <f>E9*'Output-Calculation-sheet'!E53/10^9</f>
        <v>2.154385524642676</v>
      </c>
      <c r="F64" s="2">
        <f>F9*'Output-Calculation-sheet'!F53/10^9</f>
        <v>0.89534264427802868</v>
      </c>
      <c r="G64" s="2">
        <f>G9*'Output-Calculation-sheet'!G53/10^9</f>
        <v>0.64277004993933395</v>
      </c>
      <c r="H64" s="2">
        <f>H9*'Output-Calculation-sheet'!H53/10^9</f>
        <v>1.2370467194303207</v>
      </c>
      <c r="I64" s="2">
        <f>I9*'Output-Calculation-sheet'!I53/10^9</f>
        <v>0.57626676551656475</v>
      </c>
      <c r="J64" s="2">
        <f>J9*'Output-Calculation-sheet'!J53/10^9</f>
        <v>0.61932332436078719</v>
      </c>
      <c r="K64" s="2">
        <f>K9*'Output-Calculation-sheet'!K53/10^9</f>
        <v>0.63280962459492085</v>
      </c>
      <c r="L64" s="2">
        <f>L9*'Output-Calculation-sheet'!L53/10^9</f>
        <v>0.65792579891195657</v>
      </c>
      <c r="M64" s="2">
        <f>M9*'Output-Calculation-sheet'!M53/10^9</f>
        <v>0.92648426504150572</v>
      </c>
      <c r="N64" s="2">
        <f>N9*'Output-Calculation-sheet'!N53/10^9</f>
        <v>0.79137341442364151</v>
      </c>
      <c r="O64" s="2">
        <f>O9*'Output-Calculation-sheet'!O53/10^9</f>
        <v>0.81997959521089603</v>
      </c>
      <c r="P64" s="2">
        <f>P9*'Output-Calculation-sheet'!P53/10^9</f>
        <v>0.68171785164433418</v>
      </c>
      <c r="Q64" s="2">
        <f>Q9*'Output-Calculation-sheet'!Q53/10^9</f>
        <v>0.6448039629972353</v>
      </c>
      <c r="R64" s="2">
        <f>R9*'Output-Calculation-sheet'!R53/10^9</f>
        <v>0.54233523341174072</v>
      </c>
      <c r="S64" s="2">
        <f>S9*'Output-Calculation-sheet'!S53/10^9</f>
        <v>0.49829820704050293</v>
      </c>
      <c r="T64" s="2">
        <f>T9*'Output-Calculation-sheet'!T53/10^9</f>
        <v>0.17718808394742833</v>
      </c>
      <c r="U64" s="2">
        <f>U9*'Output-Calculation-sheet'!U53/10^9</f>
        <v>0.17444682361857902</v>
      </c>
      <c r="V64" s="2">
        <f>V9*'Output-Calculation-sheet'!V53/10^9</f>
        <v>0.15527141583036555</v>
      </c>
      <c r="W64" s="2">
        <f>W9*'Output-Calculation-sheet'!W53/10^9</f>
        <v>8.1535084072950792E-2</v>
      </c>
      <c r="X64" s="2">
        <f>X9*'Output-Calculation-sheet'!X53/10^9</f>
        <v>0.10062573527860506</v>
      </c>
      <c r="Y64" s="2">
        <f>Y9*'Output-Calculation-sheet'!Y53/10^9</f>
        <v>6.8031492550276199E-2</v>
      </c>
      <c r="AA64" s="2">
        <f t="shared" si="4"/>
        <v>28.134804219903003</v>
      </c>
    </row>
    <row r="65" spans="1:27" x14ac:dyDescent="0.25">
      <c r="A65" s="2">
        <v>2033</v>
      </c>
      <c r="B65" s="2">
        <f>B10*'Output-Calculation-sheet'!B54/10^9</f>
        <v>10.024360368424116</v>
      </c>
      <c r="C65" s="2">
        <f>C10*'Output-Calculation-sheet'!C54/10^9</f>
        <v>4.7657053740279691</v>
      </c>
      <c r="D65" s="2">
        <f>D10*'Output-Calculation-sheet'!D54/10^9</f>
        <v>1.8422361359275685</v>
      </c>
      <c r="E65" s="2">
        <f>E10*'Output-Calculation-sheet'!E54/10^9</f>
        <v>2.3726446162245201</v>
      </c>
      <c r="F65" s="2">
        <f>F10*'Output-Calculation-sheet'!F54/10^9</f>
        <v>0.98518672636758242</v>
      </c>
      <c r="G65" s="2">
        <f>G10*'Output-Calculation-sheet'!G54/10^9</f>
        <v>0.70749071345315051</v>
      </c>
      <c r="H65" s="2">
        <f>H10*'Output-Calculation-sheet'!H54/10^9</f>
        <v>1.3565484642312895</v>
      </c>
      <c r="I65" s="2">
        <f>I10*'Output-Calculation-sheet'!I54/10^9</f>
        <v>0.63450657892969331</v>
      </c>
      <c r="J65" s="2">
        <f>J10*'Output-Calculation-sheet'!J54/10^9</f>
        <v>0.6815507734707702</v>
      </c>
      <c r="K65" s="2">
        <f>K10*'Output-Calculation-sheet'!K54/10^9</f>
        <v>0.69696147651427121</v>
      </c>
      <c r="L65" s="2">
        <f>L10*'Output-Calculation-sheet'!L54/10^9</f>
        <v>0.72439623855442536</v>
      </c>
      <c r="M65" s="2">
        <f>M10*'Output-Calculation-sheet'!M54/10^9</f>
        <v>1.0208233370911033</v>
      </c>
      <c r="N65" s="2">
        <f>N10*'Output-Calculation-sheet'!N54/10^9</f>
        <v>0.86873595160892914</v>
      </c>
      <c r="O65" s="2">
        <f>O10*'Output-Calculation-sheet'!O54/10^9</f>
        <v>0.90044809130163994</v>
      </c>
      <c r="P65" s="2">
        <f>P10*'Output-Calculation-sheet'!P54/10^9</f>
        <v>0.75110990138282097</v>
      </c>
      <c r="Q65" s="2">
        <f>Q10*'Output-Calculation-sheet'!Q54/10^9</f>
        <v>0.71047364035627969</v>
      </c>
      <c r="R65" s="2">
        <f>R10*'Output-Calculation-sheet'!R54/10^9</f>
        <v>0.59642174013217919</v>
      </c>
      <c r="S65" s="2">
        <f>S10*'Output-Calculation-sheet'!S54/10^9</f>
        <v>0.54749967509003272</v>
      </c>
      <c r="T65" s="2">
        <f>T10*'Output-Calculation-sheet'!T54/10^9</f>
        <v>0.19443958009187795</v>
      </c>
      <c r="U65" s="2">
        <f>U10*'Output-Calculation-sheet'!U54/10^9</f>
        <v>0.19212382652214249</v>
      </c>
      <c r="V65" s="2">
        <f>V10*'Output-Calculation-sheet'!V54/10^9</f>
        <v>0.16986593299339733</v>
      </c>
      <c r="W65" s="2">
        <f>W10*'Output-Calculation-sheet'!W54/10^9</f>
        <v>8.9721108350428985E-2</v>
      </c>
      <c r="X65" s="2">
        <f>X10*'Output-Calculation-sheet'!X54/10^9</f>
        <v>0.11137050375356281</v>
      </c>
      <c r="Y65" s="2">
        <f>Y10*'Output-Calculation-sheet'!Y54/10^9</f>
        <v>7.4947367843001517E-2</v>
      </c>
      <c r="AA65" s="2">
        <f t="shared" si="4"/>
        <v>31.019568122642752</v>
      </c>
    </row>
    <row r="66" spans="1:27" x14ac:dyDescent="0.25">
      <c r="A66" s="2">
        <v>2034</v>
      </c>
      <c r="B66" s="2">
        <f>B11*'Output-Calculation-sheet'!B55/10^9</f>
        <v>10.8375944555641</v>
      </c>
      <c r="C66" s="2">
        <f>C11*'Output-Calculation-sheet'!C55/10^9</f>
        <v>5.2634225760081224</v>
      </c>
      <c r="D66" s="2">
        <f>D11*'Output-Calculation-sheet'!D55/10^9</f>
        <v>2.1165015067782758</v>
      </c>
      <c r="E66" s="2">
        <f>E11*'Output-Calculation-sheet'!E55/10^9</f>
        <v>2.7412916663375371</v>
      </c>
      <c r="F66" s="2">
        <f>F11*'Output-Calculation-sheet'!F55/10^9</f>
        <v>1.078909749437472</v>
      </c>
      <c r="G66" s="2">
        <f>G11*'Output-Calculation-sheet'!G55/10^9</f>
        <v>0.78701705871911665</v>
      </c>
      <c r="H66" s="2">
        <f>H11*'Output-Calculation-sheet'!H55/10^9</f>
        <v>1.5821954586320792</v>
      </c>
      <c r="I66" s="2">
        <f>I11*'Output-Calculation-sheet'!I55/10^9</f>
        <v>0.73162610938362449</v>
      </c>
      <c r="J66" s="2">
        <f>J11*'Output-Calculation-sheet'!J55/10^9</f>
        <v>0.73660577864336552</v>
      </c>
      <c r="K66" s="2">
        <f>K11*'Output-Calculation-sheet'!K55/10^9</f>
        <v>0.83874555826403552</v>
      </c>
      <c r="L66" s="2">
        <f>L11*'Output-Calculation-sheet'!L55/10^9</f>
        <v>0.81313611931056851</v>
      </c>
      <c r="M66" s="2">
        <f>M11*'Output-Calculation-sheet'!M55/10^9</f>
        <v>1.1093157175259156</v>
      </c>
      <c r="N66" s="2">
        <f>N11*'Output-Calculation-sheet'!N55/10^9</f>
        <v>1.0515334943527683</v>
      </c>
      <c r="O66" s="2">
        <f>O11*'Output-Calculation-sheet'!O55/10^9</f>
        <v>1.000300779015767</v>
      </c>
      <c r="P66" s="2">
        <f>P11*'Output-Calculation-sheet'!P55/10^9</f>
        <v>0.8694567267310932</v>
      </c>
      <c r="Q66" s="2">
        <f>Q11*'Output-Calculation-sheet'!Q55/10^9</f>
        <v>0.87547792304151983</v>
      </c>
      <c r="R66" s="2">
        <f>R11*'Output-Calculation-sheet'!R55/10^9</f>
        <v>0.66766679337179635</v>
      </c>
      <c r="S66" s="2">
        <f>S11*'Output-Calculation-sheet'!S55/10^9</f>
        <v>0.61070350761941161</v>
      </c>
      <c r="T66" s="2">
        <f>T11*'Output-Calculation-sheet'!T55/10^9</f>
        <v>0.20920229521027614</v>
      </c>
      <c r="U66" s="2">
        <f>U11*'Output-Calculation-sheet'!U55/10^9</f>
        <v>0.22768560258768844</v>
      </c>
      <c r="V66" s="2">
        <f>V11*'Output-Calculation-sheet'!V55/10^9</f>
        <v>0.19770148312171679</v>
      </c>
      <c r="W66" s="2">
        <f>W11*'Output-Calculation-sheet'!W55/10^9</f>
        <v>9.6860616798437438E-2</v>
      </c>
      <c r="X66" s="2">
        <f>X11*'Output-Calculation-sheet'!X55/10^9</f>
        <v>0.12690034711509168</v>
      </c>
      <c r="Y66" s="2">
        <f>Y11*'Output-Calculation-sheet'!Y55/10^9</f>
        <v>9.2578741633248626E-2</v>
      </c>
      <c r="AA66" s="2">
        <f t="shared" si="4"/>
        <v>34.662430065203026</v>
      </c>
    </row>
    <row r="67" spans="1:27" x14ac:dyDescent="0.25">
      <c r="A67" s="2">
        <v>2035</v>
      </c>
      <c r="B67" s="2">
        <f>B12*'Output-Calculation-sheet'!B56/10^9</f>
        <v>11.826928739452404</v>
      </c>
      <c r="C67" s="2">
        <f>C12*'Output-Calculation-sheet'!C56/10^9</f>
        <v>5.53227069417831</v>
      </c>
      <c r="D67" s="2">
        <f>D12*'Output-Calculation-sheet'!D56/10^9</f>
        <v>2.7140515623422763</v>
      </c>
      <c r="E67" s="2">
        <f>E12*'Output-Calculation-sheet'!E56/10^9</f>
        <v>3.6461975227543171</v>
      </c>
      <c r="F67" s="2">
        <f>F12*'Output-Calculation-sheet'!F56/10^9</f>
        <v>1.4572088610544809</v>
      </c>
      <c r="G67" s="2">
        <f>G12*'Output-Calculation-sheet'!G56/10^9</f>
        <v>1.0736218192256775</v>
      </c>
      <c r="H67" s="2">
        <f>H12*'Output-Calculation-sheet'!H56/10^9</f>
        <v>1.7417927839761431</v>
      </c>
      <c r="I67" s="2">
        <f>I12*'Output-Calculation-sheet'!I56/10^9</f>
        <v>0.98380181065762273</v>
      </c>
      <c r="J67" s="2">
        <f>J12*'Output-Calculation-sheet'!J56/10^9</f>
        <v>0.90083632568399652</v>
      </c>
      <c r="K67" s="2">
        <f>K12*'Output-Calculation-sheet'!K56/10^9</f>
        <v>1.0790049828130186</v>
      </c>
      <c r="L67" s="2">
        <f>L12*'Output-Calculation-sheet'!L56/10^9</f>
        <v>1.0056341726458498</v>
      </c>
      <c r="M67" s="2">
        <f>M12*'Output-Calculation-sheet'!M56/10^9</f>
        <v>1.2079304230322672</v>
      </c>
      <c r="N67" s="2">
        <f>N12*'Output-Calculation-sheet'!N56/10^9</f>
        <v>1.17796675759216</v>
      </c>
      <c r="O67" s="2">
        <f>O12*'Output-Calculation-sheet'!O56/10^9</f>
        <v>1.074386847880533</v>
      </c>
      <c r="P67" s="2">
        <f>P12*'Output-Calculation-sheet'!P56/10^9</f>
        <v>1.043045693061837</v>
      </c>
      <c r="Q67" s="2">
        <f>Q12*'Output-Calculation-sheet'!Q56/10^9</f>
        <v>1.0333561302831278</v>
      </c>
      <c r="R67" s="2">
        <f>R12*'Output-Calculation-sheet'!R56/10^9</f>
        <v>0.83076920162255707</v>
      </c>
      <c r="S67" s="2">
        <f>S12*'Output-Calculation-sheet'!S56/10^9</f>
        <v>0.67604679942425761</v>
      </c>
      <c r="T67" s="2">
        <f>T12*'Output-Calculation-sheet'!T56/10^9</f>
        <v>0.25853224175588163</v>
      </c>
      <c r="U67" s="2">
        <f>U12*'Output-Calculation-sheet'!U56/10^9</f>
        <v>0.2794864831447666</v>
      </c>
      <c r="V67" s="2">
        <f>V12*'Output-Calculation-sheet'!V56/10^9</f>
        <v>0.19938536440480203</v>
      </c>
      <c r="W67" s="2">
        <f>W12*'Output-Calculation-sheet'!W56/10^9</f>
        <v>0.13534241164406008</v>
      </c>
      <c r="X67" s="2">
        <f>X12*'Output-Calculation-sheet'!X56/10^9</f>
        <v>0.12954155253673386</v>
      </c>
      <c r="Y67" s="2">
        <f>Y12*'Output-Calculation-sheet'!Y56/10^9</f>
        <v>0.12044589581077403</v>
      </c>
      <c r="AA67" s="2">
        <f t="shared" si="4"/>
        <v>40.127585076977859</v>
      </c>
    </row>
    <row r="68" spans="1:27" x14ac:dyDescent="0.25">
      <c r="B68" s="2">
        <f>SUM(B60:B67)</f>
        <v>66.149613017219764</v>
      </c>
      <c r="C68" s="2">
        <f t="shared" ref="C68:Y68" si="5">SUM(C60:C67)</f>
        <v>31.947849798537696</v>
      </c>
      <c r="D68" s="2">
        <f t="shared" si="5"/>
        <v>12.72156340698907</v>
      </c>
      <c r="E68" s="2">
        <f t="shared" si="5"/>
        <v>16.547354168161029</v>
      </c>
      <c r="F68" s="2">
        <f t="shared" si="5"/>
        <v>6.7631901083858388</v>
      </c>
      <c r="G68" s="2">
        <f t="shared" si="5"/>
        <v>4.8921938996065162</v>
      </c>
      <c r="H68" s="2">
        <f t="shared" si="5"/>
        <v>9.1705067144707737</v>
      </c>
      <c r="I68" s="2">
        <f t="shared" si="5"/>
        <v>4.4338404248195431</v>
      </c>
      <c r="J68" s="2">
        <f t="shared" si="5"/>
        <v>4.5594650962410022</v>
      </c>
      <c r="K68" s="2">
        <f t="shared" si="5"/>
        <v>4.9017705300979868</v>
      </c>
      <c r="L68" s="2">
        <f t="shared" si="5"/>
        <v>4.9225102751685128</v>
      </c>
      <c r="M68" s="2">
        <f t="shared" si="5"/>
        <v>6.7094931088846579</v>
      </c>
      <c r="N68" s="2">
        <f t="shared" si="5"/>
        <v>5.9655607439972282</v>
      </c>
      <c r="O68" s="2">
        <f t="shared" si="5"/>
        <v>5.9402656274708825</v>
      </c>
      <c r="P68" s="2">
        <f t="shared" si="5"/>
        <v>5.1245061345602831</v>
      </c>
      <c r="Q68" s="2">
        <f t="shared" si="5"/>
        <v>4.9476824785107905</v>
      </c>
      <c r="R68" s="2">
        <f t="shared" si="5"/>
        <v>4.0577839093835184</v>
      </c>
      <c r="S68" s="2">
        <f t="shared" si="5"/>
        <v>3.6378860619736404</v>
      </c>
      <c r="T68" s="2">
        <f t="shared" si="5"/>
        <v>1.3069997942478109</v>
      </c>
      <c r="U68" s="2">
        <f t="shared" si="5"/>
        <v>1.3292181158155925</v>
      </c>
      <c r="V68" s="2">
        <f t="shared" si="5"/>
        <v>1.137301107648907</v>
      </c>
      <c r="W68" s="2">
        <f t="shared" si="5"/>
        <v>0.61707766498007022</v>
      </c>
      <c r="X68" s="2">
        <f t="shared" si="5"/>
        <v>0.78559279686964878</v>
      </c>
      <c r="Y68" s="2">
        <f t="shared" si="5"/>
        <v>0.53372841366034507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62.165910521343093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58.130727393184401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216.88204345389767</v>
      </c>
      <c r="S74" s="2">
        <f>S8/'Output-Calculation-sheet'!S7*'Output-Calculation-sheet'!S61</f>
        <v>0</v>
      </c>
      <c r="T74" s="2">
        <f>T8/'Output-Calculation-sheet'!T7*'Output-Calculation-sheet'!T61</f>
        <v>162.30094340579382</v>
      </c>
      <c r="U74" s="2">
        <f>U8/'Output-Calculation-sheet'!U7*'Output-Calculation-sheet'!U61</f>
        <v>20.930342197131342</v>
      </c>
      <c r="V74" s="2">
        <f>V8/'Output-Calculation-sheet'!V7*'Output-Calculation-sheet'!V61</f>
        <v>187.89451488358318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0.70830448185493344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149.83621990160839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116.70539513764216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304.76306044000165</v>
      </c>
      <c r="S75" s="2">
        <f>S9/'Output-Calculation-sheet'!S8*'Output-Calculation-sheet'!S62</f>
        <v>0</v>
      </c>
      <c r="T75" s="2">
        <f>T9/'Output-Calculation-sheet'!T8*'Output-Calculation-sheet'!T62</f>
        <v>200.9449290029271</v>
      </c>
      <c r="U75" s="2">
        <f>U9/'Output-Calculation-sheet'!U8*'Output-Calculation-sheet'!U62</f>
        <v>41.558227131526969</v>
      </c>
      <c r="V75" s="2">
        <f>V9/'Output-Calculation-sheet'!V8*'Output-Calculation-sheet'!V62</f>
        <v>215.76852954521178</v>
      </c>
      <c r="W75" s="2">
        <f>W9/'Output-Calculation-sheet'!W8*'Output-Calculation-sheet'!W62</f>
        <v>0</v>
      </c>
      <c r="X75" s="2">
        <f>X9/'Output-Calculation-sheet'!X8*'Output-Calculation-sheet'!X62</f>
        <v>5.2490533004652798E-2</v>
      </c>
      <c r="Y75" s="2">
        <f>Y9/'Output-Calculation-sheet'!Y8*'Output-Calculation-sheet'!Y62</f>
        <v>0</v>
      </c>
      <c r="AA75" s="2">
        <f t="shared" si="6"/>
        <v>1.0296288516919228</v>
      </c>
    </row>
    <row r="76" spans="1:27" x14ac:dyDescent="0.25">
      <c r="A76" s="2">
        <v>2033</v>
      </c>
      <c r="B76" s="2">
        <f>B10/'Output-Calculation-sheet'!B9*'Output-Calculation-sheet'!B63</f>
        <v>195.61330333308436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229.64212463034798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207.25368473645935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97.296197741078586</v>
      </c>
      <c r="Q76" s="2">
        <f>Q10/'Output-Calculation-sheet'!Q9*'Output-Calculation-sheet'!Q63</f>
        <v>0</v>
      </c>
      <c r="R76" s="2">
        <f>R10/'Output-Calculation-sheet'!R9*'Output-Calculation-sheet'!R63</f>
        <v>407.96710573563115</v>
      </c>
      <c r="S76" s="2">
        <f>S10/'Output-Calculation-sheet'!S9*'Output-Calculation-sheet'!S63</f>
        <v>0</v>
      </c>
      <c r="T76" s="2">
        <f>T10/'Output-Calculation-sheet'!T9*'Output-Calculation-sheet'!T63</f>
        <v>238.88184577434185</v>
      </c>
      <c r="U76" s="2">
        <f>U10/'Output-Calculation-sheet'!U9*'Output-Calculation-sheet'!U63</f>
        <v>70.123642451435117</v>
      </c>
      <c r="V76" s="2">
        <f>V10/'Output-Calculation-sheet'!V9*'Output-Calculation-sheet'!V63</f>
        <v>247.25941272564179</v>
      </c>
      <c r="W76" s="2">
        <f>W10/'Output-Calculation-sheet'!W9*'Output-Calculation-sheet'!W63</f>
        <v>7.0759268266696242</v>
      </c>
      <c r="X76" s="2">
        <f>X10/'Output-Calculation-sheet'!X9*'Output-Calculation-sheet'!X63</f>
        <v>0.22508076009446251</v>
      </c>
      <c r="Y76" s="2">
        <f>Y10/'Output-Calculation-sheet'!Y9*'Output-Calculation-sheet'!Y63</f>
        <v>0</v>
      </c>
      <c r="AA76" s="2">
        <f t="shared" si="6"/>
        <v>1.7013383247147844</v>
      </c>
    </row>
    <row r="77" spans="1:27" x14ac:dyDescent="0.25">
      <c r="A77" s="2">
        <v>2034</v>
      </c>
      <c r="B77" s="2">
        <f>B11/'Output-Calculation-sheet'!B10*'Output-Calculation-sheet'!B64</f>
        <v>707.37167380538131</v>
      </c>
      <c r="C77" s="2">
        <f>C11/'Output-Calculation-sheet'!C10*'Output-Calculation-sheet'!C64</f>
        <v>0</v>
      </c>
      <c r="D77" s="2">
        <f>D11/'Output-Calculation-sheet'!D10*'Output-Calculation-sheet'!D64</f>
        <v>2381.0005767553712</v>
      </c>
      <c r="E77" s="2">
        <f>E11/'Output-Calculation-sheet'!E10*'Output-Calculation-sheet'!E64</f>
        <v>2981.0091961860662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1257.2852830363543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743.82687651332083</v>
      </c>
      <c r="J77" s="2">
        <f>J11/'Output-Calculation-sheet'!J10*'Output-Calculation-sheet'!J64</f>
        <v>520.82270383832258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470.43322747382854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231.78270534125642</v>
      </c>
      <c r="R77" s="2">
        <f>R11/'Output-Calculation-sheet'!R10*'Output-Calculation-sheet'!R64</f>
        <v>1193.6281992888578</v>
      </c>
      <c r="S77" s="2">
        <f>S11/'Output-Calculation-sheet'!S10*'Output-Calculation-sheet'!S64</f>
        <v>0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438.82340326284503</v>
      </c>
      <c r="V77" s="2">
        <f>V11/'Output-Calculation-sheet'!V10*'Output-Calculation-sheet'!V64</f>
        <v>171.40780277875743</v>
      </c>
      <c r="W77" s="2">
        <f>W11/'Output-Calculation-sheet'!W10*'Output-Calculation-sheet'!W64</f>
        <v>37.841189628317274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79.224271627290975</v>
      </c>
      <c r="AA77" s="2">
        <f t="shared" si="6"/>
        <v>14.252303428307956</v>
      </c>
    </row>
    <row r="78" spans="1:27" x14ac:dyDescent="0.25">
      <c r="A78" s="2">
        <v>2035</v>
      </c>
      <c r="B78" s="2">
        <f>B12/'Output-Calculation-sheet'!B11*'Output-Calculation-sheet'!B65</f>
        <v>131.8286766513142</v>
      </c>
      <c r="C78" s="2">
        <f>C12/'Output-Calculation-sheet'!C11*'Output-Calculation-sheet'!C65</f>
        <v>96.225731482125113</v>
      </c>
      <c r="D78" s="2">
        <f>D12/'Output-Calculation-sheet'!D11*'Output-Calculation-sheet'!D65</f>
        <v>2773.6535023405113</v>
      </c>
      <c r="E78" s="2">
        <f>E12/'Output-Calculation-sheet'!E11*'Output-Calculation-sheet'!E65</f>
        <v>2479.3821733256523</v>
      </c>
      <c r="F78" s="2">
        <f>F12/'Output-Calculation-sheet'!F11*'Output-Calculation-sheet'!F65</f>
        <v>1116.2822181212357</v>
      </c>
      <c r="G78" s="2">
        <f>G12/'Output-Calculation-sheet'!G11*'Output-Calculation-sheet'!G65</f>
        <v>2147.7422237131709</v>
      </c>
      <c r="H78" s="2">
        <f>H12/'Output-Calculation-sheet'!H11*'Output-Calculation-sheet'!H65</f>
        <v>37.734872845945063</v>
      </c>
      <c r="I78" s="2">
        <f>I12/'Output-Calculation-sheet'!I11*'Output-Calculation-sheet'!I65</f>
        <v>1248.8437004125651</v>
      </c>
      <c r="J78" s="2">
        <f>J12/'Output-Calculation-sheet'!J11*'Output-Calculation-sheet'!J65</f>
        <v>1122.1357133247043</v>
      </c>
      <c r="K78" s="2">
        <f>K12/'Output-Calculation-sheet'!K11*'Output-Calculation-sheet'!K65</f>
        <v>1416.0550501798782</v>
      </c>
      <c r="L78" s="2">
        <f>L12/'Output-Calculation-sheet'!L11*'Output-Calculation-sheet'!L65</f>
        <v>839.36553489677283</v>
      </c>
      <c r="M78" s="2">
        <f>M12/'Output-Calculation-sheet'!M11*'Output-Calculation-sheet'!M65</f>
        <v>25.856025879470558</v>
      </c>
      <c r="N78" s="2">
        <f>N12/'Output-Calculation-sheet'!N11*'Output-Calculation-sheet'!N65</f>
        <v>22.131890993691833</v>
      </c>
      <c r="O78" s="2">
        <f>O12/'Output-Calculation-sheet'!O11*'Output-Calculation-sheet'!O65</f>
        <v>4.4068360089850245</v>
      </c>
      <c r="P78" s="2">
        <f>P12/'Output-Calculation-sheet'!P11*'Output-Calculation-sheet'!P65</f>
        <v>372.35213107095569</v>
      </c>
      <c r="Q78" s="2">
        <f>Q12/'Output-Calculation-sheet'!Q11*'Output-Calculation-sheet'!Q65</f>
        <v>354.54900486413504</v>
      </c>
      <c r="R78" s="2">
        <f>R12/'Output-Calculation-sheet'!R11*'Output-Calculation-sheet'!R65</f>
        <v>1624.236341327558</v>
      </c>
      <c r="S78" s="2">
        <f>S12/'Output-Calculation-sheet'!S11*'Output-Calculation-sheet'!S65</f>
        <v>9.8490722134340771</v>
      </c>
      <c r="T78" s="2">
        <f>T12/'Output-Calculation-sheet'!T11*'Output-Calculation-sheet'!T65</f>
        <v>582.6519767203647</v>
      </c>
      <c r="U78" s="2">
        <f>U12/'Output-Calculation-sheet'!U11*'Output-Calculation-sheet'!U65</f>
        <v>496.81557702946395</v>
      </c>
      <c r="V78" s="2">
        <f>V12/'Output-Calculation-sheet'!V11*'Output-Calculation-sheet'!V65</f>
        <v>313.62603312535259</v>
      </c>
      <c r="W78" s="2">
        <f>W12/'Output-Calculation-sheet'!W11*'Output-Calculation-sheet'!W65</f>
        <v>225.70913616892327</v>
      </c>
      <c r="X78" s="2">
        <f>X12/'Output-Calculation-sheet'!X11*'Output-Calculation-sheet'!X65</f>
        <v>3.3012446831603968</v>
      </c>
      <c r="Y78" s="2">
        <f>Y12/'Output-Calculation-sheet'!Y11*'Output-Calculation-sheet'!Y65</f>
        <v>66.090997947408283</v>
      </c>
      <c r="AA78" s="2">
        <f t="shared" si="6"/>
        <v>17.510825665326784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175.70782880223186</v>
      </c>
      <c r="E89" s="2">
        <f>E12/'Output-Calculation-sheet'!E11*'Output-Calculation-sheet'!E74</f>
        <v>122.88409793789913</v>
      </c>
      <c r="F89" s="2">
        <f>F12/'Output-Calculation-sheet'!F11*'Output-Calculation-sheet'!F74</f>
        <v>73.772659721820474</v>
      </c>
      <c r="G89" s="2">
        <f>G12/'Output-Calculation-sheet'!G11*'Output-Calculation-sheet'!G74</f>
        <v>65.551585241542625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61.22727710547062</v>
      </c>
      <c r="J89" s="2">
        <f>J12/'Output-Calculation-sheet'!J11*'Output-Calculation-sheet'!J74</f>
        <v>35.907983746553072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47.849715687510539</v>
      </c>
      <c r="M89" s="2">
        <f>M12/'Output-Calculation-sheet'!M11*'Output-Calculation-sheet'!M74</f>
        <v>8.402998335869535</v>
      </c>
      <c r="N89" s="2">
        <f>N12/'Output-Calculation-sheet'!N11*'Output-Calculation-sheet'!N74</f>
        <v>6.6070276867503051</v>
      </c>
      <c r="O89" s="2">
        <f>O12/'Output-Calculation-sheet'!O11*'Output-Calculation-sheet'!O74</f>
        <v>3.0827813983805701</v>
      </c>
      <c r="P89" s="2">
        <f>P12/'Output-Calculation-sheet'!P11*'Output-Calculation-sheet'!P74</f>
        <v>7.6296663143186452</v>
      </c>
      <c r="Q89" s="2">
        <f>Q12/'Output-Calculation-sheet'!Q11*'Output-Calculation-sheet'!Q74</f>
        <v>78.148365705937323</v>
      </c>
      <c r="R89" s="2">
        <f>R12/'Output-Calculation-sheet'!R11*'Output-Calculation-sheet'!R74</f>
        <v>35.879089628289243</v>
      </c>
      <c r="S89" s="2">
        <f>S12/'Output-Calculation-sheet'!S11*'Output-Calculation-sheet'!S74</f>
        <v>2.8405322669008108</v>
      </c>
      <c r="T89" s="2">
        <f>T12/'Output-Calculation-sheet'!T11*'Output-Calculation-sheet'!T74</f>
        <v>8.495303402361694</v>
      </c>
      <c r="U89" s="2">
        <f>U12/'Output-Calculation-sheet'!U11*'Output-Calculation-sheet'!U74</f>
        <v>15.699202498047581</v>
      </c>
      <c r="V89" s="2">
        <f>V12/'Output-Calculation-sheet'!V11*'Output-Calculation-sheet'!V74</f>
        <v>2.136257045625686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0.36873055770807517</v>
      </c>
      <c r="Y89" s="2">
        <f>Y12/'Output-Calculation-sheet'!Y11*'Output-Calculation-sheet'!Y74</f>
        <v>3.9141524548028581</v>
      </c>
      <c r="AA89" s="2">
        <f t="shared" si="7"/>
        <v>0.88411263177128629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26747257286.673199</v>
      </c>
      <c r="C96" s="2">
        <f>C8/'Output-Calculation-sheet'!C7*'Output-Calculation-sheet'!C79</f>
        <v>9593729730.1086674</v>
      </c>
      <c r="D96" s="2">
        <f>D8/'Output-Calculation-sheet'!D7*'Output-Calculation-sheet'!D79</f>
        <v>7922954817.1437654</v>
      </c>
      <c r="E96" s="2">
        <f>E8/'Output-Calculation-sheet'!E7*'Output-Calculation-sheet'!E79</f>
        <v>13546474932.170475</v>
      </c>
      <c r="F96" s="2">
        <f>F8/'Output-Calculation-sheet'!F7*'Output-Calculation-sheet'!F79</f>
        <v>6096363661.7311516</v>
      </c>
      <c r="G96" s="2">
        <f>G8/'Output-Calculation-sheet'!G7*'Output-Calculation-sheet'!G79</f>
        <v>4628562662.155447</v>
      </c>
      <c r="H96" s="2">
        <f>H8/'Output-Calculation-sheet'!H7*'Output-Calculation-sheet'!H79</f>
        <v>1347164744.4057951</v>
      </c>
      <c r="I96" s="2">
        <f>I8/'Output-Calculation-sheet'!I7*'Output-Calculation-sheet'!I79</f>
        <v>3105990367.4063067</v>
      </c>
      <c r="J96" s="2">
        <f>J8/'Output-Calculation-sheet'!J7*'Output-Calculation-sheet'!J79</f>
        <v>2301848625.7150812</v>
      </c>
      <c r="K96" s="2">
        <f>K8/'Output-Calculation-sheet'!K7*'Output-Calculation-sheet'!K79</f>
        <v>2661214365.7506943</v>
      </c>
      <c r="L96" s="2">
        <f>L8/'Output-Calculation-sheet'!L7*'Output-Calculation-sheet'!L79</f>
        <v>2116952384.4432247</v>
      </c>
      <c r="M96" s="2">
        <f>M8/'Output-Calculation-sheet'!M7*'Output-Calculation-sheet'!M79</f>
        <v>3461642296.6807308</v>
      </c>
      <c r="N96" s="2">
        <f>N8/'Output-Calculation-sheet'!N7*'Output-Calculation-sheet'!N79</f>
        <v>1063634997.2962096</v>
      </c>
      <c r="O96" s="2">
        <f>O8/'Output-Calculation-sheet'!O7*'Output-Calculation-sheet'!O79</f>
        <v>259633069.21290854</v>
      </c>
      <c r="P96" s="2">
        <f>P8/'Output-Calculation-sheet'!P7*'Output-Calculation-sheet'!P79</f>
        <v>2828917018.7250705</v>
      </c>
      <c r="Q96" s="2">
        <f>Q8/'Output-Calculation-sheet'!Q7*'Output-Calculation-sheet'!Q79</f>
        <v>1254429271.4516459</v>
      </c>
      <c r="R96" s="2">
        <f>R8/'Output-Calculation-sheet'!R7*'Output-Calculation-sheet'!R79</f>
        <v>1907439207.9521084</v>
      </c>
      <c r="S96" s="2">
        <f>S8/'Output-Calculation-sheet'!S7*'Output-Calculation-sheet'!S79</f>
        <v>746015248.38703883</v>
      </c>
      <c r="T96" s="2">
        <f>T8/'Output-Calculation-sheet'!T7*'Output-Calculation-sheet'!T79</f>
        <v>1010190591.259806</v>
      </c>
      <c r="U96" s="2">
        <f>U8/'Output-Calculation-sheet'!U7*'Output-Calculation-sheet'!U79</f>
        <v>500879944.94416064</v>
      </c>
      <c r="V96" s="2">
        <f>V8/'Output-Calculation-sheet'!V7*'Output-Calculation-sheet'!V79</f>
        <v>369792084.69257873</v>
      </c>
      <c r="W96" s="2">
        <f>W8/'Output-Calculation-sheet'!W7*'Output-Calculation-sheet'!W79</f>
        <v>985077760.83663595</v>
      </c>
      <c r="X96" s="2">
        <f>X8/'Output-Calculation-sheet'!X7*'Output-Calculation-sheet'!X79</f>
        <v>403135188.60209084</v>
      </c>
      <c r="Y96" s="2">
        <f>Y8/'Output-Calculation-sheet'!Y7*'Output-Calculation-sheet'!Y79</f>
        <v>442088814.89514023</v>
      </c>
      <c r="AA96" s="2">
        <f t="shared" si="8"/>
        <v>95.301389072639964</v>
      </c>
    </row>
    <row r="97" spans="1:27" x14ac:dyDescent="0.25">
      <c r="A97" s="2">
        <v>2032</v>
      </c>
      <c r="B97" s="2">
        <f>B9/'Output-Calculation-sheet'!B8*'Output-Calculation-sheet'!B80</f>
        <v>29979742512.566479</v>
      </c>
      <c r="C97" s="2">
        <f>C9/'Output-Calculation-sheet'!C8*'Output-Calculation-sheet'!C80</f>
        <v>11075097878.37669</v>
      </c>
      <c r="D97" s="2">
        <f>D9/'Output-Calculation-sheet'!D8*'Output-Calculation-sheet'!D80</f>
        <v>8742607635.1083851</v>
      </c>
      <c r="E97" s="2">
        <f>E9/'Output-Calculation-sheet'!E8*'Output-Calculation-sheet'!E80</f>
        <v>15392294923.603512</v>
      </c>
      <c r="F97" s="2">
        <f>F9/'Output-Calculation-sheet'!F8*'Output-Calculation-sheet'!F80</f>
        <v>6911052000.1244411</v>
      </c>
      <c r="G97" s="2">
        <f>G9/'Output-Calculation-sheet'!G8*'Output-Calculation-sheet'!G80</f>
        <v>5115834122.4243298</v>
      </c>
      <c r="H97" s="2">
        <f>H9/'Output-Calculation-sheet'!H8*'Output-Calculation-sheet'!H80</f>
        <v>1550013015.4337611</v>
      </c>
      <c r="I97" s="2">
        <f>I9/'Output-Calculation-sheet'!I8*'Output-Calculation-sheet'!I80</f>
        <v>3553027284.8701901</v>
      </c>
      <c r="J97" s="2">
        <f>J9/'Output-Calculation-sheet'!J8*'Output-Calculation-sheet'!J80</f>
        <v>2564113830.1493011</v>
      </c>
      <c r="K97" s="2">
        <f>K9/'Output-Calculation-sheet'!K8*'Output-Calculation-sheet'!K80</f>
        <v>2984237288.4431362</v>
      </c>
      <c r="L97" s="2">
        <f>L9/'Output-Calculation-sheet'!L8*'Output-Calculation-sheet'!L80</f>
        <v>2446911219.5192227</v>
      </c>
      <c r="M97" s="2">
        <f>M9/'Output-Calculation-sheet'!M8*'Output-Calculation-sheet'!M80</f>
        <v>3560079422.3880181</v>
      </c>
      <c r="N97" s="2">
        <f>N9/'Output-Calculation-sheet'!N8*'Output-Calculation-sheet'!N80</f>
        <v>1194104060.404743</v>
      </c>
      <c r="O97" s="2">
        <f>O9/'Output-Calculation-sheet'!O8*'Output-Calculation-sheet'!O80</f>
        <v>311638197.02562225</v>
      </c>
      <c r="P97" s="2">
        <f>P9/'Output-Calculation-sheet'!P8*'Output-Calculation-sheet'!P80</f>
        <v>3169218961.0533915</v>
      </c>
      <c r="Q97" s="2">
        <f>Q9/'Output-Calculation-sheet'!Q8*'Output-Calculation-sheet'!Q80</f>
        <v>1409210960.1487019</v>
      </c>
      <c r="R97" s="2">
        <f>R9/'Output-Calculation-sheet'!R8*'Output-Calculation-sheet'!R80</f>
        <v>2192566701.1896882</v>
      </c>
      <c r="S97" s="2">
        <f>S9/'Output-Calculation-sheet'!S8*'Output-Calculation-sheet'!S80</f>
        <v>845748255.42756712</v>
      </c>
      <c r="T97" s="2">
        <f>T9/'Output-Calculation-sheet'!T8*'Output-Calculation-sheet'!T80</f>
        <v>1131016864.0362427</v>
      </c>
      <c r="U97" s="2">
        <f>U9/'Output-Calculation-sheet'!U8*'Output-Calculation-sheet'!U80</f>
        <v>573565843.84258652</v>
      </c>
      <c r="V97" s="2">
        <f>V9/'Output-Calculation-sheet'!V8*'Output-Calculation-sheet'!V80</f>
        <v>422953486.31706065</v>
      </c>
      <c r="W97" s="2">
        <f>W9/'Output-Calculation-sheet'!W8*'Output-Calculation-sheet'!W80</f>
        <v>1105620990.8635788</v>
      </c>
      <c r="X97" s="2">
        <f>X9/'Output-Calculation-sheet'!X8*'Output-Calculation-sheet'!X80</f>
        <v>461690909.24418491</v>
      </c>
      <c r="Y97" s="2">
        <f>Y9/'Output-Calculation-sheet'!Y8*'Output-Calculation-sheet'!Y80</f>
        <v>496471652.65181929</v>
      </c>
      <c r="AA97" s="2">
        <f t="shared" si="8"/>
        <v>107.18881801521263</v>
      </c>
    </row>
    <row r="98" spans="1:27" x14ac:dyDescent="0.25">
      <c r="A98" s="2">
        <v>2033</v>
      </c>
      <c r="B98" s="2">
        <f>B10/'Output-Calculation-sheet'!B9*'Output-Calculation-sheet'!B81</f>
        <v>33271870083.562756</v>
      </c>
      <c r="C98" s="2">
        <f>C10/'Output-Calculation-sheet'!C9*'Output-Calculation-sheet'!C81</f>
        <v>12334707819.471365</v>
      </c>
      <c r="D98" s="2">
        <f>D10/'Output-Calculation-sheet'!D9*'Output-Calculation-sheet'!D81</f>
        <v>9317021434.6439075</v>
      </c>
      <c r="E98" s="2">
        <f>E10/'Output-Calculation-sheet'!E9*'Output-Calculation-sheet'!E81</f>
        <v>16883560108.088255</v>
      </c>
      <c r="F98" s="2">
        <f>F10/'Output-Calculation-sheet'!F9*'Output-Calculation-sheet'!F81</f>
        <v>7563033861.9493217</v>
      </c>
      <c r="G98" s="2">
        <f>G10/'Output-Calculation-sheet'!G9*'Output-Calculation-sheet'!G81</f>
        <v>5443633966.6960039</v>
      </c>
      <c r="H98" s="2">
        <f>H10/'Output-Calculation-sheet'!H9*'Output-Calculation-sheet'!H81</f>
        <v>1716505185.4345467</v>
      </c>
      <c r="I98" s="2">
        <f>I10/'Output-Calculation-sheet'!I9*'Output-Calculation-sheet'!I81</f>
        <v>3926594547.6809549</v>
      </c>
      <c r="J98" s="2">
        <f>J10/'Output-Calculation-sheet'!J9*'Output-Calculation-sheet'!J81</f>
        <v>2759872688.3994322</v>
      </c>
      <c r="K98" s="2">
        <f>K10/'Output-Calculation-sheet'!K9*'Output-Calculation-sheet'!K81</f>
        <v>3237724217.0097446</v>
      </c>
      <c r="L98" s="2">
        <f>L10/'Output-Calculation-sheet'!L9*'Output-Calculation-sheet'!L81</f>
        <v>2733936908.642108</v>
      </c>
      <c r="M98" s="2">
        <f>M10/'Output-Calculation-sheet'!M9*'Output-Calculation-sheet'!M81</f>
        <v>2867138908.514647</v>
      </c>
      <c r="N98" s="2">
        <f>N10/'Output-Calculation-sheet'!N9*'Output-Calculation-sheet'!N81</f>
        <v>1282915846.8475251</v>
      </c>
      <c r="O98" s="2">
        <f>O10/'Output-Calculation-sheet'!O9*'Output-Calculation-sheet'!O81</f>
        <v>354487448.87682486</v>
      </c>
      <c r="P98" s="2">
        <f>P10/'Output-Calculation-sheet'!P9*'Output-Calculation-sheet'!P81</f>
        <v>3483185434.3537908</v>
      </c>
      <c r="Q98" s="2">
        <f>Q10/'Output-Calculation-sheet'!Q9*'Output-Calculation-sheet'!Q81</f>
        <v>1532545708.8214309</v>
      </c>
      <c r="R98" s="2">
        <f>R10/'Output-Calculation-sheet'!R9*'Output-Calculation-sheet'!R81</f>
        <v>2435295018.5175424</v>
      </c>
      <c r="S98" s="2">
        <f>S10/'Output-Calculation-sheet'!S9*'Output-Calculation-sheet'!S81</f>
        <v>928399934.29310942</v>
      </c>
      <c r="T98" s="2">
        <f>T10/'Output-Calculation-sheet'!T9*'Output-Calculation-sheet'!T81</f>
        <v>1220597700.7798386</v>
      </c>
      <c r="U98" s="2">
        <f>U10/'Output-Calculation-sheet'!U9*'Output-Calculation-sheet'!U81</f>
        <v>634193269.31232619</v>
      </c>
      <c r="V98" s="2">
        <f>V10/'Output-Calculation-sheet'!V9*'Output-Calculation-sheet'!V81</f>
        <v>467501542.67153174</v>
      </c>
      <c r="W98" s="2">
        <f>W10/'Output-Calculation-sheet'!W9*'Output-Calculation-sheet'!W81</f>
        <v>1197977410.7799895</v>
      </c>
      <c r="X98" s="2">
        <f>X10/'Output-Calculation-sheet'!X9*'Output-Calculation-sheet'!X81</f>
        <v>510464062.27386522</v>
      </c>
      <c r="Y98" s="2">
        <f>Y10/'Output-Calculation-sheet'!Y9*'Output-Calculation-sheet'!Y81</f>
        <v>537975786.30820346</v>
      </c>
      <c r="AA98" s="2">
        <f t="shared" si="8"/>
        <v>116.64113889392901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1231.8271622281616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18.10999254961359</v>
      </c>
    </row>
    <row r="108" spans="1:27" x14ac:dyDescent="0.25">
      <c r="A108" s="2">
        <v>2032</v>
      </c>
      <c r="B108" s="2">
        <f>B9/'Output-Calculation-sheet'!B8*'Output-Calculation-sheet'!B89</f>
        <v>11044.486120537056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1211.2819012083048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19.570007395012098</v>
      </c>
    </row>
    <row r="109" spans="1:27" x14ac:dyDescent="0.25">
      <c r="A109" s="2">
        <v>2033</v>
      </c>
      <c r="B109" s="2">
        <f>B10/'Output-Calculation-sheet'!B9*'Output-Calculation-sheet'!B90</f>
        <v>12224.929382654942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782.10104724091104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21.103021393183166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25.627021096415966</v>
      </c>
      <c r="AA110" s="2">
        <f t="shared" si="9"/>
        <v>26.573246391710235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3440.7547422611756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1409.9623348860855</v>
      </c>
      <c r="Q111" s="2">
        <f>Q12/'Output-Calculation-sheet'!Q11*'Output-Calculation-sheet'!Q92</f>
        <v>1002.904026559529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136.99533591810004</v>
      </c>
      <c r="AA111" s="2">
        <f t="shared" si="9"/>
        <v>44.219178258579134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1874293592.4309952</v>
      </c>
      <c r="C118" s="2">
        <f>C8/'Output-Calculation-sheet'!C7*'Output-Calculation-sheet'!C97</f>
        <v>79356091.008048609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4675405142.9570951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357639990.93162483</v>
      </c>
      <c r="N118" s="2">
        <f>N8/'Output-Calculation-sheet'!N7*'Output-Calculation-sheet'!N97</f>
        <v>1766996697.1440032</v>
      </c>
      <c r="O118" s="2">
        <f>O8/'Output-Calculation-sheet'!O7*'Output-Calculation-sheet'!O97</f>
        <v>1998484527.4698579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628682580.12601376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3011714.4472206165</v>
      </c>
      <c r="Y118" s="2">
        <f>Y8/'Output-Calculation-sheet'!Y7*'Output-Calculation-sheet'!Y97</f>
        <v>0</v>
      </c>
      <c r="AA118" s="2">
        <f t="shared" si="10"/>
        <v>11383.870336514858</v>
      </c>
    </row>
    <row r="119" spans="1:27" x14ac:dyDescent="0.25">
      <c r="A119" s="2">
        <v>2032</v>
      </c>
      <c r="B119" s="2">
        <f>B9/'Output-Calculation-sheet'!B8*'Output-Calculation-sheet'!B98</f>
        <v>3370649376.5451922</v>
      </c>
      <c r="C119" s="2">
        <f>C9/'Output-Calculation-sheet'!C8*'Output-Calculation-sheet'!C98</f>
        <v>95176575.975811407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5461653190.4999809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1077774252.7477877</v>
      </c>
      <c r="N119" s="2">
        <f>N9/'Output-Calculation-sheet'!N8*'Output-Calculation-sheet'!N98</f>
        <v>2282140288.5251169</v>
      </c>
      <c r="O119" s="2">
        <f>O9/'Output-Calculation-sheet'!O8*'Output-Calculation-sheet'!O98</f>
        <v>2416552128.8173685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841526630.20344436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3699767.1759454571</v>
      </c>
      <c r="Y119" s="2">
        <f>Y9/'Output-Calculation-sheet'!Y8*'Output-Calculation-sheet'!Y98</f>
        <v>0</v>
      </c>
      <c r="AA119" s="2">
        <f t="shared" si="10"/>
        <v>15549.172210490644</v>
      </c>
    </row>
    <row r="120" spans="1:27" x14ac:dyDescent="0.25">
      <c r="A120" s="2">
        <v>2033</v>
      </c>
      <c r="B120" s="2">
        <f>B10/'Output-Calculation-sheet'!B9*'Output-Calculation-sheet'!B99</f>
        <v>4618165530.9437265</v>
      </c>
      <c r="C120" s="2">
        <f>C10/'Output-Calculation-sheet'!C9*'Output-Calculation-sheet'!C99</f>
        <v>111019830.39094561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6135914735.0548916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47846768.701105021</v>
      </c>
      <c r="M120" s="2">
        <f>M10/'Output-Calculation-sheet'!M9*'Output-Calculation-sheet'!M99</f>
        <v>2839456304.1004314</v>
      </c>
      <c r="N120" s="2">
        <f>N10/'Output-Calculation-sheet'!N9*'Output-Calculation-sheet'!N99</f>
        <v>2830653556.2922525</v>
      </c>
      <c r="O120" s="2">
        <f>O10/'Output-Calculation-sheet'!O9*'Output-Calculation-sheet'!O99</f>
        <v>2766072807.1601515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1087585367.2106681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4643818.8065783512</v>
      </c>
      <c r="Y120" s="2">
        <f>Y10/'Output-Calculation-sheet'!Y9*'Output-Calculation-sheet'!Y99</f>
        <v>0</v>
      </c>
      <c r="AA120" s="2">
        <f t="shared" si="10"/>
        <v>20441.358718660751</v>
      </c>
    </row>
    <row r="121" spans="1:27" x14ac:dyDescent="0.25">
      <c r="A121" s="2">
        <v>2034</v>
      </c>
      <c r="B121" s="2">
        <f>B11/'Output-Calculation-sheet'!B10*'Output-Calculation-sheet'!B100</f>
        <v>8134472481.0444498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1150890698.0366476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938058492.13043869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412277725.89038384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26048618.875297587</v>
      </c>
      <c r="AA121" s="2">
        <f t="shared" si="10"/>
        <v>18076.95893603882</v>
      </c>
    </row>
    <row r="122" spans="1:27" x14ac:dyDescent="0.25">
      <c r="A122" s="2">
        <v>2035</v>
      </c>
      <c r="B122" s="2">
        <f>B12/'Output-Calculation-sheet'!B11*'Output-Calculation-sheet'!B101</f>
        <v>2286278025.7189932</v>
      </c>
      <c r="C122" s="2">
        <f>C12/'Output-Calculation-sheet'!C11*'Output-Calculation-sheet'!C101</f>
        <v>429676454.11463249</v>
      </c>
      <c r="D122" s="2">
        <f>D12/'Output-Calculation-sheet'!D11*'Output-Calculation-sheet'!D101</f>
        <v>0</v>
      </c>
      <c r="E122" s="2">
        <f>E12/'Output-Calculation-sheet'!E11*'Output-Calculation-sheet'!E101</f>
        <v>3554025952.3558416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696973359.48829162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1528267284.3718302</v>
      </c>
      <c r="M122" s="2">
        <f>M12/'Output-Calculation-sheet'!M11*'Output-Calculation-sheet'!M101</f>
        <v>584394586.14644921</v>
      </c>
      <c r="N122" s="2">
        <f>N12/'Output-Calculation-sheet'!N11*'Output-Calculation-sheet'!N101</f>
        <v>407569368.66948777</v>
      </c>
      <c r="O122" s="2">
        <f>O12/'Output-Calculation-sheet'!O11*'Output-Calculation-sheet'!O101</f>
        <v>47086326.00932987</v>
      </c>
      <c r="P122" s="2">
        <f>P12/'Output-Calculation-sheet'!P11*'Output-Calculation-sheet'!P101</f>
        <v>63556096.995562546</v>
      </c>
      <c r="Q122" s="2">
        <f>Q12/'Output-Calculation-sheet'!Q11*'Output-Calculation-sheet'!Q101</f>
        <v>892700503.71377802</v>
      </c>
      <c r="R122" s="2">
        <f>R12/'Output-Calculation-sheet'!R11*'Output-Calculation-sheet'!R101</f>
        <v>0</v>
      </c>
      <c r="S122" s="2">
        <f>S12/'Output-Calculation-sheet'!S11*'Output-Calculation-sheet'!S101</f>
        <v>242132462.12634113</v>
      </c>
      <c r="T122" s="2">
        <f>T12/'Output-Calculation-sheet'!T11*'Output-Calculation-sheet'!T101</f>
        <v>0</v>
      </c>
      <c r="U122" s="2">
        <f>U12/'Output-Calculation-sheet'!U11*'Output-Calculation-sheet'!U101</f>
        <v>83666313.9623449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21182279.983376939</v>
      </c>
      <c r="Y122" s="2">
        <f>Y12/'Output-Calculation-sheet'!Y11*'Output-Calculation-sheet'!Y101</f>
        <v>126308009.51429184</v>
      </c>
      <c r="AA122" s="2">
        <f t="shared" si="10"/>
        <v>10963.817023170552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22497526799.163338</v>
      </c>
      <c r="C129" s="2">
        <f>C8/'Output-Calculation-sheet'!C7*'Output-Calculation-sheet'!C106</f>
        <v>0</v>
      </c>
      <c r="D129" s="2">
        <f>D8/'Output-Calculation-sheet'!D7*'Output-Calculation-sheet'!D106</f>
        <v>38537544271.934189</v>
      </c>
      <c r="E129" s="2">
        <f>E8/'Output-Calculation-sheet'!E7*'Output-Calculation-sheet'!E106</f>
        <v>29403818983.433552</v>
      </c>
      <c r="F129" s="2">
        <f>F8/'Output-Calculation-sheet'!F7*'Output-Calculation-sheet'!F106</f>
        <v>20581210196.764515</v>
      </c>
      <c r="G129" s="2">
        <f>G8/'Output-Calculation-sheet'!G7*'Output-Calculation-sheet'!G106</f>
        <v>14095417364.274172</v>
      </c>
      <c r="H129" s="2">
        <f>H8/'Output-Calculation-sheet'!H7*'Output-Calculation-sheet'!H106</f>
        <v>0</v>
      </c>
      <c r="I129" s="2">
        <f>I8/'Output-Calculation-sheet'!I7*'Output-Calculation-sheet'!I106</f>
        <v>12370925747.029915</v>
      </c>
      <c r="J129" s="2">
        <f>J8/'Output-Calculation-sheet'!J7*'Output-Calculation-sheet'!J106</f>
        <v>13196108485.534121</v>
      </c>
      <c r="K129" s="2">
        <f>K8/'Output-Calculation-sheet'!K7*'Output-Calculation-sheet'!K106</f>
        <v>10561318786.273819</v>
      </c>
      <c r="L129" s="2">
        <f>L8/'Output-Calculation-sheet'!L7*'Output-Calculation-sheet'!L106</f>
        <v>9551706134.463829</v>
      </c>
      <c r="M129" s="2">
        <f>M8/'Output-Calculation-sheet'!M7*'Output-Calculation-sheet'!M106</f>
        <v>0</v>
      </c>
      <c r="N129" s="2">
        <f>N8/'Output-Calculation-sheet'!N7*'Output-Calculation-sheet'!N106</f>
        <v>2733251296.3470516</v>
      </c>
      <c r="O129" s="2">
        <f>O8/'Output-Calculation-sheet'!O7*'Output-Calculation-sheet'!O106</f>
        <v>0</v>
      </c>
      <c r="P129" s="2">
        <f>P8/'Output-Calculation-sheet'!P7*'Output-Calculation-sheet'!P106</f>
        <v>6443931947.8738432</v>
      </c>
      <c r="Q129" s="2">
        <f>Q8/'Output-Calculation-sheet'!Q7*'Output-Calculation-sheet'!Q106</f>
        <v>6032187373.6150837</v>
      </c>
      <c r="R129" s="2">
        <f>R8/'Output-Calculation-sheet'!R7*'Output-Calculation-sheet'!R106</f>
        <v>7072635880.364624</v>
      </c>
      <c r="S129" s="2">
        <f>S8/'Output-Calculation-sheet'!S7*'Output-Calculation-sheet'!S106</f>
        <v>2526694154.8052502</v>
      </c>
      <c r="T129" s="2">
        <f>T8/'Output-Calculation-sheet'!T7*'Output-Calculation-sheet'!T106</f>
        <v>3093820216.9090924</v>
      </c>
      <c r="U129" s="2">
        <f>U8/'Output-Calculation-sheet'!U7*'Output-Calculation-sheet'!U106</f>
        <v>2126998971.9931896</v>
      </c>
      <c r="V129" s="2">
        <f>V8/'Output-Calculation-sheet'!V7*'Output-Calculation-sheet'!V106</f>
        <v>2331468058.8020959</v>
      </c>
      <c r="W129" s="2">
        <f>W8/'Output-Calculation-sheet'!W7*'Output-Calculation-sheet'!W106</f>
        <v>1818961434.9877737</v>
      </c>
      <c r="X129" s="2">
        <f>X8/'Output-Calculation-sheet'!X7*'Output-Calculation-sheet'!X106</f>
        <v>0</v>
      </c>
      <c r="Y129" s="2">
        <f>Y8/'Output-Calculation-sheet'!Y7*'Output-Calculation-sheet'!Y106</f>
        <v>866514511.64063191</v>
      </c>
      <c r="AA129" s="2">
        <f t="shared" si="11"/>
        <v>205842.04061621003</v>
      </c>
    </row>
    <row r="130" spans="1:27" x14ac:dyDescent="0.25">
      <c r="A130" s="2">
        <v>2032</v>
      </c>
      <c r="B130" s="2">
        <f>B9/'Output-Calculation-sheet'!B8*'Output-Calculation-sheet'!B107</f>
        <v>31343404040.311043</v>
      </c>
      <c r="C130" s="2">
        <f>C9/'Output-Calculation-sheet'!C8*'Output-Calculation-sheet'!C107</f>
        <v>0</v>
      </c>
      <c r="D130" s="2">
        <f>D9/'Output-Calculation-sheet'!D8*'Output-Calculation-sheet'!D107</f>
        <v>44276790531.512939</v>
      </c>
      <c r="E130" s="2">
        <f>E9/'Output-Calculation-sheet'!E8*'Output-Calculation-sheet'!E107</f>
        <v>33818295173.448116</v>
      </c>
      <c r="F130" s="2">
        <f>F9/'Output-Calculation-sheet'!F8*'Output-Calculation-sheet'!F107</f>
        <v>23661643522.718956</v>
      </c>
      <c r="G130" s="2">
        <f>G9/'Output-Calculation-sheet'!G8*'Output-Calculation-sheet'!G107</f>
        <v>16258272164.043606</v>
      </c>
      <c r="H130" s="2">
        <f>H9/'Output-Calculation-sheet'!H8*'Output-Calculation-sheet'!H107</f>
        <v>0</v>
      </c>
      <c r="I130" s="2">
        <f>I9/'Output-Calculation-sheet'!I8*'Output-Calculation-sheet'!I107</f>
        <v>14215043655.951916</v>
      </c>
      <c r="J130" s="2">
        <f>J9/'Output-Calculation-sheet'!J8*'Output-Calculation-sheet'!J107</f>
        <v>15188317798.971022</v>
      </c>
      <c r="K130" s="2">
        <f>K9/'Output-Calculation-sheet'!K8*'Output-Calculation-sheet'!K107</f>
        <v>12143590101.956783</v>
      </c>
      <c r="L130" s="2">
        <f>L9/'Output-Calculation-sheet'!L8*'Output-Calculation-sheet'!L107</f>
        <v>10974606587.415054</v>
      </c>
      <c r="M130" s="2">
        <f>M9/'Output-Calculation-sheet'!M8*'Output-Calculation-sheet'!M107</f>
        <v>0</v>
      </c>
      <c r="N130" s="2">
        <f>N9/'Output-Calculation-sheet'!N8*'Output-Calculation-sheet'!N107</f>
        <v>2926345531.1306167</v>
      </c>
      <c r="O130" s="2">
        <f>O9/'Output-Calculation-sheet'!O8*'Output-Calculation-sheet'!O107</f>
        <v>0</v>
      </c>
      <c r="P130" s="2">
        <f>P9/'Output-Calculation-sheet'!P8*'Output-Calculation-sheet'!P107</f>
        <v>7434782473.3970871</v>
      </c>
      <c r="Q130" s="2">
        <f>Q9/'Output-Calculation-sheet'!Q8*'Output-Calculation-sheet'!Q107</f>
        <v>6953304207.1023512</v>
      </c>
      <c r="R130" s="2">
        <f>R9/'Output-Calculation-sheet'!R8*'Output-Calculation-sheet'!R107</f>
        <v>8237109443.8705072</v>
      </c>
      <c r="S130" s="2">
        <f>S9/'Output-Calculation-sheet'!S8*'Output-Calculation-sheet'!S107</f>
        <v>2797172358.3929315</v>
      </c>
      <c r="T130" s="2">
        <f>T9/'Output-Calculation-sheet'!T8*'Output-Calculation-sheet'!T107</f>
        <v>3573618032.8508363</v>
      </c>
      <c r="U130" s="2">
        <f>U9/'Output-Calculation-sheet'!U8*'Output-Calculation-sheet'!U107</f>
        <v>2469141446.8365073</v>
      </c>
      <c r="V130" s="2">
        <f>V9/'Output-Calculation-sheet'!V8*'Output-Calculation-sheet'!V107</f>
        <v>2675030310.014956</v>
      </c>
      <c r="W130" s="2">
        <f>W9/'Output-Calculation-sheet'!W8*'Output-Calculation-sheet'!W107</f>
        <v>2089598904.7918584</v>
      </c>
      <c r="X130" s="2">
        <f>X9/'Output-Calculation-sheet'!X8*'Output-Calculation-sheet'!X107</f>
        <v>0</v>
      </c>
      <c r="Y130" s="2">
        <f>Y9/'Output-Calculation-sheet'!Y8*'Output-Calculation-sheet'!Y107</f>
        <v>996069720.67708611</v>
      </c>
      <c r="AA130" s="2">
        <f t="shared" si="11"/>
        <v>242032.13600539419</v>
      </c>
    </row>
    <row r="131" spans="1:27" x14ac:dyDescent="0.25">
      <c r="A131" s="2">
        <v>2033</v>
      </c>
      <c r="B131" s="2">
        <f>B10/'Output-Calculation-sheet'!B9*'Output-Calculation-sheet'!B108</f>
        <v>34458814024.107498</v>
      </c>
      <c r="C131" s="2">
        <f>C10/'Output-Calculation-sheet'!C9*'Output-Calculation-sheet'!C108</f>
        <v>0</v>
      </c>
      <c r="D131" s="2">
        <f>D10/'Output-Calculation-sheet'!D9*'Output-Calculation-sheet'!D108</f>
        <v>49100849386.592216</v>
      </c>
      <c r="E131" s="2">
        <f>E10/'Output-Calculation-sheet'!E9*'Output-Calculation-sheet'!E108</f>
        <v>37528747538.893707</v>
      </c>
      <c r="F131" s="2">
        <f>F10/'Output-Calculation-sheet'!F9*'Output-Calculation-sheet'!F108</f>
        <v>26239739345.354851</v>
      </c>
      <c r="G131" s="2">
        <f>G10/'Output-Calculation-sheet'!G9*'Output-Calculation-sheet'!G108</f>
        <v>18073424034.368977</v>
      </c>
      <c r="H131" s="2">
        <f>H10/'Output-Calculation-sheet'!H9*'Output-Calculation-sheet'!H108</f>
        <v>0</v>
      </c>
      <c r="I131" s="2">
        <f>I10/'Output-Calculation-sheet'!I9*'Output-Calculation-sheet'!I108</f>
        <v>15770331110.605812</v>
      </c>
      <c r="J131" s="2">
        <f>J10/'Output-Calculation-sheet'!J9*'Output-Calculation-sheet'!J108</f>
        <v>16872517436.440964</v>
      </c>
      <c r="K131" s="2">
        <f>K10/'Output-Calculation-sheet'!K9*'Output-Calculation-sheet'!K108</f>
        <v>13496585870.736073</v>
      </c>
      <c r="L131" s="2">
        <f>L10/'Output-Calculation-sheet'!L9*'Output-Calculation-sheet'!L108</f>
        <v>12141837001.094744</v>
      </c>
      <c r="M131" s="2">
        <f>M10/'Output-Calculation-sheet'!M9*'Output-Calculation-sheet'!M108</f>
        <v>0</v>
      </c>
      <c r="N131" s="2">
        <f>N10/'Output-Calculation-sheet'!N9*'Output-Calculation-sheet'!N108</f>
        <v>2933366971.9644785</v>
      </c>
      <c r="O131" s="2">
        <f>O10/'Output-Calculation-sheet'!O9*'Output-Calculation-sheet'!O108</f>
        <v>0</v>
      </c>
      <c r="P131" s="2">
        <f>P10/'Output-Calculation-sheet'!P9*'Output-Calculation-sheet'!P108</f>
        <v>8418334477.822053</v>
      </c>
      <c r="Q131" s="2">
        <f>Q10/'Output-Calculation-sheet'!Q9*'Output-Calculation-sheet'!Q108</f>
        <v>7750538347.2532177</v>
      </c>
      <c r="R131" s="2">
        <f>R10/'Output-Calculation-sheet'!R9*'Output-Calculation-sheet'!R108</f>
        <v>9262465759.141346</v>
      </c>
      <c r="S131" s="2">
        <f>S10/'Output-Calculation-sheet'!S9*'Output-Calculation-sheet'!S108</f>
        <v>2971795227.3761272</v>
      </c>
      <c r="T131" s="2">
        <f>T10/'Output-Calculation-sheet'!T9*'Output-Calculation-sheet'!T108</f>
        <v>3977563901.8891134</v>
      </c>
      <c r="U131" s="2">
        <f>U10/'Output-Calculation-sheet'!U9*'Output-Calculation-sheet'!U108</f>
        <v>2766518742.5140648</v>
      </c>
      <c r="V131" s="2">
        <f>V10/'Output-Calculation-sheet'!V9*'Output-Calculation-sheet'!V108</f>
        <v>2965072392.8691344</v>
      </c>
      <c r="W131" s="2">
        <f>W10/'Output-Calculation-sheet'!W9*'Output-Calculation-sheet'!W108</f>
        <v>2320085457.4655957</v>
      </c>
      <c r="X131" s="2">
        <f>X10/'Output-Calculation-sheet'!X9*'Output-Calculation-sheet'!X108</f>
        <v>0</v>
      </c>
      <c r="Y131" s="2">
        <f>Y10/'Output-Calculation-sheet'!Y9*'Output-Calculation-sheet'!Y108</f>
        <v>1105601282.3955729</v>
      </c>
      <c r="AA131" s="2">
        <f t="shared" si="11"/>
        <v>268154.18830888555</v>
      </c>
    </row>
    <row r="132" spans="1:27" x14ac:dyDescent="0.25">
      <c r="A132" s="2">
        <v>2034</v>
      </c>
      <c r="B132" s="2">
        <f>B11/'Output-Calculation-sheet'!B10*'Output-Calculation-sheet'!B109</f>
        <v>47207337771.67424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45561671517.575226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21125630500.724762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18732635609.099976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13945442334.573246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6711205392.5446653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319350.54951929755</v>
      </c>
    </row>
    <row r="133" spans="1:27" x14ac:dyDescent="0.25">
      <c r="A133" s="2">
        <v>2035</v>
      </c>
      <c r="B133" s="2">
        <f>B12/'Output-Calculation-sheet'!B11*'Output-Calculation-sheet'!B110</f>
        <v>785477749.59150338</v>
      </c>
      <c r="C133" s="2">
        <f>C12/'Output-Calculation-sheet'!C11*'Output-Calculation-sheet'!C110</f>
        <v>0</v>
      </c>
      <c r="D133" s="2">
        <f>D12/'Output-Calculation-sheet'!D11*'Output-Calculation-sheet'!D110</f>
        <v>65075980816.146538</v>
      </c>
      <c r="E133" s="2">
        <f>E12/'Output-Calculation-sheet'!E11*'Output-Calculation-sheet'!E110</f>
        <v>31645017945.073921</v>
      </c>
      <c r="F133" s="2">
        <f>F12/'Output-Calculation-sheet'!F11*'Output-Calculation-sheet'!F110</f>
        <v>35091918815.674637</v>
      </c>
      <c r="G133" s="2">
        <f>G12/'Output-Calculation-sheet'!G11*'Output-Calculation-sheet'!G110</f>
        <v>24323929232.23082</v>
      </c>
      <c r="H133" s="2">
        <f>H12/'Output-Calculation-sheet'!H11*'Output-Calculation-sheet'!H110</f>
        <v>0</v>
      </c>
      <c r="I133" s="2">
        <f>I12/'Output-Calculation-sheet'!I11*'Output-Calculation-sheet'!I110</f>
        <v>21956902059.977997</v>
      </c>
      <c r="J133" s="2">
        <f>J12/'Output-Calculation-sheet'!J11*'Output-Calculation-sheet'!J110</f>
        <v>21146151033.622532</v>
      </c>
      <c r="K133" s="2">
        <f>K12/'Output-Calculation-sheet'!K11*'Output-Calculation-sheet'!K110</f>
        <v>20919524695.194824</v>
      </c>
      <c r="L133" s="2">
        <f>L12/'Output-Calculation-sheet'!L11*'Output-Calculation-sheet'!L110</f>
        <v>15386288744.722069</v>
      </c>
      <c r="M133" s="2">
        <f>M12/'Output-Calculation-sheet'!M11*'Output-Calculation-sheet'!M110</f>
        <v>0</v>
      </c>
      <c r="N133" s="2">
        <f>N12/'Output-Calculation-sheet'!N11*'Output-Calculation-sheet'!N110</f>
        <v>2010993.5951451489</v>
      </c>
      <c r="O133" s="2">
        <f>O12/'Output-Calculation-sheet'!O11*'Output-Calculation-sheet'!O110</f>
        <v>0</v>
      </c>
      <c r="P133" s="2">
        <f>P12/'Output-Calculation-sheet'!P11*'Output-Calculation-sheet'!P110</f>
        <v>4767825783.7488699</v>
      </c>
      <c r="Q133" s="2">
        <f>Q12/'Output-Calculation-sheet'!Q11*'Output-Calculation-sheet'!Q110</f>
        <v>6333226046.7507401</v>
      </c>
      <c r="R133" s="2">
        <f>R12/'Output-Calculation-sheet'!R11*'Output-Calculation-sheet'!R110</f>
        <v>13914807935.091274</v>
      </c>
      <c r="S133" s="2">
        <f>S12/'Output-Calculation-sheet'!S11*'Output-Calculation-sheet'!S110</f>
        <v>23038099.076935466</v>
      </c>
      <c r="T133" s="2">
        <f>T12/'Output-Calculation-sheet'!T11*'Output-Calculation-sheet'!T110</f>
        <v>5228044225.9834585</v>
      </c>
      <c r="U133" s="2">
        <f>U12/'Output-Calculation-sheet'!U11*'Output-Calculation-sheet'!U110</f>
        <v>4241844633.7362165</v>
      </c>
      <c r="V133" s="2">
        <f>V12/'Output-Calculation-sheet'!V11*'Output-Calculation-sheet'!V110</f>
        <v>3515865731.3615508</v>
      </c>
      <c r="W133" s="2">
        <f>W12/'Output-Calculation-sheet'!W11*'Output-Calculation-sheet'!W110</f>
        <v>3088822042.7352653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277446.67658431426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85022820955.344223</v>
      </c>
      <c r="C140" s="2">
        <f>C8/'Output-Calculation-sheet'!C7*'Output-Calculation-sheet'!C115</f>
        <v>54577825984.525246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10745771117.101465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1267752491.5508285</v>
      </c>
      <c r="Y140" s="2">
        <f>Y8/'Output-Calculation-sheet'!Y7*'Output-Calculation-sheet'!Y115</f>
        <v>0</v>
      </c>
      <c r="AA140" s="2">
        <f t="shared" si="12"/>
        <v>151614.1705485218</v>
      </c>
    </row>
    <row r="141" spans="1:27" x14ac:dyDescent="0.25">
      <c r="A141" s="2">
        <v>2032</v>
      </c>
      <c r="B141" s="2">
        <f>B9/'Output-Calculation-sheet'!B8*'Output-Calculation-sheet'!B116</f>
        <v>87970062164.036026</v>
      </c>
      <c r="C141" s="2">
        <f>C9/'Output-Calculation-sheet'!C8*'Output-Calculation-sheet'!C116</f>
        <v>62610891583.314774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10481745344.703712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1454275383.5878122</v>
      </c>
      <c r="Y141" s="2">
        <f>Y9/'Output-Calculation-sheet'!Y8*'Output-Calculation-sheet'!Y116</f>
        <v>0</v>
      </c>
      <c r="AA141" s="2">
        <f t="shared" si="12"/>
        <v>162516.97447564232</v>
      </c>
    </row>
    <row r="142" spans="1:27" x14ac:dyDescent="0.25">
      <c r="A142" s="2">
        <v>2033</v>
      </c>
      <c r="B142" s="2">
        <f>B10/'Output-Calculation-sheet'!B9*'Output-Calculation-sheet'!B117</f>
        <v>97139317740.997391</v>
      </c>
      <c r="C142" s="2">
        <f>C10/'Output-Calculation-sheet'!C9*'Output-Calculation-sheet'!C117</f>
        <v>69300052212.69043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6576438130.4044323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1609518450.8791647</v>
      </c>
      <c r="Y142" s="2">
        <f>Y10/'Output-Calculation-sheet'!Y9*'Output-Calculation-sheet'!Y117</f>
        <v>0</v>
      </c>
      <c r="AA142" s="2">
        <f t="shared" si="12"/>
        <v>174625.32653497136</v>
      </c>
    </row>
    <row r="143" spans="1:27" x14ac:dyDescent="0.25">
      <c r="A143" s="2">
        <v>2034</v>
      </c>
      <c r="B143" s="2">
        <f>B11/'Output-Calculation-sheet'!B10*'Output-Calculation-sheet'!B118</f>
        <v>84813083471.177124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5373717595.4798079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159388123.03714415</v>
      </c>
      <c r="AA143" s="2">
        <f t="shared" si="12"/>
        <v>219310.22314544657</v>
      </c>
    </row>
    <row r="144" spans="1:27" x14ac:dyDescent="0.25">
      <c r="A144" s="2">
        <v>2035</v>
      </c>
      <c r="B144" s="2">
        <f>B12/'Output-Calculation-sheet'!B11*'Output-Calculation-sheet'!B119</f>
        <v>167572536201.88992</v>
      </c>
      <c r="C144" s="2">
        <f>C12/'Output-Calculation-sheet'!C11*'Output-Calculation-sheet'!C119</f>
        <v>80186787205.153152</v>
      </c>
      <c r="D144" s="2">
        <f>D12/'Output-Calculation-sheet'!D11*'Output-Calculation-sheet'!D119</f>
        <v>0</v>
      </c>
      <c r="E144" s="2">
        <f>E12/'Output-Calculation-sheet'!E11*'Output-Calculation-sheet'!E119</f>
        <v>21125753752.373497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24362112617.114159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16691781437.758265</v>
      </c>
      <c r="N144" s="2">
        <f>N12/'Output-Calculation-sheet'!N11*'Output-Calculation-sheet'!N119</f>
        <v>16527314582.713718</v>
      </c>
      <c r="O144" s="2">
        <f>O12/'Output-Calculation-sheet'!O11*'Output-Calculation-sheet'!O119</f>
        <v>15591012783.239815</v>
      </c>
      <c r="P144" s="2">
        <f>P12/'Output-Calculation-sheet'!P11*'Output-Calculation-sheet'!P119</f>
        <v>10601341995.216087</v>
      </c>
      <c r="Q144" s="2">
        <f>Q12/'Output-Calculation-sheet'!Q11*'Output-Calculation-sheet'!Q119</f>
        <v>7265389883.2348633</v>
      </c>
      <c r="R144" s="2">
        <f>R12/'Output-Calculation-sheet'!R11*'Output-Calculation-sheet'!R119</f>
        <v>0</v>
      </c>
      <c r="S144" s="2">
        <f>S12/'Output-Calculation-sheet'!S11*'Output-Calculation-sheet'!S119</f>
        <v>9441308125.4559326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1857351128.7592309</v>
      </c>
      <c r="Y144" s="2">
        <f>Y12/'Output-Calculation-sheet'!Y11*'Output-Calculation-sheet'!Y119</f>
        <v>886290258.22602415</v>
      </c>
      <c r="AA144" s="2">
        <f t="shared" si="12"/>
        <v>372108.97997113463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7046544127.831048</v>
      </c>
      <c r="C151" s="2">
        <f>C8/'Output-Calculation-sheet'!C7*'Output-Calculation-sheet'!C124</f>
        <v>215749190.35638815</v>
      </c>
      <c r="D151" s="2">
        <f>D8/'Output-Calculation-sheet'!D7*'Output-Calculation-sheet'!D124</f>
        <v>10368944461.215342</v>
      </c>
      <c r="E151" s="2">
        <f>E8/'Output-Calculation-sheet'!E7*'Output-Calculation-sheet'!E124</f>
        <v>9398562373.6334267</v>
      </c>
      <c r="F151" s="2">
        <f>F8/'Output-Calculation-sheet'!F7*'Output-Calculation-sheet'!F124</f>
        <v>4397266213.0814152</v>
      </c>
      <c r="G151" s="2">
        <f>G8/'Output-Calculation-sheet'!G7*'Output-Calculation-sheet'!G124</f>
        <v>3455131387.5363865</v>
      </c>
      <c r="H151" s="2">
        <f>H8/'Output-Calculation-sheet'!H7*'Output-Calculation-sheet'!H124</f>
        <v>12444554801.221752</v>
      </c>
      <c r="I151" s="2">
        <f>I8/'Output-Calculation-sheet'!I7*'Output-Calculation-sheet'!I124</f>
        <v>3619020051.6980596</v>
      </c>
      <c r="J151" s="2">
        <f>J8/'Output-Calculation-sheet'!J7*'Output-Calculation-sheet'!J124</f>
        <v>2367299292.7146473</v>
      </c>
      <c r="K151" s="2">
        <f>K8/'Output-Calculation-sheet'!K7*'Output-Calculation-sheet'!K124</f>
        <v>4852958219.6811676</v>
      </c>
      <c r="L151" s="2">
        <f>L8/'Output-Calculation-sheet'!L7*'Output-Calculation-sheet'!L124</f>
        <v>2813857785.7152481</v>
      </c>
      <c r="M151" s="2">
        <f>M8/'Output-Calculation-sheet'!M7*'Output-Calculation-sheet'!M124</f>
        <v>707860108.66056311</v>
      </c>
      <c r="N151" s="2">
        <f>N8/'Output-Calculation-sheet'!N7*'Output-Calculation-sheet'!N124</f>
        <v>7092461071.0260105</v>
      </c>
      <c r="O151" s="2">
        <f>O8/'Output-Calculation-sheet'!O7*'Output-Calculation-sheet'!O124</f>
        <v>8663346808.3989449</v>
      </c>
      <c r="P151" s="2">
        <f>P8/'Output-Calculation-sheet'!P7*'Output-Calculation-sheet'!P124</f>
        <v>4109494232.829504</v>
      </c>
      <c r="Q151" s="2">
        <f>Q8/'Output-Calculation-sheet'!Q7*'Output-Calculation-sheet'!Q124</f>
        <v>4350658033.3812742</v>
      </c>
      <c r="R151" s="2">
        <f>R8/'Output-Calculation-sheet'!R7*'Output-Calculation-sheet'!R124</f>
        <v>2915961153.3679943</v>
      </c>
      <c r="S151" s="2">
        <f>S8/'Output-Calculation-sheet'!S7*'Output-Calculation-sheet'!S124</f>
        <v>3483672784.3993993</v>
      </c>
      <c r="T151" s="2">
        <f>T8/'Output-Calculation-sheet'!T7*'Output-Calculation-sheet'!T124</f>
        <v>577801799.08819664</v>
      </c>
      <c r="U151" s="2">
        <f>U8/'Output-Calculation-sheet'!U7*'Output-Calculation-sheet'!U124</f>
        <v>1070992929.6427935</v>
      </c>
      <c r="V151" s="2">
        <f>V8/'Output-Calculation-sheet'!V7*'Output-Calculation-sheet'!V124</f>
        <v>132004085.85715877</v>
      </c>
      <c r="W151" s="2">
        <f>W8/'Output-Calculation-sheet'!W7*'Output-Calculation-sheet'!W124</f>
        <v>313040501.17535055</v>
      </c>
      <c r="X151" s="2">
        <f>X8/'Output-Calculation-sheet'!X7*'Output-Calculation-sheet'!X124</f>
        <v>8431116.9182263557</v>
      </c>
      <c r="Y151" s="2">
        <f>Y8/'Output-Calculation-sheet'!Y7*'Output-Calculation-sheet'!Y124</f>
        <v>377490101.40759152</v>
      </c>
      <c r="AA151" s="2">
        <f t="shared" si="13"/>
        <v>94783.102630837893</v>
      </c>
    </row>
    <row r="152" spans="1:27" x14ac:dyDescent="0.25">
      <c r="A152" s="2">
        <v>2032</v>
      </c>
      <c r="B152" s="2">
        <f>B9/'Output-Calculation-sheet'!B8*'Output-Calculation-sheet'!B125</f>
        <v>10898160370.95166</v>
      </c>
      <c r="C152" s="2">
        <f>C9/'Output-Calculation-sheet'!C8*'Output-Calculation-sheet'!C125</f>
        <v>244960788.85022864</v>
      </c>
      <c r="D152" s="2">
        <f>D9/'Output-Calculation-sheet'!D8*'Output-Calculation-sheet'!D125</f>
        <v>11829139723.064936</v>
      </c>
      <c r="E152" s="2">
        <f>E9/'Output-Calculation-sheet'!E8*'Output-Calculation-sheet'!E125</f>
        <v>10696114791.349297</v>
      </c>
      <c r="F152" s="2">
        <f>F9/'Output-Calculation-sheet'!F8*'Output-Calculation-sheet'!F125</f>
        <v>4993872109.1427221</v>
      </c>
      <c r="G152" s="2">
        <f>G9/'Output-Calculation-sheet'!G8*'Output-Calculation-sheet'!G125</f>
        <v>3875788465.2155194</v>
      </c>
      <c r="H152" s="2">
        <f>H9/'Output-Calculation-sheet'!H8*'Output-Calculation-sheet'!H125</f>
        <v>14178505193.678444</v>
      </c>
      <c r="I152" s="2">
        <f>I9/'Output-Calculation-sheet'!I8*'Output-Calculation-sheet'!I125</f>
        <v>4128753237.5815797</v>
      </c>
      <c r="J152" s="2">
        <f>J9/'Output-Calculation-sheet'!J8*'Output-Calculation-sheet'!J125</f>
        <v>2666107416.7349348</v>
      </c>
      <c r="K152" s="2">
        <f>K9/'Output-Calculation-sheet'!K8*'Output-Calculation-sheet'!K125</f>
        <v>5539794833.6191435</v>
      </c>
      <c r="L152" s="2">
        <f>L9/'Output-Calculation-sheet'!L8*'Output-Calculation-sheet'!L125</f>
        <v>3211269705.1622248</v>
      </c>
      <c r="M152" s="2">
        <f>M9/'Output-Calculation-sheet'!M8*'Output-Calculation-sheet'!M125</f>
        <v>1990467824.2058139</v>
      </c>
      <c r="N152" s="2">
        <f>N9/'Output-Calculation-sheet'!N8*'Output-Calculation-sheet'!N125</f>
        <v>8090763758.8254948</v>
      </c>
      <c r="O152" s="2">
        <f>O9/'Output-Calculation-sheet'!O8*'Output-Calculation-sheet'!O125</f>
        <v>9814789379.4791317</v>
      </c>
      <c r="P152" s="2">
        <f>P9/'Output-Calculation-sheet'!P8*'Output-Calculation-sheet'!P125</f>
        <v>4672193359.679904</v>
      </c>
      <c r="Q152" s="2">
        <f>Q9/'Output-Calculation-sheet'!Q8*'Output-Calculation-sheet'!Q125</f>
        <v>4957981154.3558331</v>
      </c>
      <c r="R152" s="2">
        <f>R9/'Output-Calculation-sheet'!R8*'Output-Calculation-sheet'!R125</f>
        <v>3221839456.6610813</v>
      </c>
      <c r="S152" s="2">
        <f>S9/'Output-Calculation-sheet'!S8*'Output-Calculation-sheet'!S125</f>
        <v>3977673484.9206381</v>
      </c>
      <c r="T152" s="2">
        <f>T9/'Output-Calculation-sheet'!T8*'Output-Calculation-sheet'!T125</f>
        <v>638483173.75244498</v>
      </c>
      <c r="U152" s="2">
        <f>U9/'Output-Calculation-sheet'!U8*'Output-Calculation-sheet'!U125</f>
        <v>1199621077.3893209</v>
      </c>
      <c r="V152" s="2">
        <f>V9/'Output-Calculation-sheet'!V8*'Output-Calculation-sheet'!V125</f>
        <v>151114622.12259844</v>
      </c>
      <c r="W152" s="2">
        <f>W9/'Output-Calculation-sheet'!W8*'Output-Calculation-sheet'!W125</f>
        <v>356251192.88062376</v>
      </c>
      <c r="X152" s="2">
        <f>X9/'Output-Calculation-sheet'!X8*'Output-Calculation-sheet'!X125</f>
        <v>9534331.5196741167</v>
      </c>
      <c r="Y152" s="2">
        <f>Y9/'Output-Calculation-sheet'!Y8*'Output-Calculation-sheet'!Y125</f>
        <v>431062707.58047813</v>
      </c>
      <c r="AA152" s="2">
        <f t="shared" si="13"/>
        <v>111774.24215872373</v>
      </c>
    </row>
    <row r="153" spans="1:27" x14ac:dyDescent="0.25">
      <c r="A153" s="2">
        <v>2033</v>
      </c>
      <c r="B153" s="2">
        <f>B10/'Output-Calculation-sheet'!B9*'Output-Calculation-sheet'!B126</f>
        <v>11643182952.678286</v>
      </c>
      <c r="C153" s="2">
        <f>C10/'Output-Calculation-sheet'!C9*'Output-Calculation-sheet'!C126</f>
        <v>267870667.99995804</v>
      </c>
      <c r="D153" s="2">
        <f>D10/'Output-Calculation-sheet'!D9*'Output-Calculation-sheet'!D126</f>
        <v>13001726308.167719</v>
      </c>
      <c r="E153" s="2">
        <f>E10/'Output-Calculation-sheet'!E9*'Output-Calculation-sheet'!E126</f>
        <v>11743397166.716028</v>
      </c>
      <c r="F153" s="2">
        <f>F10/'Output-Calculation-sheet'!F9*'Output-Calculation-sheet'!F126</f>
        <v>5478497039.831234</v>
      </c>
      <c r="G153" s="2">
        <f>G10/'Output-Calculation-sheet'!G9*'Output-Calculation-sheet'!G126</f>
        <v>4212524049.4327178</v>
      </c>
      <c r="H153" s="2">
        <f>H10/'Output-Calculation-sheet'!H9*'Output-Calculation-sheet'!H126</f>
        <v>15603399044.721447</v>
      </c>
      <c r="I153" s="2">
        <f>I10/'Output-Calculation-sheet'!I9*'Output-Calculation-sheet'!I126</f>
        <v>4534065054.6643524</v>
      </c>
      <c r="J153" s="2">
        <f>J10/'Output-Calculation-sheet'!J9*'Output-Calculation-sheet'!J126</f>
        <v>2890130931.693409</v>
      </c>
      <c r="K153" s="2">
        <f>K10/'Output-Calculation-sheet'!K9*'Output-Calculation-sheet'!K126</f>
        <v>6076814917.4376717</v>
      </c>
      <c r="L153" s="2">
        <f>L10/'Output-Calculation-sheet'!L9*'Output-Calculation-sheet'!L126</f>
        <v>3512389931.9757967</v>
      </c>
      <c r="M153" s="2">
        <f>M10/'Output-Calculation-sheet'!M9*'Output-Calculation-sheet'!M126</f>
        <v>5582325305.4001369</v>
      </c>
      <c r="N153" s="2">
        <f>N10/'Output-Calculation-sheet'!N9*'Output-Calculation-sheet'!N126</f>
        <v>8956664609.6127186</v>
      </c>
      <c r="O153" s="2">
        <f>O10/'Output-Calculation-sheet'!O9*'Output-Calculation-sheet'!O126</f>
        <v>10772563989.713287</v>
      </c>
      <c r="P153" s="2">
        <f>P10/'Output-Calculation-sheet'!P9*'Output-Calculation-sheet'!P126</f>
        <v>4982556072.3554287</v>
      </c>
      <c r="Q153" s="2">
        <f>Q10/'Output-Calculation-sheet'!Q9*'Output-Calculation-sheet'!Q126</f>
        <v>5433833203.5094337</v>
      </c>
      <c r="R153" s="2">
        <f>R10/'Output-Calculation-sheet'!R9*'Output-Calculation-sheet'!R126</f>
        <v>3421160073.6974521</v>
      </c>
      <c r="S153" s="2">
        <f>S10/'Output-Calculation-sheet'!S9*'Output-Calculation-sheet'!S126</f>
        <v>4371034872.0710802</v>
      </c>
      <c r="T153" s="2">
        <f>T10/'Output-Calculation-sheet'!T9*'Output-Calculation-sheet'!T126</f>
        <v>684715286.38485253</v>
      </c>
      <c r="U153" s="2">
        <f>U10/'Output-Calculation-sheet'!U9*'Output-Calculation-sheet'!U126</f>
        <v>1294363972.2546268</v>
      </c>
      <c r="V153" s="2">
        <f>V10/'Output-Calculation-sheet'!V9*'Output-Calculation-sheet'!V126</f>
        <v>161874894.52607915</v>
      </c>
      <c r="W153" s="2">
        <f>W10/'Output-Calculation-sheet'!W9*'Output-Calculation-sheet'!W126</f>
        <v>387191510.99866205</v>
      </c>
      <c r="X153" s="2">
        <f>X10/'Output-Calculation-sheet'!X9*'Output-Calculation-sheet'!X126</f>
        <v>10184504.852048235</v>
      </c>
      <c r="Y153" s="2">
        <f>Y10/'Output-Calculation-sheet'!Y9*'Output-Calculation-sheet'!Y126</f>
        <v>474064169.19152457</v>
      </c>
      <c r="AA153" s="2">
        <f t="shared" si="13"/>
        <v>125496.53052988592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874169562.34922338</v>
      </c>
      <c r="C155" s="2">
        <f>C12/'Output-Calculation-sheet'!C11*'Output-Calculation-sheet'!C128</f>
        <v>112347587.93703145</v>
      </c>
      <c r="D155" s="2">
        <f>D12/'Output-Calculation-sheet'!D11*'Output-Calculation-sheet'!D128</f>
        <v>8760679891.0688477</v>
      </c>
      <c r="E155" s="2">
        <f>E12/'Output-Calculation-sheet'!E11*'Output-Calculation-sheet'!E128</f>
        <v>1631816477.4389884</v>
      </c>
      <c r="F155" s="2">
        <f>F12/'Output-Calculation-sheet'!F11*'Output-Calculation-sheet'!F128</f>
        <v>2526110767.4529099</v>
      </c>
      <c r="G155" s="2">
        <f>G12/'Output-Calculation-sheet'!G11*'Output-Calculation-sheet'!G128</f>
        <v>2256319600.4139266</v>
      </c>
      <c r="H155" s="2">
        <f>H12/'Output-Calculation-sheet'!H11*'Output-Calculation-sheet'!H128</f>
        <v>180847565.42869425</v>
      </c>
      <c r="I155" s="2">
        <f>I12/'Output-Calculation-sheet'!I11*'Output-Calculation-sheet'!I128</f>
        <v>2249963425.0302467</v>
      </c>
      <c r="J155" s="2">
        <f>J12/'Output-Calculation-sheet'!J11*'Output-Calculation-sheet'!J128</f>
        <v>2154346614.1031189</v>
      </c>
      <c r="K155" s="2">
        <f>K12/'Output-Calculation-sheet'!K11*'Output-Calculation-sheet'!K128</f>
        <v>2446377662.1683993</v>
      </c>
      <c r="L155" s="2">
        <f>L12/'Output-Calculation-sheet'!L11*'Output-Calculation-sheet'!L128</f>
        <v>1769094017.3212249</v>
      </c>
      <c r="M155" s="2">
        <f>M12/'Output-Calculation-sheet'!M11*'Output-Calculation-sheet'!M128</f>
        <v>150829064.03180006</v>
      </c>
      <c r="N155" s="2">
        <f>N12/'Output-Calculation-sheet'!N11*'Output-Calculation-sheet'!N128</f>
        <v>152654036.77925923</v>
      </c>
      <c r="O155" s="2">
        <f>O12/'Output-Calculation-sheet'!O11*'Output-Calculation-sheet'!O128</f>
        <v>50554038.907019228</v>
      </c>
      <c r="P155" s="2">
        <f>P12/'Output-Calculation-sheet'!P11*'Output-Calculation-sheet'!P128</f>
        <v>170635655.99982107</v>
      </c>
      <c r="Q155" s="2">
        <f>Q12/'Output-Calculation-sheet'!Q11*'Output-Calculation-sheet'!Q128</f>
        <v>1016975508.1200576</v>
      </c>
      <c r="R155" s="2">
        <f>R12/'Output-Calculation-sheet'!R11*'Output-Calculation-sheet'!R128</f>
        <v>1137125029.1199572</v>
      </c>
      <c r="S155" s="2">
        <f>S12/'Output-Calculation-sheet'!S11*'Output-Calculation-sheet'!S128</f>
        <v>79717720.129920438</v>
      </c>
      <c r="T155" s="2">
        <f>T12/'Output-Calculation-sheet'!T11*'Output-Calculation-sheet'!T128</f>
        <v>267426257.48961073</v>
      </c>
      <c r="U155" s="2">
        <f>U12/'Output-Calculation-sheet'!U11*'Output-Calculation-sheet'!U128</f>
        <v>526302834.99204677</v>
      </c>
      <c r="V155" s="2">
        <f>V12/'Output-Calculation-sheet'!V11*'Output-Calculation-sheet'!V128</f>
        <v>131330033.51681662</v>
      </c>
      <c r="W155" s="2">
        <f>W12/'Output-Calculation-sheet'!W11*'Output-Calculation-sheet'!W128</f>
        <v>121884438.07791856</v>
      </c>
      <c r="X155" s="2">
        <f>X12/'Output-Calculation-sheet'!X11*'Output-Calculation-sheet'!X128</f>
        <v>4638036.7597696753</v>
      </c>
      <c r="Y155" s="2">
        <f>Y12/'Output-Calculation-sheet'!Y11*'Output-Calculation-sheet'!Y128</f>
        <v>36065783.549044497</v>
      </c>
      <c r="AA155" s="2">
        <f t="shared" si="13"/>
        <v>28808.211608185651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1168.7928487559325</v>
      </c>
      <c r="C19" s="2">
        <f>C8/'Output-Calculation-sheet'!C7*'Output-Calculation-sheet'!C25</f>
        <v>47.393078241664682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2881.9593508431608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213.57946451749476</v>
      </c>
      <c r="N19" s="2">
        <f>N8/'Output-Calculation-sheet'!N7*'Output-Calculation-sheet'!N25</f>
        <v>1098.9630761123128</v>
      </c>
      <c r="O19" s="2">
        <f>O8/'Output-Calculation-sheet'!O7*'Output-Calculation-sheet'!O25</f>
        <v>1198.442028339193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479.08661947923997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1.7985466722019781</v>
      </c>
      <c r="Y19" s="2">
        <f>Y8/'Output-Calculation-sheet'!Y7*'Output-Calculation-sheet'!Y25</f>
        <v>0</v>
      </c>
      <c r="AA19" s="2">
        <f t="shared" si="0"/>
        <v>7.0900150129612003</v>
      </c>
    </row>
    <row r="20" spans="1:27" x14ac:dyDescent="0.25">
      <c r="A20" s="2">
        <v>2032</v>
      </c>
      <c r="B20" s="2">
        <f>B9/'Output-Calculation-sheet'!B8*'Output-Calculation-sheet'!B26</f>
        <v>2064.1882284824924</v>
      </c>
      <c r="C20" s="2">
        <f>C9/'Output-Calculation-sheet'!C8*'Output-Calculation-sheet'!C26</f>
        <v>52.836412266667111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3150.3581584301346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598.33101044584873</v>
      </c>
      <c r="N20" s="2">
        <f>N9/'Output-Calculation-sheet'!N8*'Output-Calculation-sheet'!N26</f>
        <v>1308.5440171350174</v>
      </c>
      <c r="O20" s="2">
        <f>O9/'Output-Calculation-sheet'!O8*'Output-Calculation-sheet'!O26</f>
        <v>1353.6889166339261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591.5159027999772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2.0539224532809492</v>
      </c>
      <c r="Y20" s="2">
        <f>Y9/'Output-Calculation-sheet'!Y8*'Output-Calculation-sheet'!Y26</f>
        <v>0</v>
      </c>
      <c r="AA20" s="2">
        <f t="shared" si="0"/>
        <v>9.1215165686473441</v>
      </c>
    </row>
    <row r="21" spans="1:27" x14ac:dyDescent="0.25">
      <c r="A21" s="2">
        <v>2033</v>
      </c>
      <c r="B21" s="2">
        <f>B10/'Output-Calculation-sheet'!B9*'Output-Calculation-sheet'!B27</f>
        <v>2501.8279291714211</v>
      </c>
      <c r="C21" s="2">
        <f>C10/'Output-Calculation-sheet'!C9*'Output-Calculation-sheet'!C27</f>
        <v>54.5251966038457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3150.4187571973416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27.335091304808518</v>
      </c>
      <c r="M21" s="2">
        <f>M10/'Output-Calculation-sheet'!M9*'Output-Calculation-sheet'!M27</f>
        <v>1406.2002671996556</v>
      </c>
      <c r="N21" s="2">
        <f>N10/'Output-Calculation-sheet'!N9*'Output-Calculation-sheet'!N27</f>
        <v>1413.4356904189526</v>
      </c>
      <c r="O21" s="2">
        <f>O10/'Output-Calculation-sheet'!O9*'Output-Calculation-sheet'!O27</f>
        <v>1376.8549393600401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656.80265004506407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2.2806644427071703</v>
      </c>
      <c r="Y21" s="2">
        <f>Y10/'Output-Calculation-sheet'!Y9*'Output-Calculation-sheet'!Y27</f>
        <v>0</v>
      </c>
      <c r="AA21" s="2">
        <f t="shared" si="0"/>
        <v>10.589681185743839</v>
      </c>
    </row>
    <row r="22" spans="1:27" x14ac:dyDescent="0.25">
      <c r="A22" s="2">
        <v>2034</v>
      </c>
      <c r="B22" s="2">
        <f>B11/'Output-Calculation-sheet'!B10*'Output-Calculation-sheet'!B28</f>
        <v>3958.434758355284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1349.7135493466892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803.10802757071883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256.08375110667987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29.930882492311586</v>
      </c>
      <c r="AA22" s="2">
        <f t="shared" si="0"/>
        <v>9.431639606630581</v>
      </c>
    </row>
    <row r="23" spans="1:27" x14ac:dyDescent="0.25">
      <c r="A23" s="2">
        <v>2035</v>
      </c>
      <c r="B23" s="2">
        <f>B12/'Output-Calculation-sheet'!B11*'Output-Calculation-sheet'!B29</f>
        <v>725.54796230581178</v>
      </c>
      <c r="C23" s="2">
        <f>C12/'Output-Calculation-sheet'!C11*'Output-Calculation-sheet'!C29</f>
        <v>136.3564543611059</v>
      </c>
      <c r="D23" s="2">
        <f>D12/'Output-Calculation-sheet'!D11*'Output-Calculation-sheet'!D29</f>
        <v>0</v>
      </c>
      <c r="E23" s="2">
        <f>E12/'Output-Calculation-sheet'!E11*'Output-Calculation-sheet'!E29</f>
        <v>1837.0879115947903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221.18369944257296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926.08071034836632</v>
      </c>
      <c r="M23" s="2">
        <f>M12/'Output-Calculation-sheet'!M11*'Output-Calculation-sheet'!M29</f>
        <v>185.45744697323923</v>
      </c>
      <c r="N23" s="2">
        <f>N12/'Output-Calculation-sheet'!N11*'Output-Calculation-sheet'!N29</f>
        <v>129.34159768150099</v>
      </c>
      <c r="O23" s="2">
        <f>O12/'Output-Calculation-sheet'!O11*'Output-Calculation-sheet'!O29</f>
        <v>14.942943855632169</v>
      </c>
      <c r="P23" s="2">
        <f>P12/'Output-Calculation-sheet'!P11*'Output-Calculation-sheet'!P29</f>
        <v>25.738876855411284</v>
      </c>
      <c r="Q23" s="2">
        <f>Q12/'Output-Calculation-sheet'!Q11*'Output-Calculation-sheet'!Q29</f>
        <v>360.88959143421323</v>
      </c>
      <c r="R23" s="2">
        <f>R12/'Output-Calculation-sheet'!R11*'Output-Calculation-sheet'!R29</f>
        <v>0</v>
      </c>
      <c r="S23" s="2">
        <f>S12/'Output-Calculation-sheet'!S11*'Output-Calculation-sheet'!S29</f>
        <v>76.840541602874879</v>
      </c>
      <c r="T23" s="2">
        <f>T12/'Output-Calculation-sheet'!T11*'Output-Calculation-sheet'!T29</f>
        <v>0</v>
      </c>
      <c r="U23" s="2">
        <f>U12/'Output-Calculation-sheet'!U11*'Output-Calculation-sheet'!U29</f>
        <v>83.775615320738197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6.7221753654471632</v>
      </c>
      <c r="Y23" s="2">
        <f>Y12/'Output-Calculation-sheet'!Y11*'Output-Calculation-sheet'!Y29</f>
        <v>56.930502499060282</v>
      </c>
      <c r="AA23" s="2">
        <f t="shared" si="0"/>
        <v>4.7868960296407641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8015.1890363935627</v>
      </c>
      <c r="C30" s="2">
        <f>C8/'Output-Calculation-sheet'!C7*'Output-Calculation-sheet'!C16</f>
        <v>0</v>
      </c>
      <c r="D30" s="2">
        <f>D8/'Output-Calculation-sheet'!D7*'Output-Calculation-sheet'!D16</f>
        <v>6572.3383936099999</v>
      </c>
      <c r="E30" s="2">
        <f>E8/'Output-Calculation-sheet'!E7*'Output-Calculation-sheet'!E16</f>
        <v>8236.1620523439633</v>
      </c>
      <c r="F30" s="2">
        <f>F8/'Output-Calculation-sheet'!F7*'Output-Calculation-sheet'!F16</f>
        <v>4022.5380435466486</v>
      </c>
      <c r="G30" s="2">
        <f>G8/'Output-Calculation-sheet'!G7*'Output-Calculation-sheet'!G16</f>
        <v>2448.4043170444083</v>
      </c>
      <c r="H30" s="2">
        <f>H8/'Output-Calculation-sheet'!H7*'Output-Calculation-sheet'!H16</f>
        <v>0</v>
      </c>
      <c r="I30" s="2">
        <f>I8/'Output-Calculation-sheet'!I7*'Output-Calculation-sheet'!I16</f>
        <v>2307.5758565626711</v>
      </c>
      <c r="J30" s="2">
        <f>J8/'Output-Calculation-sheet'!J7*'Output-Calculation-sheet'!J16</f>
        <v>2473.9208824339335</v>
      </c>
      <c r="K30" s="2">
        <f>K8/'Output-Calculation-sheet'!K7*'Output-Calculation-sheet'!K16</f>
        <v>2394.1898539242252</v>
      </c>
      <c r="L30" s="2">
        <f>L8/'Output-Calculation-sheet'!L7*'Output-Calculation-sheet'!L16</f>
        <v>2646.4171310975103</v>
      </c>
      <c r="M30" s="2">
        <f>M8/'Output-Calculation-sheet'!M7*'Output-Calculation-sheet'!M16</f>
        <v>0</v>
      </c>
      <c r="N30" s="2">
        <f>N8/'Output-Calculation-sheet'!N7*'Output-Calculation-sheet'!N16</f>
        <v>1186.7264797266471</v>
      </c>
      <c r="O30" s="2">
        <f>O8/'Output-Calculation-sheet'!O7*'Output-Calculation-sheet'!O16</f>
        <v>0</v>
      </c>
      <c r="P30" s="2">
        <f>P8/'Output-Calculation-sheet'!P7*'Output-Calculation-sheet'!P16</f>
        <v>2265.4602571044747</v>
      </c>
      <c r="Q30" s="2">
        <f>Q8/'Output-Calculation-sheet'!Q7*'Output-Calculation-sheet'!Q16</f>
        <v>2222.5268194130022</v>
      </c>
      <c r="R30" s="2">
        <f>R8/'Output-Calculation-sheet'!R7*'Output-Calculation-sheet'!R16</f>
        <v>1972.1385716620894</v>
      </c>
      <c r="S30" s="2">
        <f>S8/'Output-Calculation-sheet'!S7*'Output-Calculation-sheet'!S16</f>
        <v>1044.6061499264183</v>
      </c>
      <c r="T30" s="2">
        <f>T8/'Output-Calculation-sheet'!T7*'Output-Calculation-sheet'!T16</f>
        <v>745.19879813493515</v>
      </c>
      <c r="U30" s="2">
        <f>U8/'Output-Calculation-sheet'!U7*'Output-Calculation-sheet'!U16</f>
        <v>572.32641699283374</v>
      </c>
      <c r="V30" s="2">
        <f>V8/'Output-Calculation-sheet'!V7*'Output-Calculation-sheet'!V16</f>
        <v>744.33320069805995</v>
      </c>
      <c r="W30" s="2">
        <f>W8/'Output-Calculation-sheet'!W7*'Output-Calculation-sheet'!W16</f>
        <v>358.35914955968724</v>
      </c>
      <c r="X30" s="2">
        <f>X8/'Output-Calculation-sheet'!X7*'Output-Calculation-sheet'!X16</f>
        <v>0</v>
      </c>
      <c r="Y30" s="2">
        <f>Y8/'Output-Calculation-sheet'!Y7*'Output-Calculation-sheet'!Y16</f>
        <v>244.40742211608878</v>
      </c>
      <c r="AA30" s="2">
        <f t="shared" si="1"/>
        <v>50.472818832291161</v>
      </c>
    </row>
    <row r="31" spans="1:27" x14ac:dyDescent="0.25">
      <c r="A31" s="2">
        <v>2032</v>
      </c>
      <c r="B31" s="2">
        <f>B9/'Output-Calculation-sheet'!B8*'Output-Calculation-sheet'!B17</f>
        <v>10546.191966778713</v>
      </c>
      <c r="C31" s="2">
        <f>C9/'Output-Calculation-sheet'!C8*'Output-Calculation-sheet'!C17</f>
        <v>0</v>
      </c>
      <c r="D31" s="2">
        <f>D9/'Output-Calculation-sheet'!D8*'Output-Calculation-sheet'!D17</f>
        <v>7041.1577962876436</v>
      </c>
      <c r="E31" s="2">
        <f>E9/'Output-Calculation-sheet'!E8*'Output-Calculation-sheet'!E17</f>
        <v>8844.560668950593</v>
      </c>
      <c r="F31" s="2">
        <f>F9/'Output-Calculation-sheet'!F8*'Output-Calculation-sheet'!F17</f>
        <v>4315.439524018987</v>
      </c>
      <c r="G31" s="2">
        <f>G9/'Output-Calculation-sheet'!G8*'Output-Calculation-sheet'!G17</f>
        <v>2625.0775712426575</v>
      </c>
      <c r="H31" s="2">
        <f>H9/'Output-Calculation-sheet'!H8*'Output-Calculation-sheet'!H17</f>
        <v>0</v>
      </c>
      <c r="I31" s="2">
        <f>I9/'Output-Calculation-sheet'!I8*'Output-Calculation-sheet'!I17</f>
        <v>2471.6679527793972</v>
      </c>
      <c r="J31" s="2">
        <f>J9/'Output-Calculation-sheet'!J8*'Output-Calculation-sheet'!J17</f>
        <v>2652.9823505370109</v>
      </c>
      <c r="K31" s="2">
        <f>K9/'Output-Calculation-sheet'!K8*'Output-Calculation-sheet'!K17</f>
        <v>2564.5623372448954</v>
      </c>
      <c r="L31" s="2">
        <f>L9/'Output-Calculation-sheet'!L8*'Output-Calculation-sheet'!L17</f>
        <v>2833.745229884556</v>
      </c>
      <c r="M31" s="2">
        <f>M9/'Output-Calculation-sheet'!M8*'Output-Calculation-sheet'!M17</f>
        <v>0</v>
      </c>
      <c r="N31" s="2">
        <f>N9/'Output-Calculation-sheet'!N8*'Output-Calculation-sheet'!N17</f>
        <v>1194.8219442892573</v>
      </c>
      <c r="O31" s="2">
        <f>O9/'Output-Calculation-sheet'!O8*'Output-Calculation-sheet'!O17</f>
        <v>0</v>
      </c>
      <c r="P31" s="2">
        <f>P9/'Output-Calculation-sheet'!P8*'Output-Calculation-sheet'!P17</f>
        <v>2440.9657934001307</v>
      </c>
      <c r="Q31" s="2">
        <f>Q9/'Output-Calculation-sheet'!Q8*'Output-Calculation-sheet'!Q17</f>
        <v>2387.1574121917261</v>
      </c>
      <c r="R31" s="2">
        <f>R9/'Output-Calculation-sheet'!R8*'Output-Calculation-sheet'!R17</f>
        <v>2136.2829613187414</v>
      </c>
      <c r="S31" s="2">
        <f>S9/'Output-Calculation-sheet'!S8*'Output-Calculation-sheet'!S17</f>
        <v>1069.4525694511108</v>
      </c>
      <c r="T31" s="2">
        <f>T9/'Output-Calculation-sheet'!T8*'Output-Calculation-sheet'!T17</f>
        <v>801.03741857978582</v>
      </c>
      <c r="U31" s="2">
        <f>U9/'Output-Calculation-sheet'!U8*'Output-Calculation-sheet'!U17</f>
        <v>619.03541323345291</v>
      </c>
      <c r="V31" s="2">
        <f>V9/'Output-Calculation-sheet'!V8*'Output-Calculation-sheet'!V17</f>
        <v>790.02237843092234</v>
      </c>
      <c r="W31" s="2">
        <f>W9/'Output-Calculation-sheet'!W8*'Output-Calculation-sheet'!W17</f>
        <v>384.09592599977691</v>
      </c>
      <c r="X31" s="2">
        <f>X9/'Output-Calculation-sheet'!X8*'Output-Calculation-sheet'!X17</f>
        <v>0</v>
      </c>
      <c r="Y31" s="2">
        <f>Y9/'Output-Calculation-sheet'!Y8*'Output-Calculation-sheet'!Y17</f>
        <v>261.84220999986519</v>
      </c>
      <c r="AA31" s="2">
        <f t="shared" si="1"/>
        <v>55.980099424619219</v>
      </c>
    </row>
    <row r="32" spans="1:27" x14ac:dyDescent="0.25">
      <c r="A32" s="2">
        <v>2033</v>
      </c>
      <c r="B32" s="2">
        <f>B10/'Output-Calculation-sheet'!B9*'Output-Calculation-sheet'!B18</f>
        <v>10239.151403449068</v>
      </c>
      <c r="C32" s="2">
        <f>C10/'Output-Calculation-sheet'!C9*'Output-Calculation-sheet'!C18</f>
        <v>0</v>
      </c>
      <c r="D32" s="2">
        <f>D10/'Output-Calculation-sheet'!D9*'Output-Calculation-sheet'!D18</f>
        <v>6934.227631378677</v>
      </c>
      <c r="E32" s="2">
        <f>E10/'Output-Calculation-sheet'!E9*'Output-Calculation-sheet'!E18</f>
        <v>8721.3424146035613</v>
      </c>
      <c r="F32" s="2">
        <f>F10/'Output-Calculation-sheet'!F9*'Output-Calculation-sheet'!F18</f>
        <v>4247.7752513606329</v>
      </c>
      <c r="G32" s="2">
        <f>G10/'Output-Calculation-sheet'!G9*'Output-Calculation-sheet'!G18</f>
        <v>2584.8781289960757</v>
      </c>
      <c r="H32" s="2">
        <f>H10/'Output-Calculation-sheet'!H9*'Output-Calculation-sheet'!H18</f>
        <v>0</v>
      </c>
      <c r="I32" s="2">
        <f>I10/'Output-Calculation-sheet'!I9*'Output-Calculation-sheet'!I18</f>
        <v>2435.2280002056364</v>
      </c>
      <c r="J32" s="2">
        <f>J10/'Output-Calculation-sheet'!J9*'Output-Calculation-sheet'!J18</f>
        <v>2608.1928882041038</v>
      </c>
      <c r="K32" s="2">
        <f>K10/'Output-Calculation-sheet'!K9*'Output-Calculation-sheet'!K18</f>
        <v>2531.2900050374228</v>
      </c>
      <c r="L32" s="2">
        <f>L10/'Output-Calculation-sheet'!L9*'Output-Calculation-sheet'!L18</f>
        <v>2780.671003844473</v>
      </c>
      <c r="M32" s="2">
        <f>M10/'Output-Calculation-sheet'!M9*'Output-Calculation-sheet'!M18</f>
        <v>0</v>
      </c>
      <c r="N32" s="2">
        <f>N10/'Output-Calculation-sheet'!N9*'Output-Calculation-sheet'!N18</f>
        <v>1082.2223062502569</v>
      </c>
      <c r="O32" s="2">
        <f>O10/'Output-Calculation-sheet'!O9*'Output-Calculation-sheet'!O18</f>
        <v>0</v>
      </c>
      <c r="P32" s="2">
        <f>P10/'Output-Calculation-sheet'!P9*'Output-Calculation-sheet'!P18</f>
        <v>2441.4464199438075</v>
      </c>
      <c r="Q32" s="2">
        <f>Q10/'Output-Calculation-sheet'!Q9*'Output-Calculation-sheet'!Q18</f>
        <v>2362.1229923756255</v>
      </c>
      <c r="R32" s="2">
        <f>R10/'Output-Calculation-sheet'!R9*'Output-Calculation-sheet'!R18</f>
        <v>2124.6343713077831</v>
      </c>
      <c r="S32" s="2">
        <f>S10/'Output-Calculation-sheet'!S9*'Output-Calculation-sheet'!S18</f>
        <v>1011.9170173899214</v>
      </c>
      <c r="T32" s="2">
        <f>T10/'Output-Calculation-sheet'!T9*'Output-Calculation-sheet'!T18</f>
        <v>786.19122153196133</v>
      </c>
      <c r="U32" s="2">
        <f>U10/'Output-Calculation-sheet'!U9*'Output-Calculation-sheet'!U18</f>
        <v>612.91323170070018</v>
      </c>
      <c r="V32" s="2">
        <f>V10/'Output-Calculation-sheet'!V9*'Output-Calculation-sheet'!V18</f>
        <v>774.25565168905928</v>
      </c>
      <c r="W32" s="2">
        <f>W10/'Output-Calculation-sheet'!W9*'Output-Calculation-sheet'!W18</f>
        <v>377.62423613696285</v>
      </c>
      <c r="X32" s="2">
        <f>X10/'Output-Calculation-sheet'!X9*'Output-Calculation-sheet'!X18</f>
        <v>0</v>
      </c>
      <c r="Y32" s="2">
        <f>Y10/'Output-Calculation-sheet'!Y9*'Output-Calculation-sheet'!Y18</f>
        <v>258.02868392728419</v>
      </c>
      <c r="AA32" s="2">
        <f t="shared" si="1"/>
        <v>54.914112859333017</v>
      </c>
    </row>
    <row r="33" spans="1:27" x14ac:dyDescent="0.25">
      <c r="A33" s="2">
        <v>2034</v>
      </c>
      <c r="B33" s="2">
        <f>B11/'Output-Calculation-sheet'!B10*'Output-Calculation-sheet'!B19</f>
        <v>11947.100716705541</v>
      </c>
      <c r="C33" s="2">
        <f>C11/'Output-Calculation-sheet'!C10*'Output-Calculation-sheet'!C19</f>
        <v>0</v>
      </c>
      <c r="D33" s="2">
        <f>D11/'Output-Calculation-sheet'!D10*'Output-Calculation-sheet'!D19</f>
        <v>7947.6923524800313</v>
      </c>
      <c r="E33" s="2">
        <f>E11/'Output-Calculation-sheet'!E10*'Output-Calculation-sheet'!E19</f>
        <v>9834.378205167608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2705.1883830497231</v>
      </c>
      <c r="H33" s="2">
        <f>H11/'Output-Calculation-sheet'!H10*'Output-Calculation-sheet'!H19</f>
        <v>0</v>
      </c>
      <c r="I33" s="2">
        <f>I11/'Output-Calculation-sheet'!I10*'Output-Calculation-sheet'!I19</f>
        <v>2952.0707888146258</v>
      </c>
      <c r="J33" s="2">
        <f>J11/'Output-Calculation-sheet'!J10*'Output-Calculation-sheet'!J19</f>
        <v>2496.0973013057887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2816.0248522753268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1686.8002099013386</v>
      </c>
      <c r="R33" s="2">
        <f>R11/'Output-Calculation-sheet'!R10*'Output-Calculation-sheet'!R19</f>
        <v>2501.0916268830129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733.8149766049803</v>
      </c>
      <c r="U33" s="2">
        <f>U11/'Output-Calculation-sheet'!U10*'Output-Calculation-sheet'!U19</f>
        <v>844.04344717229014</v>
      </c>
      <c r="V33" s="2">
        <f>V11/'Output-Calculation-sheet'!V10*'Output-Calculation-sheet'!V19</f>
        <v>575.60496031136938</v>
      </c>
      <c r="W33" s="2">
        <f>W11/'Output-Calculation-sheet'!W10*'Output-Calculation-sheet'!W19</f>
        <v>358.34548406756858</v>
      </c>
      <c r="X33" s="2">
        <f>X11/'Output-Calculation-sheet'!X10*'Output-Calculation-sheet'!X19</f>
        <v>0</v>
      </c>
      <c r="Y33" s="2">
        <f>Y11/'Output-Calculation-sheet'!Y10*'Output-Calculation-sheet'!Y19</f>
        <v>293.42541093283842</v>
      </c>
      <c r="AA33" s="2">
        <f t="shared" si="1"/>
        <v>59.18524135331289</v>
      </c>
    </row>
    <row r="34" spans="1:27" x14ac:dyDescent="0.25">
      <c r="A34" s="2">
        <v>2035</v>
      </c>
      <c r="B34" s="2">
        <f>B12/'Output-Calculation-sheet'!B11*'Output-Calculation-sheet'!B20</f>
        <v>148.29896616109099</v>
      </c>
      <c r="C34" s="2">
        <f>C12/'Output-Calculation-sheet'!C11*'Output-Calculation-sheet'!C20</f>
        <v>0</v>
      </c>
      <c r="D34" s="2">
        <f>D12/'Output-Calculation-sheet'!D11*'Output-Calculation-sheet'!D20</f>
        <v>6605.1830389059787</v>
      </c>
      <c r="E34" s="2">
        <f>E12/'Output-Calculation-sheet'!E11*'Output-Calculation-sheet'!E20</f>
        <v>3898.5970846597834</v>
      </c>
      <c r="F34" s="2">
        <f>F12/'Output-Calculation-sheet'!F11*'Output-Calculation-sheet'!F20</f>
        <v>4511.2617855774615</v>
      </c>
      <c r="G34" s="2">
        <f>G12/'Output-Calculation-sheet'!G11*'Output-Calculation-sheet'!G20</f>
        <v>2432.8091036264645</v>
      </c>
      <c r="H34" s="2">
        <f>H12/'Output-Calculation-sheet'!H11*'Output-Calculation-sheet'!H20</f>
        <v>0</v>
      </c>
      <c r="I34" s="2">
        <f>I12/'Output-Calculation-sheet'!I11*'Output-Calculation-sheet'!I20</f>
        <v>2648.5869171201057</v>
      </c>
      <c r="J34" s="2">
        <f>J12/'Output-Calculation-sheet'!J11*'Output-Calculation-sheet'!J20</f>
        <v>2269.9863501802306</v>
      </c>
      <c r="K34" s="2">
        <f>K12/'Output-Calculation-sheet'!K11*'Output-Calculation-sheet'!K20</f>
        <v>2984.5212228500714</v>
      </c>
      <c r="L34" s="2">
        <f>L12/'Output-Calculation-sheet'!L11*'Output-Calculation-sheet'!L20</f>
        <v>2357.9578194380761</v>
      </c>
      <c r="M34" s="2">
        <f>M12/'Output-Calculation-sheet'!M11*'Output-Calculation-sheet'!M20</f>
        <v>0</v>
      </c>
      <c r="N34" s="2">
        <f>N12/'Output-Calculation-sheet'!N11*'Output-Calculation-sheet'!N20</f>
        <v>0.45495028452422293</v>
      </c>
      <c r="O34" s="2">
        <f>O12/'Output-Calculation-sheet'!O11*'Output-Calculation-sheet'!O20</f>
        <v>0</v>
      </c>
      <c r="P34" s="2">
        <f>P12/'Output-Calculation-sheet'!P11*'Output-Calculation-sheet'!P20</f>
        <v>742.87740204294755</v>
      </c>
      <c r="Q34" s="2">
        <f>Q12/'Output-Calculation-sheet'!Q11*'Output-Calculation-sheet'!Q20</f>
        <v>1156.6808789552128</v>
      </c>
      <c r="R34" s="2">
        <f>R12/'Output-Calculation-sheet'!R11*'Output-Calculation-sheet'!R20</f>
        <v>2343.6496577820094</v>
      </c>
      <c r="S34" s="2">
        <f>S12/'Output-Calculation-sheet'!S11*'Output-Calculation-sheet'!S20</f>
        <v>4.8273654737141412</v>
      </c>
      <c r="T34" s="2">
        <f>T12/'Output-Calculation-sheet'!T11*'Output-Calculation-sheet'!T20</f>
        <v>732.38083223636727</v>
      </c>
      <c r="U34" s="2">
        <f>U12/'Output-Calculation-sheet'!U11*'Output-Calculation-sheet'!U20</f>
        <v>669.57379820027734</v>
      </c>
      <c r="V34" s="2">
        <f>V12/'Output-Calculation-sheet'!V11*'Output-Calculation-sheet'!V20</f>
        <v>613.41668401202878</v>
      </c>
      <c r="W34" s="2">
        <f>W12/'Output-Calculation-sheet'!W11*'Output-Calculation-sheet'!W20</f>
        <v>396.32032502471685</v>
      </c>
      <c r="X34" s="2">
        <f>X12/'Output-Calculation-sheet'!X11*'Output-Calculation-sheet'!X20</f>
        <v>0</v>
      </c>
      <c r="Y34" s="2">
        <f>Y12/'Output-Calculation-sheet'!Y11*'Output-Calculation-sheet'!Y20</f>
        <v>98.669810387200187</v>
      </c>
      <c r="AA34" s="2">
        <f t="shared" si="1"/>
        <v>34.61605399291826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9.8716490575960575E-2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3.9663199088224195E-2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4.1761014140329983E-2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6.8204271611610912E-2</v>
      </c>
      <c r="R45" s="2">
        <f>R12/'Output-Calculation-sheet'!R11*'Output-Calculation-sheet'!R38*0.0114</f>
        <v>3.3818695045585483E-2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9.3837323905741534E-3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0.92601322941344633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165.0356788285053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154.32531605691116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631.98742069241598</v>
      </c>
      <c r="S52" s="2">
        <f>S8/'Output-Calculation-sheet'!S7*'Output-Calculation-sheet'!S43</f>
        <v>0</v>
      </c>
      <c r="T52" s="2">
        <f>T8/'Output-Calculation-sheet'!T7*'Output-Calculation-sheet'!T43</f>
        <v>516.42158049640057</v>
      </c>
      <c r="U52" s="2">
        <f>U8/'Output-Calculation-sheet'!U7*'Output-Calculation-sheet'!U43</f>
        <v>55.565197295177107</v>
      </c>
      <c r="V52" s="2">
        <f>V8/'Output-Calculation-sheet'!V7*'Output-Calculation-sheet'!V43</f>
        <v>938.3661880812474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2.4617013814506574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369.78432243323948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288.01674250061797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886.50424881226058</v>
      </c>
      <c r="S53" s="2">
        <f>S9/'Output-Calculation-sheet'!S8*'Output-Calculation-sheet'!S44</f>
        <v>0</v>
      </c>
      <c r="T53" s="2">
        <f>T9/'Output-Calculation-sheet'!T8*'Output-Calculation-sheet'!T44</f>
        <v>611.76731814559832</v>
      </c>
      <c r="U53" s="2">
        <f>U9/'Output-Calculation-sheet'!U8*'Output-Calculation-sheet'!U44</f>
        <v>102.56154085634668</v>
      </c>
      <c r="V53" s="2">
        <f>V9/'Output-Calculation-sheet'!V8*'Output-Calculation-sheet'!V44</f>
        <v>1027.588679648464</v>
      </c>
      <c r="W53" s="2">
        <f>W9/'Output-Calculation-sheet'!W8*'Output-Calculation-sheet'!W44</f>
        <v>0</v>
      </c>
      <c r="X53" s="2">
        <f>X9/'Output-Calculation-sheet'!X8*'Output-Calculation-sheet'!X44</f>
        <v>0.13000332003803716</v>
      </c>
      <c r="Y53" s="2">
        <f>Y9/'Output-Calculation-sheet'!Y8*'Output-Calculation-sheet'!Y44</f>
        <v>0</v>
      </c>
      <c r="AA53" s="2">
        <f t="shared" si="3"/>
        <v>3.2863528557165651</v>
      </c>
    </row>
    <row r="54" spans="1:27" x14ac:dyDescent="0.25">
      <c r="A54" s="2">
        <v>2033</v>
      </c>
      <c r="B54" s="2">
        <f>B10/'Output-Calculation-sheet'!B9*'Output-Calculation-sheet'!B45</f>
        <v>427.06703227348572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501.3529120024283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452.47552434195416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278.15102851592877</v>
      </c>
      <c r="Q54" s="2">
        <f>Q10/'Output-Calculation-sheet'!Q9*'Output-Calculation-sheet'!Q45</f>
        <v>0</v>
      </c>
      <c r="R54" s="2">
        <f>R10/'Output-Calculation-sheet'!R9*'Output-Calculation-sheet'!R45</f>
        <v>1109.8406618888901</v>
      </c>
      <c r="S54" s="2">
        <f>S10/'Output-Calculation-sheet'!S9*'Output-Calculation-sheet'!S45</f>
        <v>0</v>
      </c>
      <c r="T54" s="2">
        <f>T10/'Output-Calculation-sheet'!T9*'Output-Calculation-sheet'!T45</f>
        <v>670.15661058256899</v>
      </c>
      <c r="U54" s="2">
        <f>U10/'Output-Calculation-sheet'!U9*'Output-Calculation-sheet'!U45</f>
        <v>159.72673099476859</v>
      </c>
      <c r="V54" s="2">
        <f>V10/'Output-Calculation-sheet'!V9*'Output-Calculation-sheet'!V45</f>
        <v>1045.0439754088168</v>
      </c>
      <c r="W54" s="2">
        <f>W10/'Output-Calculation-sheet'!W9*'Output-Calculation-sheet'!W45</f>
        <v>15.114208271379612</v>
      </c>
      <c r="X54" s="2">
        <f>X10/'Output-Calculation-sheet'!X9*'Output-Calculation-sheet'!X45</f>
        <v>0.63648817892028642</v>
      </c>
      <c r="Y54" s="2">
        <f>Y10/'Output-Calculation-sheet'!Y9*'Output-Calculation-sheet'!Y45</f>
        <v>0</v>
      </c>
      <c r="AA54" s="2">
        <f t="shared" si="3"/>
        <v>4.6595651724591418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628.21957729754536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261.94799369097314</v>
      </c>
      <c r="AA55" s="2">
        <f t="shared" si="3"/>
        <v>39.212421510633497</v>
      </c>
    </row>
    <row r="56" spans="1:27" x14ac:dyDescent="0.25">
      <c r="A56" s="2">
        <v>2035</v>
      </c>
      <c r="B56" s="2">
        <f>B12/'Output-Calculation-sheet'!B11*'Output-Calculation-sheet'!B47</f>
        <v>354.18288650345022</v>
      </c>
      <c r="C56" s="2">
        <f>C12/'Output-Calculation-sheet'!C11*'Output-Calculation-sheet'!C47</f>
        <v>278.80563179346308</v>
      </c>
      <c r="D56" s="2">
        <f>D12/'Output-Calculation-sheet'!D11*'Output-Calculation-sheet'!D47</f>
        <v>6443.106583830755</v>
      </c>
      <c r="E56" s="2">
        <f>E12/'Output-Calculation-sheet'!E11*'Output-Calculation-sheet'!E47</f>
        <v>7848.2496454981519</v>
      </c>
      <c r="F56" s="2">
        <f>F12/'Output-Calculation-sheet'!F11*'Output-Calculation-sheet'!F47</f>
        <v>2045.9294753804784</v>
      </c>
      <c r="G56" s="2">
        <f>G12/'Output-Calculation-sheet'!G11*'Output-Calculation-sheet'!G47</f>
        <v>5049.9167157522725</v>
      </c>
      <c r="H56" s="2">
        <f>H12/'Output-Calculation-sheet'!H11*'Output-Calculation-sheet'!H47</f>
        <v>104.75701045235586</v>
      </c>
      <c r="I56" s="2">
        <f>I12/'Output-Calculation-sheet'!I11*'Output-Calculation-sheet'!I47</f>
        <v>2521.8197714791659</v>
      </c>
      <c r="J56" s="2">
        <f>J12/'Output-Calculation-sheet'!J11*'Output-Calculation-sheet'!J47</f>
        <v>2302.0891868457611</v>
      </c>
      <c r="K56" s="2">
        <f>K12/'Output-Calculation-sheet'!K11*'Output-Calculation-sheet'!K47</f>
        <v>3281.3111519955346</v>
      </c>
      <c r="L56" s="2">
        <f>L12/'Output-Calculation-sheet'!L11*'Output-Calculation-sheet'!L47</f>
        <v>1823.3811217850218</v>
      </c>
      <c r="M56" s="2">
        <f>M12/'Output-Calculation-sheet'!M11*'Output-Calculation-sheet'!M47</f>
        <v>72.951488191023429</v>
      </c>
      <c r="N56" s="2">
        <f>N12/'Output-Calculation-sheet'!N11*'Output-Calculation-sheet'!N47</f>
        <v>67.431655679950481</v>
      </c>
      <c r="O56" s="2">
        <f>O12/'Output-Calculation-sheet'!O11*'Output-Calculation-sheet'!O47</f>
        <v>9.5583862615984021</v>
      </c>
      <c r="P56" s="2">
        <f>P12/'Output-Calculation-sheet'!P11*'Output-Calculation-sheet'!P47</f>
        <v>965.96685603623735</v>
      </c>
      <c r="Q56" s="2">
        <f>Q12/'Output-Calculation-sheet'!Q11*'Output-Calculation-sheet'!Q47</f>
        <v>860.03193369904113</v>
      </c>
      <c r="R56" s="2">
        <f>R12/'Output-Calculation-sheet'!R11*'Output-Calculation-sheet'!R47</f>
        <v>3886.9250160945944</v>
      </c>
      <c r="S56" s="2">
        <f>S12/'Output-Calculation-sheet'!S11*'Output-Calculation-sheet'!S47</f>
        <v>30.825463697951641</v>
      </c>
      <c r="T56" s="2">
        <f>T12/'Output-Calculation-sheet'!T11*'Output-Calculation-sheet'!T47</f>
        <v>1369.9700533958112</v>
      </c>
      <c r="U56" s="2">
        <f>U12/'Output-Calculation-sheet'!U11*'Output-Calculation-sheet'!U47</f>
        <v>1307.3460866832752</v>
      </c>
      <c r="V56" s="2">
        <f>V12/'Output-Calculation-sheet'!V11*'Output-Calculation-sheet'!V47</f>
        <v>912.58753138132977</v>
      </c>
      <c r="W56" s="2">
        <f>W12/'Output-Calculation-sheet'!W11*'Output-Calculation-sheet'!W47</f>
        <v>530.70243427633966</v>
      </c>
      <c r="X56" s="2">
        <f>X12/'Output-Calculation-sheet'!X11*'Output-Calculation-sheet'!X47</f>
        <v>8.1934759333369627</v>
      </c>
      <c r="Y56" s="2">
        <f>Y12/'Output-Calculation-sheet'!Y11*'Output-Calculation-sheet'!Y47</f>
        <v>212.19808364151717</v>
      </c>
      <c r="AA56" s="2">
        <f t="shared" si="3"/>
        <v>42.288237646288422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7.7103703086506146</v>
      </c>
      <c r="C63" s="2">
        <f>C8*'Output-Calculation-sheet'!C52/10^9</f>
        <v>3.6500322716761122</v>
      </c>
      <c r="D63" s="2">
        <f>D8*'Output-Calculation-sheet'!D52/10^9</f>
        <v>1.4254056050395587</v>
      </c>
      <c r="E63" s="2">
        <f>E8*'Output-Calculation-sheet'!E52/10^9</f>
        <v>1.8353270675473807</v>
      </c>
      <c r="F63" s="2">
        <f>F8*'Output-Calculation-sheet'!F52/10^9</f>
        <v>0.76340786780352998</v>
      </c>
      <c r="G63" s="2">
        <f>G8*'Output-Calculation-sheet'!G52/10^9</f>
        <v>0.54780532091650991</v>
      </c>
      <c r="H63" s="2">
        <f>H8*'Output-Calculation-sheet'!H52/10^9</f>
        <v>1.0581230939071815</v>
      </c>
      <c r="I63" s="2">
        <f>I8*'Output-Calculation-sheet'!I52/10^9</f>
        <v>0.49103515931533276</v>
      </c>
      <c r="J63" s="2">
        <f>J8*'Output-Calculation-sheet'!J52/10^9</f>
        <v>0.52790269489482411</v>
      </c>
      <c r="K63" s="2">
        <f>K8*'Output-Calculation-sheet'!K52/10^9</f>
        <v>0.53906061681580464</v>
      </c>
      <c r="L63" s="2">
        <f>L8*'Output-Calculation-sheet'!L52/10^9</f>
        <v>0.56062892567835387</v>
      </c>
      <c r="M63" s="2">
        <f>M8*'Output-Calculation-sheet'!M52/10^9</f>
        <v>0.78643789713595436</v>
      </c>
      <c r="N63" s="2">
        <f>N8*'Output-Calculation-sheet'!N52/10^9</f>
        <v>0.67600168783978454</v>
      </c>
      <c r="O63" s="2">
        <f>O8*'Output-Calculation-sheet'!O52/10^9</f>
        <v>0.70029638394464544</v>
      </c>
      <c r="P63" s="2">
        <f>P8*'Output-Calculation-sheet'!P52/10^9</f>
        <v>0.58038391411112777</v>
      </c>
      <c r="Q63" s="2">
        <f>Q8*'Output-Calculation-sheet'!Q52/10^9</f>
        <v>0.54904014265283474</v>
      </c>
      <c r="R63" s="2">
        <f>R8*'Output-Calculation-sheet'!R52/10^9</f>
        <v>0.46252679139945735</v>
      </c>
      <c r="S63" s="2">
        <f>S8*'Output-Calculation-sheet'!S52/10^9</f>
        <v>0.42527082945223404</v>
      </c>
      <c r="T63" s="2">
        <f>T8*'Output-Calculation-sheet'!T52/10^9</f>
        <v>0.15145608105706346</v>
      </c>
      <c r="U63" s="2">
        <f>U8*'Output-Calculation-sheet'!U52/10^9</f>
        <v>0.14857774962418541</v>
      </c>
      <c r="V63" s="2">
        <f>V8*'Output-Calculation-sheet'!V52/10^9</f>
        <v>0.13316284354297986</v>
      </c>
      <c r="W63" s="2">
        <f>W8*'Output-Calculation-sheet'!W52/10^9</f>
        <v>6.9511175541659712E-2</v>
      </c>
      <c r="X63" s="2">
        <f>X8*'Output-Calculation-sheet'!X52/10^9</f>
        <v>8.5303620529357124E-2</v>
      </c>
      <c r="Y63" s="2">
        <f>Y8*'Output-Calculation-sheet'!Y52/10^9</f>
        <v>5.7938399794128771E-2</v>
      </c>
      <c r="AA63" s="2">
        <f t="shared" si="4"/>
        <v>23.935006448870617</v>
      </c>
    </row>
    <row r="64" spans="1:27" x14ac:dyDescent="0.25">
      <c r="A64" s="2">
        <v>2032</v>
      </c>
      <c r="B64" s="2">
        <f>B9*'Output-Calculation-sheet'!B53/10^9</f>
        <v>8.206557752385411</v>
      </c>
      <c r="C64" s="2">
        <f>C9*'Output-Calculation-sheet'!C53/10^9</f>
        <v>3.8923918204685681</v>
      </c>
      <c r="D64" s="2">
        <f>D9*'Output-Calculation-sheet'!D53/10^9</f>
        <v>1.5123701587924439</v>
      </c>
      <c r="E64" s="2">
        <f>E9*'Output-Calculation-sheet'!E53/10^9</f>
        <v>1.9475550733981444</v>
      </c>
      <c r="F64" s="2">
        <f>F9*'Output-Calculation-sheet'!F53/10^9</f>
        <v>0.80938582688564886</v>
      </c>
      <c r="G64" s="2">
        <f>G9*'Output-Calculation-sheet'!G53/10^9</f>
        <v>0.58106130841895409</v>
      </c>
      <c r="H64" s="2">
        <f>H9*'Output-Calculation-sheet'!H53/10^9</f>
        <v>1.118284813418732</v>
      </c>
      <c r="I64" s="2">
        <f>I9*'Output-Calculation-sheet'!I53/10^9</f>
        <v>0.52094263072932112</v>
      </c>
      <c r="J64" s="2">
        <f>J9*'Output-Calculation-sheet'!J53/10^9</f>
        <v>0.55986557124343339</v>
      </c>
      <c r="K64" s="2">
        <f>K9*'Output-Calculation-sheet'!K53/10^9</f>
        <v>0.5720571275558598</v>
      </c>
      <c r="L64" s="2">
        <f>L9*'Output-Calculation-sheet'!L53/10^9</f>
        <v>0.59476203907517011</v>
      </c>
      <c r="M64" s="2">
        <f>M9*'Output-Calculation-sheet'!M53/10^9</f>
        <v>0.83753771558802492</v>
      </c>
      <c r="N64" s="2">
        <f>N9*'Output-Calculation-sheet'!N53/10^9</f>
        <v>0.71539809870789217</v>
      </c>
      <c r="O64" s="2">
        <f>O9*'Output-Calculation-sheet'!O53/10^9</f>
        <v>0.74125796078248651</v>
      </c>
      <c r="P64" s="2">
        <f>P9*'Output-Calculation-sheet'!P53/10^9</f>
        <v>0.61626995048447264</v>
      </c>
      <c r="Q64" s="2">
        <f>Q9*'Output-Calculation-sheet'!Q53/10^9</f>
        <v>0.58289995691034868</v>
      </c>
      <c r="R64" s="2">
        <f>R9*'Output-Calculation-sheet'!R53/10^9</f>
        <v>0.49026867440022709</v>
      </c>
      <c r="S64" s="2">
        <f>S9*'Output-Calculation-sheet'!S53/10^9</f>
        <v>0.45045939553826614</v>
      </c>
      <c r="T64" s="2">
        <f>T9*'Output-Calculation-sheet'!T53/10^9</f>
        <v>0.16017725142056247</v>
      </c>
      <c r="U64" s="2">
        <f>U9*'Output-Calculation-sheet'!U53/10^9</f>
        <v>0.15769916409594539</v>
      </c>
      <c r="V64" s="2">
        <f>V9*'Output-Calculation-sheet'!V53/10^9</f>
        <v>0.14036467948525458</v>
      </c>
      <c r="W64" s="2">
        <f>W9*'Output-Calculation-sheet'!W53/10^9</f>
        <v>7.370735870152903E-2</v>
      </c>
      <c r="X64" s="2">
        <f>X9*'Output-Calculation-sheet'!X53/10^9</f>
        <v>9.096522373300385E-2</v>
      </c>
      <c r="Y64" s="2">
        <f>Y9*'Output-Calculation-sheet'!Y53/10^9</f>
        <v>6.1500171140034914E-2</v>
      </c>
      <c r="AA64" s="2">
        <f t="shared" si="4"/>
        <v>25.433739723359743</v>
      </c>
    </row>
    <row r="65" spans="1:27" x14ac:dyDescent="0.25">
      <c r="A65" s="2">
        <v>2033</v>
      </c>
      <c r="B65" s="2">
        <f>B10*'Output-Calculation-sheet'!B54/10^9</f>
        <v>8.0165599569759429</v>
      </c>
      <c r="C65" s="2">
        <f>C10*'Output-Calculation-sheet'!C54/10^9</f>
        <v>3.8111721310936519</v>
      </c>
      <c r="D65" s="2">
        <f>D10*'Output-Calculation-sheet'!D54/10^9</f>
        <v>1.4732507507501655</v>
      </c>
      <c r="E65" s="2">
        <f>E10*'Output-Calculation-sheet'!E54/10^9</f>
        <v>1.8974225909189013</v>
      </c>
      <c r="F65" s="2">
        <f>F10*'Output-Calculation-sheet'!F54/10^9</f>
        <v>0.78786158622349645</v>
      </c>
      <c r="G65" s="2">
        <f>G10*'Output-Calculation-sheet'!G54/10^9</f>
        <v>0.56578589704995608</v>
      </c>
      <c r="H65" s="2">
        <f>H10*'Output-Calculation-sheet'!H54/10^9</f>
        <v>1.084842493522941</v>
      </c>
      <c r="I65" s="2">
        <f>I10*'Output-Calculation-sheet'!I54/10^9</f>
        <v>0.50741990971392126</v>
      </c>
      <c r="J65" s="2">
        <f>J10*'Output-Calculation-sheet'!J54/10^9</f>
        <v>0.54504152269524608</v>
      </c>
      <c r="K65" s="2">
        <f>K10*'Output-Calculation-sheet'!K54/10^9</f>
        <v>0.5573655833222485</v>
      </c>
      <c r="L65" s="2">
        <f>L10*'Output-Calculation-sheet'!L54/10^9</f>
        <v>0.57930537865253506</v>
      </c>
      <c r="M65" s="2">
        <f>M10*'Output-Calculation-sheet'!M54/10^9</f>
        <v>0.81636046455875599</v>
      </c>
      <c r="N65" s="2">
        <f>N10*'Output-Calculation-sheet'!N54/10^9</f>
        <v>0.69473498426796421</v>
      </c>
      <c r="O65" s="2">
        <f>O10*'Output-Calculation-sheet'!O54/10^9</f>
        <v>0.72009543220351435</v>
      </c>
      <c r="P65" s="2">
        <f>P10*'Output-Calculation-sheet'!P54/10^9</f>
        <v>0.6006685052624714</v>
      </c>
      <c r="Q65" s="2">
        <f>Q10*'Output-Calculation-sheet'!Q54/10^9</f>
        <v>0.56817136719342132</v>
      </c>
      <c r="R65" s="2">
        <f>R10*'Output-Calculation-sheet'!R54/10^9</f>
        <v>0.47696316410113027</v>
      </c>
      <c r="S65" s="2">
        <f>S10*'Output-Calculation-sheet'!S54/10^9</f>
        <v>0.43783980328652938</v>
      </c>
      <c r="T65" s="2">
        <f>T10*'Output-Calculation-sheet'!T54/10^9</f>
        <v>0.15549486396415407</v>
      </c>
      <c r="U65" s="2">
        <f>U10*'Output-Calculation-sheet'!U54/10^9</f>
        <v>0.15364293759129127</v>
      </c>
      <c r="V65" s="2">
        <f>V10*'Output-Calculation-sheet'!V54/10^9</f>
        <v>0.13584312479214081</v>
      </c>
      <c r="W65" s="2">
        <f>W10*'Output-Calculation-sheet'!W54/10^9</f>
        <v>7.1750677156733111E-2</v>
      </c>
      <c r="X65" s="2">
        <f>X10*'Output-Calculation-sheet'!X54/10^9</f>
        <v>8.9063869211178898E-2</v>
      </c>
      <c r="Y65" s="2">
        <f>Y10*'Output-Calculation-sheet'!Y54/10^9</f>
        <v>5.9936000487720346E-2</v>
      </c>
      <c r="AA65" s="2">
        <f t="shared" si="4"/>
        <v>24.806592994996009</v>
      </c>
    </row>
    <row r="66" spans="1:27" x14ac:dyDescent="0.25">
      <c r="A66" s="2">
        <v>2034</v>
      </c>
      <c r="B66" s="2">
        <f>B11*'Output-Calculation-sheet'!B55/10^9</f>
        <v>7.2164414819665428</v>
      </c>
      <c r="C66" s="2">
        <f>C11*'Output-Calculation-sheet'!C55/10^9</f>
        <v>3.5047612429456958</v>
      </c>
      <c r="D66" s="2">
        <f>D11*'Output-Calculation-sheet'!D55/10^9</f>
        <v>1.4093172920230337</v>
      </c>
      <c r="E66" s="2">
        <f>E11*'Output-Calculation-sheet'!E55/10^9</f>
        <v>1.8253470339971041</v>
      </c>
      <c r="F66" s="2">
        <f>F11*'Output-Calculation-sheet'!F55/10^9</f>
        <v>0.71841487546540994</v>
      </c>
      <c r="G66" s="2">
        <f>G11*'Output-Calculation-sheet'!G55/10^9</f>
        <v>0.52405195385771741</v>
      </c>
      <c r="H66" s="2">
        <f>H11*'Output-Calculation-sheet'!H55/10^9</f>
        <v>1.0535383093606738</v>
      </c>
      <c r="I66" s="2">
        <f>I11*'Output-Calculation-sheet'!I55/10^9</f>
        <v>0.48716871873122386</v>
      </c>
      <c r="J66" s="2">
        <f>J11*'Output-Calculation-sheet'!J55/10^9</f>
        <v>0.49048453682718707</v>
      </c>
      <c r="K66" s="2">
        <f>K11*'Output-Calculation-sheet'!K55/10^9</f>
        <v>0.55849646933081554</v>
      </c>
      <c r="L66" s="2">
        <f>L11*'Output-Calculation-sheet'!L55/10^9</f>
        <v>0.54144388276730848</v>
      </c>
      <c r="M66" s="2">
        <f>M11*'Output-Calculation-sheet'!M55/10^9</f>
        <v>0.73866133239941556</v>
      </c>
      <c r="N66" s="2">
        <f>N11*'Output-Calculation-sheet'!N55/10^9</f>
        <v>0.70018581701298521</v>
      </c>
      <c r="O66" s="2">
        <f>O11*'Output-Calculation-sheet'!O55/10^9</f>
        <v>0.66607142994050128</v>
      </c>
      <c r="P66" s="2">
        <f>P11*'Output-Calculation-sheet'!P55/10^9</f>
        <v>0.57894615039186992</v>
      </c>
      <c r="Q66" s="2">
        <f>Q11*'Output-Calculation-sheet'!Q55/10^9</f>
        <v>0.58295549130269519</v>
      </c>
      <c r="R66" s="2">
        <f>R11*'Output-Calculation-sheet'!R55/10^9</f>
        <v>0.4445800554334387</v>
      </c>
      <c r="S66" s="2">
        <f>S11*'Output-Calculation-sheet'!S55/10^9</f>
        <v>0.40664984684904415</v>
      </c>
      <c r="T66" s="2">
        <f>T11*'Output-Calculation-sheet'!T55/10^9</f>
        <v>0.13930177286740583</v>
      </c>
      <c r="U66" s="2">
        <f>U11*'Output-Calculation-sheet'!U55/10^9</f>
        <v>0.15160927400423019</v>
      </c>
      <c r="V66" s="2">
        <f>V11*'Output-Calculation-sheet'!V55/10^9</f>
        <v>0.13164371389754176</v>
      </c>
      <c r="W66" s="2">
        <f>W11*'Output-Calculation-sheet'!W55/10^9</f>
        <v>6.4496690284830058E-2</v>
      </c>
      <c r="X66" s="2">
        <f>X11*'Output-Calculation-sheet'!X55/10^9</f>
        <v>8.4499280052607845E-2</v>
      </c>
      <c r="Y66" s="2">
        <f>Y11*'Output-Calculation-sheet'!Y55/10^9</f>
        <v>6.1645513144979937E-2</v>
      </c>
      <c r="AA66" s="2">
        <f t="shared" si="4"/>
        <v>23.080712164854262</v>
      </c>
    </row>
    <row r="67" spans="1:27" x14ac:dyDescent="0.25">
      <c r="A67" s="2">
        <v>2035</v>
      </c>
      <c r="B67" s="2">
        <f>B12*'Output-Calculation-sheet'!B56/10^9</f>
        <v>6.1117077173376648</v>
      </c>
      <c r="C67" s="2">
        <f>C12*'Output-Calculation-sheet'!C56/10^9</f>
        <v>2.8588674406417431</v>
      </c>
      <c r="D67" s="2">
        <f>D12*'Output-Calculation-sheet'!D56/10^9</f>
        <v>1.4025187979265401</v>
      </c>
      <c r="E67" s="2">
        <f>E12*'Output-Calculation-sheet'!E56/10^9</f>
        <v>1.8842164377314767</v>
      </c>
      <c r="F67" s="2">
        <f>F12*'Output-Calculation-sheet'!F56/10^9</f>
        <v>0.75303021080786992</v>
      </c>
      <c r="G67" s="2">
        <f>G12*'Output-Calculation-sheet'!G56/10^9</f>
        <v>0.55480699196023775</v>
      </c>
      <c r="H67" s="2">
        <f>H12*'Output-Calculation-sheet'!H56/10^9</f>
        <v>0.90009237684160903</v>
      </c>
      <c r="I67" s="2">
        <f>I12*'Output-Calculation-sheet'!I56/10^9</f>
        <v>0.50839142189719089</v>
      </c>
      <c r="J67" s="2">
        <f>J12*'Output-Calculation-sheet'!J56/10^9</f>
        <v>0.46551800936917653</v>
      </c>
      <c r="K67" s="2">
        <f>K12*'Output-Calculation-sheet'!K56/10^9</f>
        <v>0.5575888065094956</v>
      </c>
      <c r="L67" s="2">
        <f>L12*'Output-Calculation-sheet'!L56/10^9</f>
        <v>0.51967355762242351</v>
      </c>
      <c r="M67" s="2">
        <f>M12*'Output-Calculation-sheet'!M56/10^9</f>
        <v>0.62421257886052606</v>
      </c>
      <c r="N67" s="2">
        <f>N12*'Output-Calculation-sheet'!N56/10^9</f>
        <v>0.6087284942478286</v>
      </c>
      <c r="O67" s="2">
        <f>O12*'Output-Calculation-sheet'!O56/10^9</f>
        <v>0.55520232972178774</v>
      </c>
      <c r="P67" s="2">
        <f>P12*'Output-Calculation-sheet'!P56/10^9</f>
        <v>0.53900641089996126</v>
      </c>
      <c r="Q67" s="2">
        <f>Q12*'Output-Calculation-sheet'!Q56/10^9</f>
        <v>0.53399921275774864</v>
      </c>
      <c r="R67" s="2">
        <f>R12*'Output-Calculation-sheet'!R56/10^9</f>
        <v>0.42930998002429155</v>
      </c>
      <c r="S67" s="2">
        <f>S12*'Output-Calculation-sheet'!S56/10^9</f>
        <v>0.349355317204183</v>
      </c>
      <c r="T67" s="2">
        <f>T12*'Output-Calculation-sheet'!T56/10^9</f>
        <v>0.13359964636036076</v>
      </c>
      <c r="U67" s="2">
        <f>U12*'Output-Calculation-sheet'!U56/10^9</f>
        <v>0.14442800270110709</v>
      </c>
      <c r="V67" s="2">
        <f>V12*'Output-Calculation-sheet'!V56/10^9</f>
        <v>0.10303478588587762</v>
      </c>
      <c r="W67" s="2">
        <f>W12*'Output-Calculation-sheet'!W56/10^9</f>
        <v>6.9939819538169606E-2</v>
      </c>
      <c r="X67" s="2">
        <f>X12*'Output-Calculation-sheet'!X56/10^9</f>
        <v>6.6942155803613637E-2</v>
      </c>
      <c r="Y67" s="2">
        <f>Y12*'Output-Calculation-sheet'!Y56/10^9</f>
        <v>6.2241865759515791E-2</v>
      </c>
      <c r="AA67" s="2">
        <f t="shared" si="4"/>
        <v>20.736412368410395</v>
      </c>
    </row>
    <row r="68" spans="1:27" x14ac:dyDescent="0.25">
      <c r="B68" s="2">
        <f>SUM(B60:B67)</f>
        <v>53.715440705066513</v>
      </c>
      <c r="C68" s="2">
        <f t="shared" ref="C68:Y68" si="5">SUM(C60:C67)</f>
        <v>26.044461912506339</v>
      </c>
      <c r="D68" s="2">
        <f t="shared" si="5"/>
        <v>10.132860658785448</v>
      </c>
      <c r="E68" s="2">
        <f t="shared" si="5"/>
        <v>13.135374910245806</v>
      </c>
      <c r="F68" s="2">
        <f t="shared" si="5"/>
        <v>5.393604682793943</v>
      </c>
      <c r="G68" s="2">
        <f t="shared" si="5"/>
        <v>3.891479219868875</v>
      </c>
      <c r="H68" s="2">
        <f t="shared" si="5"/>
        <v>7.3797010518255979</v>
      </c>
      <c r="I68" s="2">
        <f t="shared" si="5"/>
        <v>3.51764914366268</v>
      </c>
      <c r="J68" s="2">
        <f t="shared" si="5"/>
        <v>3.667101253681492</v>
      </c>
      <c r="K68" s="2">
        <f t="shared" si="5"/>
        <v>3.8844834521805311</v>
      </c>
      <c r="L68" s="2">
        <f t="shared" si="5"/>
        <v>3.9407182777964027</v>
      </c>
      <c r="M68" s="2">
        <f t="shared" si="5"/>
        <v>5.4394289946295284</v>
      </c>
      <c r="N68" s="2">
        <f t="shared" si="5"/>
        <v>4.7758450910631725</v>
      </c>
      <c r="O68" s="2">
        <f t="shared" si="5"/>
        <v>4.8079356860677187</v>
      </c>
      <c r="P68" s="2">
        <f t="shared" si="5"/>
        <v>4.0976227266361445</v>
      </c>
      <c r="Q68" s="2">
        <f t="shared" si="5"/>
        <v>3.9360406736060023</v>
      </c>
      <c r="R68" s="2">
        <f t="shared" si="5"/>
        <v>3.2486078561801173</v>
      </c>
      <c r="S68" s="2">
        <f t="shared" si="5"/>
        <v>2.9375928652892158</v>
      </c>
      <c r="T68" s="2">
        <f t="shared" si="5"/>
        <v>1.0519198614621672</v>
      </c>
      <c r="U68" s="2">
        <f t="shared" si="5"/>
        <v>1.0586450448707974</v>
      </c>
      <c r="V68" s="2">
        <f t="shared" si="5"/>
        <v>0.92219025866295656</v>
      </c>
      <c r="W68" s="2">
        <f t="shared" si="5"/>
        <v>0.49154350154886517</v>
      </c>
      <c r="X68" s="2">
        <f t="shared" si="5"/>
        <v>0.64620824500924878</v>
      </c>
      <c r="Y68" s="2">
        <f t="shared" si="5"/>
        <v>0.42140687424393286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60.453069262999165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56.529066492192605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210.90634858984131</v>
      </c>
      <c r="S74" s="2">
        <f>S8/'Output-Calculation-sheet'!S7*'Output-Calculation-sheet'!S61</f>
        <v>0</v>
      </c>
      <c r="T74" s="2">
        <f>T8/'Output-Calculation-sheet'!T7*'Output-Calculation-sheet'!T61</f>
        <v>157.82910747831801</v>
      </c>
      <c r="U74" s="2">
        <f>U8/'Output-Calculation-sheet'!U7*'Output-Calculation-sheet'!U61</f>
        <v>20.353653890536112</v>
      </c>
      <c r="V74" s="2">
        <f>V8/'Output-Calculation-sheet'!V7*'Output-Calculation-sheet'!V61</f>
        <v>182.71750589891423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0.6887887516128014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135.45128618359863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105.50116578180602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275.50447111489706</v>
      </c>
      <c r="S75" s="2">
        <f>S9/'Output-Calculation-sheet'!S8*'Output-Calculation-sheet'!S62</f>
        <v>0</v>
      </c>
      <c r="T75" s="2">
        <f>T9/'Output-Calculation-sheet'!T8*'Output-Calculation-sheet'!T62</f>
        <v>181.65333524425239</v>
      </c>
      <c r="U75" s="2">
        <f>U9/'Output-Calculation-sheet'!U8*'Output-Calculation-sheet'!U62</f>
        <v>37.568455211776389</v>
      </c>
      <c r="V75" s="2">
        <f>V9/'Output-Calculation-sheet'!V8*'Output-Calculation-sheet'!V62</f>
        <v>195.05380517497298</v>
      </c>
      <c r="W75" s="2">
        <f>W9/'Output-Calculation-sheet'!W8*'Output-Calculation-sheet'!W62</f>
        <v>0</v>
      </c>
      <c r="X75" s="2">
        <f>X9/'Output-Calculation-sheet'!X8*'Output-Calculation-sheet'!X62</f>
        <v>4.7451211813883565E-2</v>
      </c>
      <c r="Y75" s="2">
        <f>Y9/'Output-Calculation-sheet'!Y8*'Output-Calculation-sheet'!Y62</f>
        <v>0</v>
      </c>
      <c r="AA75" s="2">
        <f t="shared" si="6"/>
        <v>0.9307799699231174</v>
      </c>
    </row>
    <row r="76" spans="1:27" x14ac:dyDescent="0.25">
      <c r="A76" s="2">
        <v>2033</v>
      </c>
      <c r="B76" s="2">
        <f>B10/'Output-Calculation-sheet'!B9*'Output-Calculation-sheet'!B63</f>
        <v>156.43349968655545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183.64661615172284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165.7424043959432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77.808535817808092</v>
      </c>
      <c r="Q76" s="2">
        <f>Q10/'Output-Calculation-sheet'!Q9*'Output-Calculation-sheet'!Q63</f>
        <v>0</v>
      </c>
      <c r="R76" s="2">
        <f>R10/'Output-Calculation-sheet'!R9*'Output-Calculation-sheet'!R63</f>
        <v>326.25450835800007</v>
      </c>
      <c r="S76" s="2">
        <f>S10/'Output-Calculation-sheet'!S9*'Output-Calculation-sheet'!S63</f>
        <v>0</v>
      </c>
      <c r="T76" s="2">
        <f>T10/'Output-Calculation-sheet'!T9*'Output-Calculation-sheet'!T63</f>
        <v>191.03569393965648</v>
      </c>
      <c r="U76" s="2">
        <f>U10/'Output-Calculation-sheet'!U9*'Output-Calculation-sheet'!U63</f>
        <v>56.078429291528565</v>
      </c>
      <c r="V76" s="2">
        <f>V10/'Output-Calculation-sheet'!V9*'Output-Calculation-sheet'!V63</f>
        <v>197.73530022777663</v>
      </c>
      <c r="W76" s="2">
        <f>W10/'Output-Calculation-sheet'!W9*'Output-Calculation-sheet'!W63</f>
        <v>5.6586744263353923</v>
      </c>
      <c r="X76" s="2">
        <f>X10/'Output-Calculation-sheet'!X9*'Output-Calculation-sheet'!X63</f>
        <v>0.179998856998657</v>
      </c>
      <c r="Y76" s="2">
        <f>Y10/'Output-Calculation-sheet'!Y9*'Output-Calculation-sheet'!Y63</f>
        <v>0</v>
      </c>
      <c r="AA76" s="2">
        <f t="shared" si="6"/>
        <v>1.3605736611523258</v>
      </c>
    </row>
    <row r="77" spans="1:27" x14ac:dyDescent="0.25">
      <c r="A77" s="2">
        <v>2034</v>
      </c>
      <c r="B77" s="2">
        <f>B11/'Output-Calculation-sheet'!B10*'Output-Calculation-sheet'!B64</f>
        <v>471.01838982325694</v>
      </c>
      <c r="C77" s="2">
        <f>C11/'Output-Calculation-sheet'!C10*'Output-Calculation-sheet'!C64</f>
        <v>0</v>
      </c>
      <c r="D77" s="2">
        <f>D11/'Output-Calculation-sheet'!D10*'Output-Calculation-sheet'!D64</f>
        <v>1585.4395918886023</v>
      </c>
      <c r="E77" s="2">
        <f>E11/'Output-Calculation-sheet'!E10*'Output-Calculation-sheet'!E64</f>
        <v>1984.9680212416793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837.18999713182518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495.29285756918819</v>
      </c>
      <c r="J77" s="2">
        <f>J11/'Output-Calculation-sheet'!J10*'Output-Calculation-sheet'!J64</f>
        <v>346.8008126839635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313.24791411571925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154.33741652588981</v>
      </c>
      <c r="R77" s="2">
        <f>R11/'Output-Calculation-sheet'!R10*'Output-Calculation-sheet'!R64</f>
        <v>794.80258157941864</v>
      </c>
      <c r="S77" s="2">
        <f>S11/'Output-Calculation-sheet'!S10*'Output-Calculation-sheet'!S64</f>
        <v>0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292.19984412111842</v>
      </c>
      <c r="V77" s="2">
        <f>V11/'Output-Calculation-sheet'!V10*'Output-Calculation-sheet'!V64</f>
        <v>114.13551073322398</v>
      </c>
      <c r="W77" s="2">
        <f>W11/'Output-Calculation-sheet'!W10*'Output-Calculation-sheet'!W64</f>
        <v>25.197356450309897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52.753156846189583</v>
      </c>
      <c r="AA77" s="2">
        <f t="shared" si="6"/>
        <v>9.4901976721237293</v>
      </c>
    </row>
    <row r="78" spans="1:27" x14ac:dyDescent="0.25">
      <c r="A78" s="2">
        <v>2035</v>
      </c>
      <c r="B78" s="2">
        <f>B12/'Output-Calculation-sheet'!B11*'Output-Calculation-sheet'!B65</f>
        <v>68.124054706492899</v>
      </c>
      <c r="C78" s="2">
        <f>C12/'Output-Calculation-sheet'!C11*'Output-Calculation-sheet'!C65</f>
        <v>49.725804446928237</v>
      </c>
      <c r="D78" s="2">
        <f>D12/'Output-Calculation-sheet'!D11*'Output-Calculation-sheet'!D65</f>
        <v>1433.3188174988552</v>
      </c>
      <c r="E78" s="2">
        <f>E12/'Output-Calculation-sheet'!E11*'Output-Calculation-sheet'!E65</f>
        <v>1281.2505678160894</v>
      </c>
      <c r="F78" s="2">
        <f>F12/'Output-Calculation-sheet'!F11*'Output-Calculation-sheet'!F65</f>
        <v>576.85226634199239</v>
      </c>
      <c r="G78" s="2">
        <f>G12/'Output-Calculation-sheet'!G11*'Output-Calculation-sheet'!G65</f>
        <v>1109.8716338530592</v>
      </c>
      <c r="H78" s="2">
        <f>H12/'Output-Calculation-sheet'!H11*'Output-Calculation-sheet'!H65</f>
        <v>19.499949536010817</v>
      </c>
      <c r="I78" s="2">
        <f>I12/'Output-Calculation-sheet'!I11*'Output-Calculation-sheet'!I65</f>
        <v>645.35500717943728</v>
      </c>
      <c r="J78" s="2">
        <f>J12/'Output-Calculation-sheet'!J11*'Output-Calculation-sheet'!J65</f>
        <v>579.87713041250117</v>
      </c>
      <c r="K78" s="2">
        <f>K12/'Output-Calculation-sheet'!K11*'Output-Calculation-sheet'!K65</f>
        <v>731.76348391188878</v>
      </c>
      <c r="L78" s="2">
        <f>L12/'Output-Calculation-sheet'!L11*'Output-Calculation-sheet'!L65</f>
        <v>433.75223866727913</v>
      </c>
      <c r="M78" s="2">
        <f>M12/'Output-Calculation-sheet'!M11*'Output-Calculation-sheet'!M65</f>
        <v>13.361412450224945</v>
      </c>
      <c r="N78" s="2">
        <f>N12/'Output-Calculation-sheet'!N11*'Output-Calculation-sheet'!N65</f>
        <v>11.436920942476664</v>
      </c>
      <c r="O78" s="2">
        <f>O12/'Output-Calculation-sheet'!O11*'Output-Calculation-sheet'!O65</f>
        <v>2.2772855268258194</v>
      </c>
      <c r="P78" s="2">
        <f>P12/'Output-Calculation-sheet'!P11*'Output-Calculation-sheet'!P65</f>
        <v>192.41744354492937</v>
      </c>
      <c r="Q78" s="2">
        <f>Q12/'Output-Calculation-sheet'!Q11*'Output-Calculation-sheet'!Q65</f>
        <v>183.21746388596679</v>
      </c>
      <c r="R78" s="2">
        <f>R12/'Output-Calculation-sheet'!R11*'Output-Calculation-sheet'!R65</f>
        <v>839.34367076701858</v>
      </c>
      <c r="S78" s="2">
        <f>S12/'Output-Calculation-sheet'!S11*'Output-Calculation-sheet'!S65</f>
        <v>5.0896265616840148</v>
      </c>
      <c r="T78" s="2">
        <f>T12/'Output-Calculation-sheet'!T11*'Output-Calculation-sheet'!T65</f>
        <v>301.09241892741591</v>
      </c>
      <c r="U78" s="2">
        <f>U12/'Output-Calculation-sheet'!U11*'Output-Calculation-sheet'!U65</f>
        <v>256.73542667892377</v>
      </c>
      <c r="V78" s="2">
        <f>V12/'Output-Calculation-sheet'!V11*'Output-Calculation-sheet'!V65</f>
        <v>162.07002589067469</v>
      </c>
      <c r="W78" s="2">
        <f>W12/'Output-Calculation-sheet'!W11*'Output-Calculation-sheet'!W65</f>
        <v>116.63791164950372</v>
      </c>
      <c r="X78" s="2">
        <f>X12/'Output-Calculation-sheet'!X11*'Output-Calculation-sheet'!X65</f>
        <v>1.7059579077015308</v>
      </c>
      <c r="Y78" s="2">
        <f>Y12/'Output-Calculation-sheet'!Y11*'Output-Calculation-sheet'!Y65</f>
        <v>34.153318338199874</v>
      </c>
      <c r="AA78" s="2">
        <f t="shared" si="6"/>
        <v>9.0489298374420812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90.799134495923823</v>
      </c>
      <c r="E89" s="2">
        <f>E12/'Output-Calculation-sheet'!E11*'Output-Calculation-sheet'!E74</f>
        <v>63.501836043015572</v>
      </c>
      <c r="F89" s="2">
        <f>F12/'Output-Calculation-sheet'!F11*'Output-Calculation-sheet'!F74</f>
        <v>38.122909479139345</v>
      </c>
      <c r="G89" s="2">
        <f>G12/'Output-Calculation-sheet'!G11*'Output-Calculation-sheet'!G74</f>
        <v>33.874570332703584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31.639932077108494</v>
      </c>
      <c r="J89" s="2">
        <f>J12/'Output-Calculation-sheet'!J11*'Output-Calculation-sheet'!J74</f>
        <v>18.555882614373893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24.726916267300648</v>
      </c>
      <c r="M89" s="2">
        <f>M12/'Output-Calculation-sheet'!M11*'Output-Calculation-sheet'!M74</f>
        <v>4.3423504875609185</v>
      </c>
      <c r="N89" s="2">
        <f>N12/'Output-Calculation-sheet'!N11*'Output-Calculation-sheet'!N74</f>
        <v>3.4142610470861006</v>
      </c>
      <c r="O89" s="2">
        <f>O12/'Output-Calculation-sheet'!O11*'Output-Calculation-sheet'!O74</f>
        <v>1.593064376933067</v>
      </c>
      <c r="P89" s="2">
        <f>P12/'Output-Calculation-sheet'!P11*'Output-Calculation-sheet'!P74</f>
        <v>3.9427218613723976</v>
      </c>
      <c r="Q89" s="2">
        <f>Q12/'Output-Calculation-sheet'!Q11*'Output-Calculation-sheet'!Q74</f>
        <v>40.38410819108541</v>
      </c>
      <c r="R89" s="2">
        <f>R12/'Output-Calculation-sheet'!R11*'Output-Calculation-sheet'!R74</f>
        <v>18.540951231132389</v>
      </c>
      <c r="S89" s="2">
        <f>S12/'Output-Calculation-sheet'!S11*'Output-Calculation-sheet'!S74</f>
        <v>1.4678792237119829</v>
      </c>
      <c r="T89" s="2">
        <f>T12/'Output-Calculation-sheet'!T11*'Output-Calculation-sheet'!T74</f>
        <v>4.3900502412042819</v>
      </c>
      <c r="U89" s="2">
        <f>U12/'Output-Calculation-sheet'!U11*'Output-Calculation-sheet'!U74</f>
        <v>8.112751769890739</v>
      </c>
      <c r="V89" s="2">
        <f>V12/'Output-Calculation-sheet'!V11*'Output-Calculation-sheet'!V74</f>
        <v>1.1039365298967698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0.19054595193806889</v>
      </c>
      <c r="Y89" s="2">
        <f>Y12/'Output-Calculation-sheet'!Y11*'Output-Calculation-sheet'!Y74</f>
        <v>2.0226853726661083</v>
      </c>
      <c r="AA89" s="2">
        <f t="shared" si="7"/>
        <v>0.45687583933497727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26010297022.696602</v>
      </c>
      <c r="C96" s="2">
        <f>C8/'Output-Calculation-sheet'!C7*'Output-Calculation-sheet'!C79</f>
        <v>9329396175.5073986</v>
      </c>
      <c r="D96" s="2">
        <f>D8/'Output-Calculation-sheet'!D7*'Output-Calculation-sheet'!D79</f>
        <v>7704655691.7068529</v>
      </c>
      <c r="E96" s="2">
        <f>E8/'Output-Calculation-sheet'!E7*'Output-Calculation-sheet'!E79</f>
        <v>13173232411.078831</v>
      </c>
      <c r="F96" s="2">
        <f>F8/'Output-Calculation-sheet'!F7*'Output-Calculation-sheet'!F79</f>
        <v>5928392130.0973186</v>
      </c>
      <c r="G96" s="2">
        <f>G8/'Output-Calculation-sheet'!G7*'Output-Calculation-sheet'!G79</f>
        <v>4501033071.9333553</v>
      </c>
      <c r="H96" s="2">
        <f>H8/'Output-Calculation-sheet'!H7*'Output-Calculation-sheet'!H79</f>
        <v>1310046662.5398116</v>
      </c>
      <c r="I96" s="2">
        <f>I8/'Output-Calculation-sheet'!I7*'Output-Calculation-sheet'!I79</f>
        <v>3020411817.929647</v>
      </c>
      <c r="J96" s="2">
        <f>J8/'Output-Calculation-sheet'!J7*'Output-Calculation-sheet'!J79</f>
        <v>2238426385.7201657</v>
      </c>
      <c r="K96" s="2">
        <f>K8/'Output-Calculation-sheet'!K7*'Output-Calculation-sheet'!K79</f>
        <v>2587890614.4418411</v>
      </c>
      <c r="L96" s="2">
        <f>L8/'Output-Calculation-sheet'!L7*'Output-Calculation-sheet'!L79</f>
        <v>2058624542.775418</v>
      </c>
      <c r="M96" s="2">
        <f>M8/'Output-Calculation-sheet'!M7*'Output-Calculation-sheet'!M79</f>
        <v>3366264561.5577559</v>
      </c>
      <c r="N96" s="2">
        <f>N8/'Output-Calculation-sheet'!N7*'Output-Calculation-sheet'!N79</f>
        <v>1034328937.2399989</v>
      </c>
      <c r="O96" s="2">
        <f>O8/'Output-Calculation-sheet'!O7*'Output-Calculation-sheet'!O79</f>
        <v>252479466.39025453</v>
      </c>
      <c r="P96" s="2">
        <f>P8/'Output-Calculation-sheet'!P7*'Output-Calculation-sheet'!P79</f>
        <v>2750972599.5817194</v>
      </c>
      <c r="Q96" s="2">
        <f>Q8/'Output-Calculation-sheet'!Q7*'Output-Calculation-sheet'!Q79</f>
        <v>1219866306.0933399</v>
      </c>
      <c r="R96" s="2">
        <f>R8/'Output-Calculation-sheet'!R7*'Output-Calculation-sheet'!R79</f>
        <v>1854884028.6623023</v>
      </c>
      <c r="S96" s="2">
        <f>S8/'Output-Calculation-sheet'!S7*'Output-Calculation-sheet'!S79</f>
        <v>725460483.14552724</v>
      </c>
      <c r="T96" s="2">
        <f>T8/'Output-Calculation-sheet'!T7*'Output-Calculation-sheet'!T79</f>
        <v>982357071.10398686</v>
      </c>
      <c r="U96" s="2">
        <f>U8/'Output-Calculation-sheet'!U7*'Output-Calculation-sheet'!U79</f>
        <v>487079329.33373123</v>
      </c>
      <c r="V96" s="2">
        <f>V8/'Output-Calculation-sheet'!V7*'Output-Calculation-sheet'!V79</f>
        <v>359603299.00024974</v>
      </c>
      <c r="W96" s="2">
        <f>W8/'Output-Calculation-sheet'!W7*'Output-Calculation-sheet'!W79</f>
        <v>957936168.00403702</v>
      </c>
      <c r="X96" s="2">
        <f>X8/'Output-Calculation-sheet'!X7*'Output-Calculation-sheet'!X79</f>
        <v>392027708.9892754</v>
      </c>
      <c r="Y96" s="2">
        <f>Y8/'Output-Calculation-sheet'!Y7*'Output-Calculation-sheet'!Y79</f>
        <v>429908056.08931857</v>
      </c>
      <c r="AA96" s="2">
        <f t="shared" si="8"/>
        <v>92.675574541618758</v>
      </c>
    </row>
    <row r="97" spans="1:27" x14ac:dyDescent="0.25">
      <c r="A97" s="2">
        <v>2032</v>
      </c>
      <c r="B97" s="2">
        <f>B9/'Output-Calculation-sheet'!B8*'Output-Calculation-sheet'!B80</f>
        <v>27101555855.098362</v>
      </c>
      <c r="C97" s="2">
        <f>C9/'Output-Calculation-sheet'!C8*'Output-Calculation-sheet'!C80</f>
        <v>10011839949.115429</v>
      </c>
      <c r="D97" s="2">
        <f>D9/'Output-Calculation-sheet'!D8*'Output-Calculation-sheet'!D80</f>
        <v>7903278990.564476</v>
      </c>
      <c r="E97" s="2">
        <f>E9/'Output-Calculation-sheet'!E8*'Output-Calculation-sheet'!E80</f>
        <v>13914567159.31868</v>
      </c>
      <c r="F97" s="2">
        <f>F9/'Output-Calculation-sheet'!F8*'Output-Calculation-sheet'!F80</f>
        <v>6247560722.7230844</v>
      </c>
      <c r="G97" s="2">
        <f>G9/'Output-Calculation-sheet'!G8*'Output-Calculation-sheet'!G80</f>
        <v>4624691628.2281275</v>
      </c>
      <c r="H97" s="2">
        <f>H9/'Output-Calculation-sheet'!H8*'Output-Calculation-sheet'!H80</f>
        <v>1401204973.535023</v>
      </c>
      <c r="I97" s="2">
        <f>I9/'Output-Calculation-sheet'!I8*'Output-Calculation-sheet'!I80</f>
        <v>3211921095.5609574</v>
      </c>
      <c r="J97" s="2">
        <f>J9/'Output-Calculation-sheet'!J8*'Output-Calculation-sheet'!J80</f>
        <v>2317947666.0779538</v>
      </c>
      <c r="K97" s="2">
        <f>K9/'Output-Calculation-sheet'!K8*'Output-Calculation-sheet'!K80</f>
        <v>2697737431.3240981</v>
      </c>
      <c r="L97" s="2">
        <f>L9/'Output-Calculation-sheet'!L8*'Output-Calculation-sheet'!L80</f>
        <v>2211997019.669867</v>
      </c>
      <c r="M97" s="2">
        <f>M9/'Output-Calculation-sheet'!M8*'Output-Calculation-sheet'!M80</f>
        <v>3218296196.9734249</v>
      </c>
      <c r="N97" s="2">
        <f>N9/'Output-Calculation-sheet'!N8*'Output-Calculation-sheet'!N80</f>
        <v>1079464837.8415463</v>
      </c>
      <c r="O97" s="2">
        <f>O9/'Output-Calculation-sheet'!O8*'Output-Calculation-sheet'!O80</f>
        <v>281719564.46029609</v>
      </c>
      <c r="P97" s="2">
        <f>P9/'Output-Calculation-sheet'!P8*'Output-Calculation-sheet'!P80</f>
        <v>2864960052.7430425</v>
      </c>
      <c r="Q97" s="2">
        <f>Q9/'Output-Calculation-sheet'!Q8*'Output-Calculation-sheet'!Q80</f>
        <v>1273920532.5755599</v>
      </c>
      <c r="R97" s="2">
        <f>R9/'Output-Calculation-sheet'!R8*'Output-Calculation-sheet'!R80</f>
        <v>1982070689.6803212</v>
      </c>
      <c r="S97" s="2">
        <f>S9/'Output-Calculation-sheet'!S8*'Output-Calculation-sheet'!S80</f>
        <v>764552716.69576454</v>
      </c>
      <c r="T97" s="2">
        <f>T9/'Output-Calculation-sheet'!T8*'Output-Calculation-sheet'!T80</f>
        <v>1022434288.7831017</v>
      </c>
      <c r="U97" s="2">
        <f>U9/'Output-Calculation-sheet'!U8*'Output-Calculation-sheet'!U80</f>
        <v>518501009.3719368</v>
      </c>
      <c r="V97" s="2">
        <f>V9/'Output-Calculation-sheet'!V8*'Output-Calculation-sheet'!V80</f>
        <v>382348098.17748195</v>
      </c>
      <c r="W97" s="2">
        <f>W9/'Output-Calculation-sheet'!W8*'Output-Calculation-sheet'!W80</f>
        <v>999476530.72399056</v>
      </c>
      <c r="X97" s="2">
        <f>X9/'Output-Calculation-sheet'!X8*'Output-Calculation-sheet'!X80</f>
        <v>417366558.74971563</v>
      </c>
      <c r="Y97" s="2">
        <f>Y9/'Output-Calculation-sheet'!Y8*'Output-Calculation-sheet'!Y80</f>
        <v>448808198.37516403</v>
      </c>
      <c r="AA97" s="2">
        <f t="shared" si="8"/>
        <v>96.898221766367385</v>
      </c>
    </row>
    <row r="98" spans="1:27" x14ac:dyDescent="0.25">
      <c r="A98" s="2">
        <v>2033</v>
      </c>
      <c r="B98" s="2">
        <f>B10/'Output-Calculation-sheet'!B9*'Output-Calculation-sheet'!B81</f>
        <v>26607776616.427227</v>
      </c>
      <c r="C98" s="2">
        <f>C10/'Output-Calculation-sheet'!C9*'Output-Calculation-sheet'!C81</f>
        <v>9864163014.1352329</v>
      </c>
      <c r="D98" s="2">
        <f>D10/'Output-Calculation-sheet'!D9*'Output-Calculation-sheet'!D81</f>
        <v>7450895439.3261347</v>
      </c>
      <c r="E98" s="2">
        <f>E10/'Output-Calculation-sheet'!E9*'Output-Calculation-sheet'!E81</f>
        <v>13501916024.490862</v>
      </c>
      <c r="F98" s="2">
        <f>F10/'Output-Calculation-sheet'!F9*'Output-Calculation-sheet'!F81</f>
        <v>6048217759.8017988</v>
      </c>
      <c r="G98" s="2">
        <f>G10/'Output-Calculation-sheet'!G9*'Output-Calculation-sheet'!G81</f>
        <v>4353316967.265974</v>
      </c>
      <c r="H98" s="2">
        <f>H10/'Output-Calculation-sheet'!H9*'Output-Calculation-sheet'!H81</f>
        <v>1372702719.1520822</v>
      </c>
      <c r="I98" s="2">
        <f>I10/'Output-Calculation-sheet'!I9*'Output-Calculation-sheet'!I81</f>
        <v>3140128592.879756</v>
      </c>
      <c r="J98" s="2">
        <f>J10/'Output-Calculation-sheet'!J9*'Output-Calculation-sheet'!J81</f>
        <v>2207091930.7595234</v>
      </c>
      <c r="K98" s="2">
        <f>K10/'Output-Calculation-sheet'!K9*'Output-Calculation-sheet'!K81</f>
        <v>2589233562.6289878</v>
      </c>
      <c r="L98" s="2">
        <f>L10/'Output-Calculation-sheet'!L9*'Output-Calculation-sheet'!L81</f>
        <v>2186350883.3695645</v>
      </c>
      <c r="M98" s="2">
        <f>M10/'Output-Calculation-sheet'!M9*'Output-Calculation-sheet'!M81</f>
        <v>2292873572.0122099</v>
      </c>
      <c r="N98" s="2">
        <f>N10/'Output-Calculation-sheet'!N9*'Output-Calculation-sheet'!N81</f>
        <v>1025957909.3348719</v>
      </c>
      <c r="O98" s="2">
        <f>O10/'Output-Calculation-sheet'!O9*'Output-Calculation-sheet'!O81</f>
        <v>283486405.46361887</v>
      </c>
      <c r="P98" s="2">
        <f>P10/'Output-Calculation-sheet'!P9*'Output-Calculation-sheet'!P81</f>
        <v>2785530831.8441997</v>
      </c>
      <c r="Q98" s="2">
        <f>Q10/'Output-Calculation-sheet'!Q9*'Output-Calculation-sheet'!Q81</f>
        <v>1225588876.5005145</v>
      </c>
      <c r="R98" s="2">
        <f>R10/'Output-Calculation-sheet'!R9*'Output-Calculation-sheet'!R81</f>
        <v>1947524611.1827269</v>
      </c>
      <c r="S98" s="2">
        <f>S10/'Output-Calculation-sheet'!S9*'Output-Calculation-sheet'!S81</f>
        <v>742448741.24405122</v>
      </c>
      <c r="T98" s="2">
        <f>T10/'Output-Calculation-sheet'!T9*'Output-Calculation-sheet'!T81</f>
        <v>976121596.99190962</v>
      </c>
      <c r="U98" s="2">
        <f>U10/'Output-Calculation-sheet'!U9*'Output-Calculation-sheet'!U81</f>
        <v>507169353.54470837</v>
      </c>
      <c r="V98" s="2">
        <f>V10/'Output-Calculation-sheet'!V9*'Output-Calculation-sheet'!V81</f>
        <v>373864666.5786466</v>
      </c>
      <c r="W98" s="2">
        <f>W10/'Output-Calculation-sheet'!W9*'Output-Calculation-sheet'!W81</f>
        <v>958031972.879915</v>
      </c>
      <c r="X98" s="2">
        <f>X10/'Output-Calculation-sheet'!X9*'Output-Calculation-sheet'!X81</f>
        <v>408222131.95665997</v>
      </c>
      <c r="Y98" s="2">
        <f>Y10/'Output-Calculation-sheet'!Y9*'Output-Calculation-sheet'!Y81</f>
        <v>430223474.39999038</v>
      </c>
      <c r="AA98" s="2">
        <f t="shared" si="8"/>
        <v>93.278837654171156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1197.8869469410593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17.611012607598106</v>
      </c>
    </row>
    <row r="108" spans="1:27" x14ac:dyDescent="0.25">
      <c r="A108" s="2">
        <v>2032</v>
      </c>
      <c r="B108" s="2">
        <f>B9/'Output-Calculation-sheet'!B8*'Output-Calculation-sheet'!B89</f>
        <v>9984.1670541742587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1094.9935306517862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17.691200926035048</v>
      </c>
    </row>
    <row r="109" spans="1:27" x14ac:dyDescent="0.25">
      <c r="A109" s="2">
        <v>2033</v>
      </c>
      <c r="B109" s="2">
        <f>B10/'Output-Calculation-sheet'!B9*'Output-Calculation-sheet'!B90</f>
        <v>9776.3723333957405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625.4523687485987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16.876252454439037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17.064294005249518</v>
      </c>
      <c r="AA110" s="2">
        <f t="shared" si="9"/>
        <v>17.694358130664533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1778.0514092044359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728.61499998161901</v>
      </c>
      <c r="Q111" s="2">
        <f>Q12/'Output-Calculation-sheet'!Q11*'Output-Calculation-sheet'!Q92</f>
        <v>518.26272178559611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70.793988043313789</v>
      </c>
      <c r="AA111" s="2">
        <f t="shared" si="9"/>
        <v>22.85079237146067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1822651665.715174</v>
      </c>
      <c r="C118" s="2">
        <f>C8/'Output-Calculation-sheet'!C7*'Output-Calculation-sheet'!C97</f>
        <v>77169613.151622519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4546584913.9735451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347786028.73652232</v>
      </c>
      <c r="N118" s="2">
        <f>N8/'Output-Calculation-sheet'!N7*'Output-Calculation-sheet'!N97</f>
        <v>1718311094.040247</v>
      </c>
      <c r="O118" s="2">
        <f>O8/'Output-Calculation-sheet'!O7*'Output-Calculation-sheet'!O97</f>
        <v>1943420800.0329835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611360651.55436921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2928733.457795891</v>
      </c>
      <c r="Y118" s="2">
        <f>Y8/'Output-Calculation-sheet'!Y7*'Output-Calculation-sheet'!Y97</f>
        <v>0</v>
      </c>
      <c r="AA118" s="2">
        <f t="shared" si="10"/>
        <v>11070.213500662259</v>
      </c>
    </row>
    <row r="119" spans="1:27" x14ac:dyDescent="0.25">
      <c r="A119" s="2">
        <v>2032</v>
      </c>
      <c r="B119" s="2">
        <f>B9/'Output-Calculation-sheet'!B8*'Output-Calculation-sheet'!B98</f>
        <v>3047052265.6457534</v>
      </c>
      <c r="C119" s="2">
        <f>C9/'Output-Calculation-sheet'!C8*'Output-Calculation-sheet'!C98</f>
        <v>86039207.602408737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4937310550.331337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974303201.49639416</v>
      </c>
      <c r="N119" s="2">
        <f>N9/'Output-Calculation-sheet'!N8*'Output-Calculation-sheet'!N98</f>
        <v>2063044820.1050606</v>
      </c>
      <c r="O119" s="2">
        <f>O9/'Output-Calculation-sheet'!O8*'Output-Calculation-sheet'!O98</f>
        <v>2184552534.7140203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760736385.99302769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3344573.3140541757</v>
      </c>
      <c r="Y119" s="2">
        <f>Y9/'Output-Calculation-sheet'!Y8*'Output-Calculation-sheet'!Y98</f>
        <v>0</v>
      </c>
      <c r="AA119" s="2">
        <f t="shared" si="10"/>
        <v>14056.383539202056</v>
      </c>
    </row>
    <row r="120" spans="1:27" x14ac:dyDescent="0.25">
      <c r="A120" s="2">
        <v>2033</v>
      </c>
      <c r="B120" s="2">
        <f>B10/'Output-Calculation-sheet'!B9*'Output-Calculation-sheet'!B99</f>
        <v>3693183356.2833157</v>
      </c>
      <c r="C120" s="2">
        <f>C10/'Output-Calculation-sheet'!C9*'Output-Calculation-sheet'!C99</f>
        <v>88783432.960543886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4906939351.4024734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38263437.859653391</v>
      </c>
      <c r="M120" s="2">
        <f>M10/'Output-Calculation-sheet'!M9*'Output-Calculation-sheet'!M99</f>
        <v>2270735575.1829228</v>
      </c>
      <c r="N120" s="2">
        <f>N10/'Output-Calculation-sheet'!N9*'Output-Calculation-sheet'!N99</f>
        <v>2263695948.4140477</v>
      </c>
      <c r="O120" s="2">
        <f>O10/'Output-Calculation-sheet'!O9*'Output-Calculation-sheet'!O99</f>
        <v>2212050214.5760393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869750585.98623037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3713698.4829008277</v>
      </c>
      <c r="Y120" s="2">
        <f>Y10/'Output-Calculation-sheet'!Y9*'Output-Calculation-sheet'!Y99</f>
        <v>0</v>
      </c>
      <c r="AA120" s="2">
        <f t="shared" si="10"/>
        <v>16347.115601148129</v>
      </c>
    </row>
    <row r="121" spans="1:27" x14ac:dyDescent="0.25">
      <c r="A121" s="2">
        <v>2034</v>
      </c>
      <c r="B121" s="2">
        <f>B11/'Output-Calculation-sheet'!B10*'Output-Calculation-sheet'!B100</f>
        <v>5416510544.5504532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766344912.47797823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624626086.80154109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274523843.405002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17345023.803056657</v>
      </c>
      <c r="AA121" s="2">
        <f t="shared" si="10"/>
        <v>12036.925432918524</v>
      </c>
    </row>
    <row r="122" spans="1:27" x14ac:dyDescent="0.25">
      <c r="A122" s="2">
        <v>2035</v>
      </c>
      <c r="B122" s="2">
        <f>B12/'Output-Calculation-sheet'!B11*'Output-Calculation-sheet'!B101</f>
        <v>1181461676.2807395</v>
      </c>
      <c r="C122" s="2">
        <f>C12/'Output-Calculation-sheet'!C11*'Output-Calculation-sheet'!C101</f>
        <v>222040477.15368834</v>
      </c>
      <c r="D122" s="2">
        <f>D12/'Output-Calculation-sheet'!D11*'Output-Calculation-sheet'!D101</f>
        <v>0</v>
      </c>
      <c r="E122" s="2">
        <f>E12/'Output-Calculation-sheet'!E11*'Output-Calculation-sheet'!E101</f>
        <v>1836585669.800632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360169368.88727522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789750505.96968865</v>
      </c>
      <c r="M122" s="2">
        <f>M12/'Output-Calculation-sheet'!M11*'Output-Calculation-sheet'!M101</f>
        <v>301992933.31389213</v>
      </c>
      <c r="N122" s="2">
        <f>N12/'Output-Calculation-sheet'!N11*'Output-Calculation-sheet'!N101</f>
        <v>210616374.77686206</v>
      </c>
      <c r="O122" s="2">
        <f>O12/'Output-Calculation-sheet'!O11*'Output-Calculation-sheet'!O101</f>
        <v>24332425.466666244</v>
      </c>
      <c r="P122" s="2">
        <f>P12/'Output-Calculation-sheet'!P11*'Output-Calculation-sheet'!P101</f>
        <v>32843377.773630325</v>
      </c>
      <c r="Q122" s="2">
        <f>Q12/'Output-Calculation-sheet'!Q11*'Output-Calculation-sheet'!Q101</f>
        <v>461313725.4829973</v>
      </c>
      <c r="R122" s="2">
        <f>R12/'Output-Calculation-sheet'!R11*'Output-Calculation-sheet'!R101</f>
        <v>0</v>
      </c>
      <c r="S122" s="2">
        <f>S12/'Output-Calculation-sheet'!S11*'Output-Calculation-sheet'!S101</f>
        <v>125124862.92904194</v>
      </c>
      <c r="T122" s="2">
        <f>T12/'Output-Calculation-sheet'!T11*'Output-Calculation-sheet'!T101</f>
        <v>0</v>
      </c>
      <c r="U122" s="2">
        <f>U12/'Output-Calculation-sheet'!U11*'Output-Calculation-sheet'!U101</f>
        <v>43235574.33969412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10946198.028010275</v>
      </c>
      <c r="Y122" s="2">
        <f>Y12/'Output-Calculation-sheet'!Y11*'Output-Calculation-sheet'!Y101</f>
        <v>65271183.543615296</v>
      </c>
      <c r="AA122" s="2">
        <f t="shared" si="10"/>
        <v>5665.6843537464329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21877658260.455524</v>
      </c>
      <c r="C129" s="2">
        <f>C8/'Output-Calculation-sheet'!C7*'Output-Calculation-sheet'!C106</f>
        <v>0</v>
      </c>
      <c r="D129" s="2">
        <f>D8/'Output-Calculation-sheet'!D7*'Output-Calculation-sheet'!D106</f>
        <v>37475729279.269325</v>
      </c>
      <c r="E129" s="2">
        <f>E8/'Output-Calculation-sheet'!E7*'Output-Calculation-sheet'!E106</f>
        <v>28593663161.933746</v>
      </c>
      <c r="F129" s="2">
        <f>F8/'Output-Calculation-sheet'!F7*'Output-Calculation-sheet'!F106</f>
        <v>20014141433.900276</v>
      </c>
      <c r="G129" s="2">
        <f>G8/'Output-Calculation-sheet'!G7*'Output-Calculation-sheet'!G106</f>
        <v>13707049974.29092</v>
      </c>
      <c r="H129" s="2">
        <f>H8/'Output-Calculation-sheet'!H7*'Output-Calculation-sheet'!H106</f>
        <v>0</v>
      </c>
      <c r="I129" s="2">
        <f>I8/'Output-Calculation-sheet'!I7*'Output-Calculation-sheet'!I106</f>
        <v>12030072828.674488</v>
      </c>
      <c r="J129" s="2">
        <f>J8/'Output-Calculation-sheet'!J7*'Output-Calculation-sheet'!J106</f>
        <v>12832519520.552338</v>
      </c>
      <c r="K129" s="2">
        <f>K8/'Output-Calculation-sheet'!K7*'Output-Calculation-sheet'!K106</f>
        <v>10270325500.597708</v>
      </c>
      <c r="L129" s="2">
        <f>L8/'Output-Calculation-sheet'!L7*'Output-Calculation-sheet'!L106</f>
        <v>9288530445.1273136</v>
      </c>
      <c r="M129" s="2">
        <f>M8/'Output-Calculation-sheet'!M7*'Output-Calculation-sheet'!M106</f>
        <v>0</v>
      </c>
      <c r="N129" s="2">
        <f>N8/'Output-Calculation-sheet'!N7*'Output-Calculation-sheet'!N106</f>
        <v>2657942730.1160784</v>
      </c>
      <c r="O129" s="2">
        <f>O8/'Output-Calculation-sheet'!O7*'Output-Calculation-sheet'!O106</f>
        <v>0</v>
      </c>
      <c r="P129" s="2">
        <f>P8/'Output-Calculation-sheet'!P7*'Output-Calculation-sheet'!P106</f>
        <v>6266383957.122714</v>
      </c>
      <c r="Q129" s="2">
        <f>Q8/'Output-Calculation-sheet'!Q7*'Output-Calculation-sheet'!Q106</f>
        <v>5865984074.6536369</v>
      </c>
      <c r="R129" s="2">
        <f>R8/'Output-Calculation-sheet'!R7*'Output-Calculation-sheet'!R106</f>
        <v>6877765372.7256651</v>
      </c>
      <c r="S129" s="2">
        <f>S8/'Output-Calculation-sheet'!S7*'Output-Calculation-sheet'!S106</f>
        <v>2457076804.0856614</v>
      </c>
      <c r="T129" s="2">
        <f>T8/'Output-Calculation-sheet'!T7*'Output-Calculation-sheet'!T106</f>
        <v>3008576988.4422441</v>
      </c>
      <c r="U129" s="2">
        <f>U8/'Output-Calculation-sheet'!U7*'Output-Calculation-sheet'!U106</f>
        <v>2068394319.2963665</v>
      </c>
      <c r="V129" s="2">
        <f>V8/'Output-Calculation-sheet'!V7*'Output-Calculation-sheet'!V106</f>
        <v>2267229722.2260356</v>
      </c>
      <c r="W129" s="2">
        <f>W8/'Output-Calculation-sheet'!W7*'Output-Calculation-sheet'!W106</f>
        <v>1768844060.8987393</v>
      </c>
      <c r="X129" s="2">
        <f>X8/'Output-Calculation-sheet'!X7*'Output-Calculation-sheet'!X106</f>
        <v>0</v>
      </c>
      <c r="Y129" s="2">
        <f>Y8/'Output-Calculation-sheet'!Y7*'Output-Calculation-sheet'!Y106</f>
        <v>842639661.35621023</v>
      </c>
      <c r="AA129" s="2">
        <f t="shared" si="11"/>
        <v>200170.52809572496</v>
      </c>
    </row>
    <row r="130" spans="1:27" x14ac:dyDescent="0.25">
      <c r="A130" s="2">
        <v>2032</v>
      </c>
      <c r="B130" s="2">
        <f>B9/'Output-Calculation-sheet'!B8*'Output-Calculation-sheet'!B107</f>
        <v>28334299900.385834</v>
      </c>
      <c r="C130" s="2">
        <f>C9/'Output-Calculation-sheet'!C8*'Output-Calculation-sheet'!C107</f>
        <v>0</v>
      </c>
      <c r="D130" s="2">
        <f>D9/'Output-Calculation-sheet'!D8*'Output-Calculation-sheet'!D107</f>
        <v>40026024612.162766</v>
      </c>
      <c r="E130" s="2">
        <f>E9/'Output-Calculation-sheet'!E8*'Output-Calculation-sheet'!E107</f>
        <v>30571590639.353569</v>
      </c>
      <c r="F130" s="2">
        <f>F9/'Output-Calculation-sheet'!F8*'Output-Calculation-sheet'!F107</f>
        <v>21390022055.246037</v>
      </c>
      <c r="G130" s="2">
        <f>G9/'Output-Calculation-sheet'!G8*'Output-Calculation-sheet'!G107</f>
        <v>14697406789.81896</v>
      </c>
      <c r="H130" s="2">
        <f>H9/'Output-Calculation-sheet'!H8*'Output-Calculation-sheet'!H107</f>
        <v>0</v>
      </c>
      <c r="I130" s="2">
        <f>I9/'Output-Calculation-sheet'!I8*'Output-Calculation-sheet'!I107</f>
        <v>12850337172.274212</v>
      </c>
      <c r="J130" s="2">
        <f>J9/'Output-Calculation-sheet'!J8*'Output-Calculation-sheet'!J107</f>
        <v>13730172732.512892</v>
      </c>
      <c r="K130" s="2">
        <f>K9/'Output-Calculation-sheet'!K8*'Output-Calculation-sheet'!K107</f>
        <v>10977752236.919638</v>
      </c>
      <c r="L130" s="2">
        <f>L9/'Output-Calculation-sheet'!L8*'Output-Calculation-sheet'!L107</f>
        <v>9920996262.4558067</v>
      </c>
      <c r="M130" s="2">
        <f>M9/'Output-Calculation-sheet'!M8*'Output-Calculation-sheet'!M107</f>
        <v>0</v>
      </c>
      <c r="N130" s="2">
        <f>N9/'Output-Calculation-sheet'!N8*'Output-Calculation-sheet'!N107</f>
        <v>2645403536.4049735</v>
      </c>
      <c r="O130" s="2">
        <f>O9/'Output-Calculation-sheet'!O8*'Output-Calculation-sheet'!O107</f>
        <v>0</v>
      </c>
      <c r="P130" s="2">
        <f>P9/'Output-Calculation-sheet'!P8*'Output-Calculation-sheet'!P107</f>
        <v>6721010775.4867506</v>
      </c>
      <c r="Q130" s="2">
        <f>Q9/'Output-Calculation-sheet'!Q8*'Output-Calculation-sheet'!Q107</f>
        <v>6285756532.6748543</v>
      </c>
      <c r="R130" s="2">
        <f>R9/'Output-Calculation-sheet'!R8*'Output-Calculation-sheet'!R107</f>
        <v>7446310840.8633213</v>
      </c>
      <c r="S130" s="2">
        <f>S9/'Output-Calculation-sheet'!S8*'Output-Calculation-sheet'!S107</f>
        <v>2528631554.3086224</v>
      </c>
      <c r="T130" s="2">
        <f>T9/'Output-Calculation-sheet'!T8*'Output-Calculation-sheet'!T107</f>
        <v>3230535041.5033493</v>
      </c>
      <c r="U130" s="2">
        <f>U9/'Output-Calculation-sheet'!U8*'Output-Calculation-sheet'!U107</f>
        <v>2232093047.7481065</v>
      </c>
      <c r="V130" s="2">
        <f>V9/'Output-Calculation-sheet'!V8*'Output-Calculation-sheet'!V107</f>
        <v>2418215677.8218808</v>
      </c>
      <c r="W130" s="2">
        <f>W9/'Output-Calculation-sheet'!W8*'Output-Calculation-sheet'!W107</f>
        <v>1888988252.9588432</v>
      </c>
      <c r="X130" s="2">
        <f>X9/'Output-Calculation-sheet'!X8*'Output-Calculation-sheet'!X107</f>
        <v>0</v>
      </c>
      <c r="Y130" s="2">
        <f>Y9/'Output-Calculation-sheet'!Y8*'Output-Calculation-sheet'!Y107</f>
        <v>900442662.54744792</v>
      </c>
      <c r="AA130" s="2">
        <f t="shared" si="11"/>
        <v>218795.99032344786</v>
      </c>
    </row>
    <row r="131" spans="1:27" x14ac:dyDescent="0.25">
      <c r="A131" s="2">
        <v>2033</v>
      </c>
      <c r="B131" s="2">
        <f>B10/'Output-Calculation-sheet'!B9*'Output-Calculation-sheet'!B108</f>
        <v>27556985036.240055</v>
      </c>
      <c r="C131" s="2">
        <f>C10/'Output-Calculation-sheet'!C9*'Output-Calculation-sheet'!C108</f>
        <v>0</v>
      </c>
      <c r="D131" s="2">
        <f>D10/'Output-Calculation-sheet'!D9*'Output-Calculation-sheet'!D108</f>
        <v>39266336063.289513</v>
      </c>
      <c r="E131" s="2">
        <f>E10/'Output-Calculation-sheet'!E9*'Output-Calculation-sheet'!E108</f>
        <v>30012035052.471901</v>
      </c>
      <c r="F131" s="2">
        <f>F10/'Output-Calculation-sheet'!F9*'Output-Calculation-sheet'!F108</f>
        <v>20984126267.053421</v>
      </c>
      <c r="G131" s="2">
        <f>G10/'Output-Calculation-sheet'!G9*'Output-Calculation-sheet'!G108</f>
        <v>14453459579.89995</v>
      </c>
      <c r="H131" s="2">
        <f>H10/'Output-Calculation-sheet'!H9*'Output-Calculation-sheet'!H108</f>
        <v>0</v>
      </c>
      <c r="I131" s="2">
        <f>I10/'Output-Calculation-sheet'!I9*'Output-Calculation-sheet'!I108</f>
        <v>12611658025.359777</v>
      </c>
      <c r="J131" s="2">
        <f>J10/'Output-Calculation-sheet'!J9*'Output-Calculation-sheet'!J108</f>
        <v>13493085112.982082</v>
      </c>
      <c r="K131" s="2">
        <f>K10/'Output-Calculation-sheet'!K9*'Output-Calculation-sheet'!K108</f>
        <v>10793326044.825655</v>
      </c>
      <c r="L131" s="2">
        <f>L10/'Output-Calculation-sheet'!L9*'Output-Calculation-sheet'!L108</f>
        <v>9709922701.2732277</v>
      </c>
      <c r="M131" s="2">
        <f>M10/'Output-Calculation-sheet'!M9*'Output-Calculation-sheet'!M108</f>
        <v>0</v>
      </c>
      <c r="N131" s="2">
        <f>N10/'Output-Calculation-sheet'!N9*'Output-Calculation-sheet'!N108</f>
        <v>2345836676.0873923</v>
      </c>
      <c r="O131" s="2">
        <f>O10/'Output-Calculation-sheet'!O9*'Output-Calculation-sheet'!O108</f>
        <v>0</v>
      </c>
      <c r="P131" s="2">
        <f>P10/'Output-Calculation-sheet'!P9*'Output-Calculation-sheet'!P108</f>
        <v>6732208400.2400475</v>
      </c>
      <c r="Q131" s="2">
        <f>Q10/'Output-Calculation-sheet'!Q9*'Output-Calculation-sheet'!Q108</f>
        <v>6198166573.830411</v>
      </c>
      <c r="R131" s="2">
        <f>R10/'Output-Calculation-sheet'!R9*'Output-Calculation-sheet'!R108</f>
        <v>7407266835.8456335</v>
      </c>
      <c r="S131" s="2">
        <f>S10/'Output-Calculation-sheet'!S9*'Output-Calculation-sheet'!S108</f>
        <v>2376568054.6718888</v>
      </c>
      <c r="T131" s="2">
        <f>T10/'Output-Calculation-sheet'!T9*'Output-Calculation-sheet'!T108</f>
        <v>3180889186.9686408</v>
      </c>
      <c r="U131" s="2">
        <f>U10/'Output-Calculation-sheet'!U9*'Output-Calculation-sheet'!U108</f>
        <v>2212406832.5915723</v>
      </c>
      <c r="V131" s="2">
        <f>V10/'Output-Calculation-sheet'!V9*'Output-Calculation-sheet'!V108</f>
        <v>2371191750.9552054</v>
      </c>
      <c r="W131" s="2">
        <f>W10/'Output-Calculation-sheet'!W9*'Output-Calculation-sheet'!W108</f>
        <v>1855390617.6065369</v>
      </c>
      <c r="X131" s="2">
        <f>X10/'Output-Calculation-sheet'!X9*'Output-Calculation-sheet'!X108</f>
        <v>0</v>
      </c>
      <c r="Y131" s="2">
        <f>Y10/'Output-Calculation-sheet'!Y9*'Output-Calculation-sheet'!Y108</f>
        <v>884158055.28616798</v>
      </c>
      <c r="AA131" s="2">
        <f t="shared" si="11"/>
        <v>214445.01686747908</v>
      </c>
    </row>
    <row r="132" spans="1:27" x14ac:dyDescent="0.25">
      <c r="A132" s="2">
        <v>2034</v>
      </c>
      <c r="B132" s="2">
        <f>B11/'Output-Calculation-sheet'!B10*'Output-Calculation-sheet'!B109</f>
        <v>31434004284.393024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30338202603.471523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14066947873.276241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12473521613.153624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9285867722.7877998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4468798051.756958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212646.31762048305</v>
      </c>
    </row>
    <row r="133" spans="1:27" x14ac:dyDescent="0.25">
      <c r="A133" s="2">
        <v>2035</v>
      </c>
      <c r="B133" s="2">
        <f>B12/'Output-Calculation-sheet'!B11*'Output-Calculation-sheet'!B110</f>
        <v>405905077.28024787</v>
      </c>
      <c r="C133" s="2">
        <f>C12/'Output-Calculation-sheet'!C11*'Output-Calculation-sheet'!C110</f>
        <v>0</v>
      </c>
      <c r="D133" s="2">
        <f>D12/'Output-Calculation-sheet'!D11*'Output-Calculation-sheet'!D110</f>
        <v>33628796023.825169</v>
      </c>
      <c r="E133" s="2">
        <f>E12/'Output-Calculation-sheet'!E11*'Output-Calculation-sheet'!E110</f>
        <v>16352943748.196791</v>
      </c>
      <c r="F133" s="2">
        <f>F12/'Output-Calculation-sheet'!F11*'Output-Calculation-sheet'!F110</f>
        <v>18134171243.165508</v>
      </c>
      <c r="G133" s="2">
        <f>G12/'Output-Calculation-sheet'!G11*'Output-Calculation-sheet'!G110</f>
        <v>12569683074.921732</v>
      </c>
      <c r="H133" s="2">
        <f>H12/'Output-Calculation-sheet'!H11*'Output-Calculation-sheet'!H110</f>
        <v>0</v>
      </c>
      <c r="I133" s="2">
        <f>I12/'Output-Calculation-sheet'!I11*'Output-Calculation-sheet'!I110</f>
        <v>11346493305.66678</v>
      </c>
      <c r="J133" s="2">
        <f>J12/'Output-Calculation-sheet'!J11*'Output-Calculation-sheet'!J110</f>
        <v>10927527958.552874</v>
      </c>
      <c r="K133" s="2">
        <f>K12/'Output-Calculation-sheet'!K11*'Output-Calculation-sheet'!K110</f>
        <v>10810416071.601171</v>
      </c>
      <c r="L133" s="2">
        <f>L12/'Output-Calculation-sheet'!L11*'Output-Calculation-sheet'!L110</f>
        <v>7951049823.1561556</v>
      </c>
      <c r="M133" s="2">
        <f>M12/'Output-Calculation-sheet'!M11*'Output-Calculation-sheet'!M110</f>
        <v>0</v>
      </c>
      <c r="N133" s="2">
        <f>N12/'Output-Calculation-sheet'!N11*'Output-Calculation-sheet'!N110</f>
        <v>1039205.1348010649</v>
      </c>
      <c r="O133" s="2">
        <f>O12/'Output-Calculation-sheet'!O11*'Output-Calculation-sheet'!O110</f>
        <v>0</v>
      </c>
      <c r="P133" s="2">
        <f>P12/'Output-Calculation-sheet'!P11*'Output-Calculation-sheet'!P110</f>
        <v>2463831336.0471516</v>
      </c>
      <c r="Q133" s="2">
        <f>Q12/'Output-Calculation-sheet'!Q11*'Output-Calculation-sheet'!Q110</f>
        <v>3272770755.4753189</v>
      </c>
      <c r="R133" s="2">
        <f>R12/'Output-Calculation-sheet'!R11*'Output-Calculation-sheet'!R110</f>
        <v>7190644411.2139196</v>
      </c>
      <c r="S133" s="2">
        <f>S12/'Output-Calculation-sheet'!S11*'Output-Calculation-sheet'!S110</f>
        <v>11905214.872193053</v>
      </c>
      <c r="T133" s="2">
        <f>T12/'Output-Calculation-sheet'!T11*'Output-Calculation-sheet'!T110</f>
        <v>2701654753.0162201</v>
      </c>
      <c r="U133" s="2">
        <f>U12/'Output-Calculation-sheet'!U11*'Output-Calculation-sheet'!U110</f>
        <v>2192024248.6345897</v>
      </c>
      <c r="V133" s="2">
        <f>V12/'Output-Calculation-sheet'!V11*'Output-Calculation-sheet'!V110</f>
        <v>1816865916.4915481</v>
      </c>
      <c r="W133" s="2">
        <f>W12/'Output-Calculation-sheet'!W11*'Output-Calculation-sheet'!W110</f>
        <v>1596185952.5790863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143373.90811983123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82680209153.927673</v>
      </c>
      <c r="C140" s="2">
        <f>C8/'Output-Calculation-sheet'!C7*'Output-Calculation-sheet'!C115</f>
        <v>53074057257.371864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10449695664.047932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1232822434.9541173</v>
      </c>
      <c r="Y140" s="2">
        <f>Y8/'Output-Calculation-sheet'!Y7*'Output-Calculation-sheet'!Y115</f>
        <v>0</v>
      </c>
      <c r="AA140" s="2">
        <f t="shared" si="12"/>
        <v>147436.7845103016</v>
      </c>
    </row>
    <row r="141" spans="1:27" x14ac:dyDescent="0.25">
      <c r="A141" s="2">
        <v>2032</v>
      </c>
      <c r="B141" s="2">
        <f>B9/'Output-Calculation-sheet'!B8*'Output-Calculation-sheet'!B116</f>
        <v>79524550696.716431</v>
      </c>
      <c r="C141" s="2">
        <f>C9/'Output-Calculation-sheet'!C8*'Output-Calculation-sheet'!C116</f>
        <v>56599971619.884697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9475451858.8454132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1314658573.8846507</v>
      </c>
      <c r="Y141" s="2">
        <f>Y9/'Output-Calculation-sheet'!Y8*'Output-Calculation-sheet'!Y116</f>
        <v>0</v>
      </c>
      <c r="AA141" s="2">
        <f t="shared" si="12"/>
        <v>146914.63274933118</v>
      </c>
    </row>
    <row r="142" spans="1:27" x14ac:dyDescent="0.25">
      <c r="A142" s="2">
        <v>2033</v>
      </c>
      <c r="B142" s="2">
        <f>B10/'Output-Calculation-sheet'!B9*'Output-Calculation-sheet'!B117</f>
        <v>77683077645.867004</v>
      </c>
      <c r="C142" s="2">
        <f>C10/'Output-Calculation-sheet'!C9*'Output-Calculation-sheet'!C117</f>
        <v>55419797689.489029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5259229381.0380898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1287144584.7033384</v>
      </c>
      <c r="Y142" s="2">
        <f>Y10/'Output-Calculation-sheet'!Y9*'Output-Calculation-sheet'!Y117</f>
        <v>0</v>
      </c>
      <c r="AA142" s="2">
        <f t="shared" si="12"/>
        <v>139649.24930109747</v>
      </c>
    </row>
    <row r="143" spans="1:27" x14ac:dyDescent="0.25">
      <c r="A143" s="2">
        <v>2034</v>
      </c>
      <c r="B143" s="2">
        <f>B11/'Output-Calculation-sheet'!B10*'Output-Calculation-sheet'!B118</f>
        <v>56474585415.093048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3578203514.3863959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106131952.76258981</v>
      </c>
      <c r="AA143" s="2">
        <f t="shared" si="12"/>
        <v>146032.35046441524</v>
      </c>
    </row>
    <row r="144" spans="1:27" x14ac:dyDescent="0.25">
      <c r="A144" s="2">
        <v>2035</v>
      </c>
      <c r="B144" s="2">
        <f>B12/'Output-Calculation-sheet'!B11*'Output-Calculation-sheet'!B119</f>
        <v>86595124167.997223</v>
      </c>
      <c r="C144" s="2">
        <f>C12/'Output-Calculation-sheet'!C11*'Output-Calculation-sheet'!C119</f>
        <v>41437487025.303452</v>
      </c>
      <c r="D144" s="2">
        <f>D12/'Output-Calculation-sheet'!D11*'Output-Calculation-sheet'!D119</f>
        <v>0</v>
      </c>
      <c r="E144" s="2">
        <f>E12/'Output-Calculation-sheet'!E11*'Output-Calculation-sheet'!E119</f>
        <v>10916987418.06525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12589414798.449171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8625678878.82481</v>
      </c>
      <c r="N144" s="2">
        <f>N12/'Output-Calculation-sheet'!N11*'Output-Calculation-sheet'!N119</f>
        <v>8540688652.7597036</v>
      </c>
      <c r="O144" s="2">
        <f>O12/'Output-Calculation-sheet'!O11*'Output-Calculation-sheet'!O119</f>
        <v>8056843433.1201401</v>
      </c>
      <c r="P144" s="2">
        <f>P12/'Output-Calculation-sheet'!P11*'Output-Calculation-sheet'!P119</f>
        <v>5478371022.0695877</v>
      </c>
      <c r="Q144" s="2">
        <f>Q12/'Output-Calculation-sheet'!Q11*'Output-Calculation-sheet'!Q119</f>
        <v>3754477632.9555736</v>
      </c>
      <c r="R144" s="2">
        <f>R12/'Output-Calculation-sheet'!R11*'Output-Calculation-sheet'!R119</f>
        <v>0</v>
      </c>
      <c r="S144" s="2">
        <f>S12/'Output-Calculation-sheet'!S11*'Output-Calculation-sheet'!S119</f>
        <v>4878909563.3617125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959808541.80484366</v>
      </c>
      <c r="Y144" s="2">
        <f>Y12/'Output-Calculation-sheet'!Y11*'Output-Calculation-sheet'!Y119</f>
        <v>458001154.00475329</v>
      </c>
      <c r="AA144" s="2">
        <f t="shared" si="12"/>
        <v>192291.79228871621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6852392519.5030975</v>
      </c>
      <c r="C151" s="2">
        <f>C8/'Output-Calculation-sheet'!C7*'Output-Calculation-sheet'!C124</f>
        <v>209804708.70080537</v>
      </c>
      <c r="D151" s="2">
        <f>D8/'Output-Calculation-sheet'!D7*'Output-Calculation-sheet'!D124</f>
        <v>10083251615.575306</v>
      </c>
      <c r="E151" s="2">
        <f>E8/'Output-Calculation-sheet'!E7*'Output-Calculation-sheet'!E124</f>
        <v>9139606214.7406597</v>
      </c>
      <c r="F151" s="2">
        <f>F8/'Output-Calculation-sheet'!F7*'Output-Calculation-sheet'!F124</f>
        <v>4276109474.1142964</v>
      </c>
      <c r="G151" s="2">
        <f>G8/'Output-Calculation-sheet'!G7*'Output-Calculation-sheet'!G124</f>
        <v>3359933045.8095388</v>
      </c>
      <c r="H151" s="2">
        <f>H8/'Output-Calculation-sheet'!H7*'Output-Calculation-sheet'!H124</f>
        <v>12101673200.574455</v>
      </c>
      <c r="I151" s="2">
        <f>I8/'Output-Calculation-sheet'!I7*'Output-Calculation-sheet'!I124</f>
        <v>3519306127.9842863</v>
      </c>
      <c r="J151" s="2">
        <f>J8/'Output-Calculation-sheet'!J7*'Output-Calculation-sheet'!J124</f>
        <v>2302073707.4154835</v>
      </c>
      <c r="K151" s="2">
        <f>K8/'Output-Calculation-sheet'!K7*'Output-Calculation-sheet'!K124</f>
        <v>4719245916.6845684</v>
      </c>
      <c r="L151" s="2">
        <f>L8/'Output-Calculation-sheet'!L7*'Output-Calculation-sheet'!L124</f>
        <v>2736328289.7251477</v>
      </c>
      <c r="M151" s="2">
        <f>M8/'Output-Calculation-sheet'!M7*'Output-Calculation-sheet'!M124</f>
        <v>688356622.11815381</v>
      </c>
      <c r="N151" s="2">
        <f>N8/'Output-Calculation-sheet'!N7*'Output-Calculation-sheet'!N124</f>
        <v>6897044325.0349607</v>
      </c>
      <c r="O151" s="2">
        <f>O8/'Output-Calculation-sheet'!O7*'Output-Calculation-sheet'!O124</f>
        <v>8424647853.8702669</v>
      </c>
      <c r="P151" s="2">
        <f>P8/'Output-Calculation-sheet'!P7*'Output-Calculation-sheet'!P124</f>
        <v>3996266400.8250127</v>
      </c>
      <c r="Q151" s="2">
        <f>Q8/'Output-Calculation-sheet'!Q7*'Output-Calculation-sheet'!Q124</f>
        <v>4230785477.5379467</v>
      </c>
      <c r="R151" s="2">
        <f>R8/'Output-Calculation-sheet'!R7*'Output-Calculation-sheet'!R124</f>
        <v>2835618429.6898441</v>
      </c>
      <c r="S151" s="2">
        <f>S8/'Output-Calculation-sheet'!S7*'Output-Calculation-sheet'!S124</f>
        <v>3387688048.9447393</v>
      </c>
      <c r="T151" s="2">
        <f>T8/'Output-Calculation-sheet'!T7*'Output-Calculation-sheet'!T124</f>
        <v>561881775.52023435</v>
      </c>
      <c r="U151" s="2">
        <f>U8/'Output-Calculation-sheet'!U7*'Output-Calculation-sheet'!U124</f>
        <v>1041484138.3791792</v>
      </c>
      <c r="V151" s="2">
        <f>V8/'Output-Calculation-sheet'!V7*'Output-Calculation-sheet'!V124</f>
        <v>128367011.41185662</v>
      </c>
      <c r="W151" s="2">
        <f>W8/'Output-Calculation-sheet'!W7*'Output-Calculation-sheet'!W124</f>
        <v>304415377.18940455</v>
      </c>
      <c r="X151" s="2">
        <f>X8/'Output-Calculation-sheet'!X7*'Output-Calculation-sheet'!X124</f>
        <v>8198816.533813877</v>
      </c>
      <c r="Y151" s="2">
        <f>Y8/'Output-Calculation-sheet'!Y7*'Output-Calculation-sheet'!Y124</f>
        <v>367089214.25119138</v>
      </c>
      <c r="AA151" s="2">
        <f t="shared" si="13"/>
        <v>92171.568312134244</v>
      </c>
    </row>
    <row r="152" spans="1:27" x14ac:dyDescent="0.25">
      <c r="A152" s="2">
        <v>2032</v>
      </c>
      <c r="B152" s="2">
        <f>B9/'Output-Calculation-sheet'!B8*'Output-Calculation-sheet'!B125</f>
        <v>9851889217.7730446</v>
      </c>
      <c r="C152" s="2">
        <f>C9/'Output-Calculation-sheet'!C8*'Output-Calculation-sheet'!C125</f>
        <v>221443479.66133007</v>
      </c>
      <c r="D152" s="2">
        <f>D9/'Output-Calculation-sheet'!D8*'Output-Calculation-sheet'!D125</f>
        <v>10693490472.375725</v>
      </c>
      <c r="E152" s="2">
        <f>E9/'Output-Calculation-sheet'!E8*'Output-Calculation-sheet'!E125</f>
        <v>9669240899.2101402</v>
      </c>
      <c r="F152" s="2">
        <f>F9/'Output-Calculation-sheet'!F8*'Output-Calculation-sheet'!F125</f>
        <v>4514438502.6795597</v>
      </c>
      <c r="G152" s="2">
        <f>G9/'Output-Calculation-sheet'!G8*'Output-Calculation-sheet'!G125</f>
        <v>3503695788.1994896</v>
      </c>
      <c r="H152" s="2">
        <f>H9/'Output-Calculation-sheet'!H8*'Output-Calculation-sheet'!H125</f>
        <v>12817306562.496664</v>
      </c>
      <c r="I152" s="2">
        <f>I9/'Output-Calculation-sheet'!I8*'Output-Calculation-sheet'!I125</f>
        <v>3732374833.8843331</v>
      </c>
      <c r="J152" s="2">
        <f>J9/'Output-Calculation-sheet'!J8*'Output-Calculation-sheet'!J125</f>
        <v>2410149421.3983579</v>
      </c>
      <c r="K152" s="2">
        <f>K9/'Output-Calculation-sheet'!K8*'Output-Calculation-sheet'!K125</f>
        <v>5007950253.28127</v>
      </c>
      <c r="L152" s="2">
        <f>L9/'Output-Calculation-sheet'!L8*'Output-Calculation-sheet'!L125</f>
        <v>2902973741.144012</v>
      </c>
      <c r="M152" s="2">
        <f>M9/'Output-Calculation-sheet'!M8*'Output-Calculation-sheet'!M125</f>
        <v>1799374190.5180869</v>
      </c>
      <c r="N152" s="2">
        <f>N9/'Output-Calculation-sheet'!N8*'Output-Calculation-sheet'!N125</f>
        <v>7314014982.8939762</v>
      </c>
      <c r="O152" s="2">
        <f>O9/'Output-Calculation-sheet'!O8*'Output-Calculation-sheet'!O125</f>
        <v>8872526588.9953365</v>
      </c>
      <c r="P152" s="2">
        <f>P9/'Output-Calculation-sheet'!P8*'Output-Calculation-sheet'!P125</f>
        <v>4223642322.8154244</v>
      </c>
      <c r="Q152" s="2">
        <f>Q9/'Output-Calculation-sheet'!Q8*'Output-Calculation-sheet'!Q125</f>
        <v>4481993236.8323975</v>
      </c>
      <c r="R152" s="2">
        <f>R9/'Output-Calculation-sheet'!R8*'Output-Calculation-sheet'!R125</f>
        <v>2912528750.180553</v>
      </c>
      <c r="S152" s="2">
        <f>S9/'Output-Calculation-sheet'!S8*'Output-Calculation-sheet'!S125</f>
        <v>3595799399.535666</v>
      </c>
      <c r="T152" s="2">
        <f>T9/'Output-Calculation-sheet'!T8*'Output-Calculation-sheet'!T125</f>
        <v>577185991.13181722</v>
      </c>
      <c r="U152" s="2">
        <f>U9/'Output-Calculation-sheet'!U8*'Output-Calculation-sheet'!U125</f>
        <v>1084452197.0191107</v>
      </c>
      <c r="V152" s="2">
        <f>V9/'Output-Calculation-sheet'!V8*'Output-Calculation-sheet'!V125</f>
        <v>136606956.18920058</v>
      </c>
      <c r="W152" s="2">
        <f>W9/'Output-Calculation-sheet'!W8*'Output-Calculation-sheet'!W125</f>
        <v>322049517.21158433</v>
      </c>
      <c r="X152" s="2">
        <f>X9/'Output-Calculation-sheet'!X8*'Output-Calculation-sheet'!X125</f>
        <v>8618993.9127449971</v>
      </c>
      <c r="Y152" s="2">
        <f>Y9/'Output-Calculation-sheet'!Y8*'Output-Calculation-sheet'!Y125</f>
        <v>389678798.66364336</v>
      </c>
      <c r="AA152" s="2">
        <f t="shared" si="13"/>
        <v>101043.42509800348</v>
      </c>
    </row>
    <row r="153" spans="1:27" x14ac:dyDescent="0.25">
      <c r="A153" s="2">
        <v>2033</v>
      </c>
      <c r="B153" s="2">
        <f>B10/'Output-Calculation-sheet'!B9*'Output-Calculation-sheet'!B126</f>
        <v>9311145130.4357853</v>
      </c>
      <c r="C153" s="2">
        <f>C10/'Output-Calculation-sheet'!C9*'Output-Calculation-sheet'!C126</f>
        <v>214218283.44290102</v>
      </c>
      <c r="D153" s="2">
        <f>D10/'Output-Calculation-sheet'!D9*'Output-Calculation-sheet'!D126</f>
        <v>10397582954.213306</v>
      </c>
      <c r="E153" s="2">
        <f>E10/'Output-Calculation-sheet'!E9*'Output-Calculation-sheet'!E126</f>
        <v>9391287226.8737087</v>
      </c>
      <c r="F153" s="2">
        <f>F10/'Output-Calculation-sheet'!F9*'Output-Calculation-sheet'!F126</f>
        <v>4381197241.4980688</v>
      </c>
      <c r="G153" s="2">
        <f>G10/'Output-Calculation-sheet'!G9*'Output-Calculation-sheet'!G126</f>
        <v>3368788667.9386501</v>
      </c>
      <c r="H153" s="2">
        <f>H10/'Output-Calculation-sheet'!H9*'Output-Calculation-sheet'!H126</f>
        <v>12478161137.207277</v>
      </c>
      <c r="I153" s="2">
        <f>I10/'Output-Calculation-sheet'!I9*'Output-Calculation-sheet'!I126</f>
        <v>3625927542.8722668</v>
      </c>
      <c r="J153" s="2">
        <f>J10/'Output-Calculation-sheet'!J9*'Output-Calculation-sheet'!J126</f>
        <v>2311260474.0758371</v>
      </c>
      <c r="K153" s="2">
        <f>K10/'Output-Calculation-sheet'!K9*'Output-Calculation-sheet'!K126</f>
        <v>4859676761.67484</v>
      </c>
      <c r="L153" s="2">
        <f>L10/'Output-Calculation-sheet'!L9*'Output-Calculation-sheet'!L126</f>
        <v>2808885898.6609945</v>
      </c>
      <c r="M153" s="2">
        <f>M10/'Output-Calculation-sheet'!M9*'Output-Calculation-sheet'!M126</f>
        <v>4464229523.4164009</v>
      </c>
      <c r="N153" s="2">
        <f>N10/'Output-Calculation-sheet'!N9*'Output-Calculation-sheet'!N126</f>
        <v>7162715247.5138426</v>
      </c>
      <c r="O153" s="2">
        <f>O10/'Output-Calculation-sheet'!O9*'Output-Calculation-sheet'!O126</f>
        <v>8614904287.1523018</v>
      </c>
      <c r="P153" s="2">
        <f>P10/'Output-Calculation-sheet'!P9*'Output-Calculation-sheet'!P126</f>
        <v>3984589342.862093</v>
      </c>
      <c r="Q153" s="2">
        <f>Q10/'Output-Calculation-sheet'!Q9*'Output-Calculation-sheet'!Q126</f>
        <v>4345479219.7367907</v>
      </c>
      <c r="R153" s="2">
        <f>R10/'Output-Calculation-sheet'!R9*'Output-Calculation-sheet'!R126</f>
        <v>2735928662.3012094</v>
      </c>
      <c r="S153" s="2">
        <f>S10/'Output-Calculation-sheet'!S9*'Output-Calculation-sheet'!S126</f>
        <v>3495551021.526082</v>
      </c>
      <c r="T153" s="2">
        <f>T10/'Output-Calculation-sheet'!T9*'Output-Calculation-sheet'!T126</f>
        <v>547572208.60217679</v>
      </c>
      <c r="U153" s="2">
        <f>U10/'Output-Calculation-sheet'!U9*'Output-Calculation-sheet'!U126</f>
        <v>1035113065.4094769</v>
      </c>
      <c r="V153" s="2">
        <f>V10/'Output-Calculation-sheet'!V9*'Output-Calculation-sheet'!V126</f>
        <v>129452628.37767202</v>
      </c>
      <c r="W153" s="2">
        <f>W10/'Output-Calculation-sheet'!W9*'Output-Calculation-sheet'!W126</f>
        <v>309640101.5799517</v>
      </c>
      <c r="X153" s="2">
        <f>X10/'Output-Calculation-sheet'!X9*'Output-Calculation-sheet'!X126</f>
        <v>8144628.7621234115</v>
      </c>
      <c r="Y153" s="2">
        <f>Y10/'Output-Calculation-sheet'!Y9*'Output-Calculation-sheet'!Y126</f>
        <v>379112850.70603287</v>
      </c>
      <c r="AA153" s="2">
        <f t="shared" si="13"/>
        <v>100360.56410683978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451737638.5848425</v>
      </c>
      <c r="C155" s="2">
        <f>C12/'Output-Calculation-sheet'!C11*'Output-Calculation-sheet'!C128</f>
        <v>58056967.73402717</v>
      </c>
      <c r="D155" s="2">
        <f>D12/'Output-Calculation-sheet'!D11*'Output-Calculation-sheet'!D128</f>
        <v>4527186734.5206842</v>
      </c>
      <c r="E155" s="2">
        <f>E12/'Output-Calculation-sheet'!E11*'Output-Calculation-sheet'!E128</f>
        <v>843260797.30014455</v>
      </c>
      <c r="F155" s="2">
        <f>F12/'Output-Calculation-sheet'!F11*'Output-Calculation-sheet'!F128</f>
        <v>1305398131.0287788</v>
      </c>
      <c r="G155" s="2">
        <f>G12/'Output-Calculation-sheet'!G11*'Output-Calculation-sheet'!G128</f>
        <v>1165980299.5708685</v>
      </c>
      <c r="H155" s="2">
        <f>H12/'Output-Calculation-sheet'!H11*'Output-Calculation-sheet'!H128</f>
        <v>93455155.234448001</v>
      </c>
      <c r="I155" s="2">
        <f>I12/'Output-Calculation-sheet'!I11*'Output-Calculation-sheet'!I128</f>
        <v>1162695669.4694288</v>
      </c>
      <c r="J155" s="2">
        <f>J12/'Output-Calculation-sheet'!J11*'Output-Calculation-sheet'!J128</f>
        <v>1113284532.0452931</v>
      </c>
      <c r="K155" s="2">
        <f>K12/'Output-Calculation-sheet'!K11*'Output-Calculation-sheet'!K128</f>
        <v>1264195089.5942698</v>
      </c>
      <c r="L155" s="2">
        <f>L12/'Output-Calculation-sheet'!L11*'Output-Calculation-sheet'!L128</f>
        <v>914200617.63715601</v>
      </c>
      <c r="M155" s="2">
        <f>M12/'Output-Calculation-sheet'!M11*'Output-Calculation-sheet'!M128</f>
        <v>77942733.481342524</v>
      </c>
      <c r="N155" s="2">
        <f>N12/'Output-Calculation-sheet'!N11*'Output-Calculation-sheet'!N128</f>
        <v>78885810.105062321</v>
      </c>
      <c r="O155" s="2">
        <f>O12/'Output-Calculation-sheet'!O11*'Output-Calculation-sheet'!O128</f>
        <v>26124407.827025056</v>
      </c>
      <c r="P155" s="2">
        <f>P12/'Output-Calculation-sheet'!P11*'Output-Calculation-sheet'!P128</f>
        <v>88178028.176346943</v>
      </c>
      <c r="Q155" s="2">
        <f>Q12/'Output-Calculation-sheet'!Q11*'Output-Calculation-sheet'!Q128</f>
        <v>525534329.17771423</v>
      </c>
      <c r="R155" s="2">
        <f>R12/'Output-Calculation-sheet'!R11*'Output-Calculation-sheet'!R128</f>
        <v>587623039.68798912</v>
      </c>
      <c r="S155" s="2">
        <f>S12/'Output-Calculation-sheet'!S11*'Output-Calculation-sheet'!S128</f>
        <v>41195090.970773622</v>
      </c>
      <c r="T155" s="2">
        <f>T12/'Output-Calculation-sheet'!T11*'Output-Calculation-sheet'!T128</f>
        <v>138195735.99575597</v>
      </c>
      <c r="U155" s="2">
        <f>U12/'Output-Calculation-sheet'!U11*'Output-Calculation-sheet'!U128</f>
        <v>271973321.99589419</v>
      </c>
      <c r="V155" s="2">
        <f>V12/'Output-Calculation-sheet'!V11*'Output-Calculation-sheet'!V128</f>
        <v>67866374.867504746</v>
      </c>
      <c r="W155" s="2">
        <f>W12/'Output-Calculation-sheet'!W11*'Output-Calculation-sheet'!W128</f>
        <v>62985249.783340625</v>
      </c>
      <c r="X155" s="2">
        <f>X12/'Output-Calculation-sheet'!X11*'Output-Calculation-sheet'!X128</f>
        <v>2396761.2963982862</v>
      </c>
      <c r="Y155" s="2">
        <f>Y12/'Output-Calculation-sheet'!Y11*'Output-Calculation-sheet'!Y128</f>
        <v>18637427.560820054</v>
      </c>
      <c r="AA155" s="2">
        <f t="shared" si="13"/>
        <v>14886.989943645907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1191.5474765262704</v>
      </c>
      <c r="C19" s="2">
        <f>C8/'Output-Calculation-sheet'!C7*'Output-Calculation-sheet'!C25</f>
        <v>48.315749744512637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2938.066737492114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217.73753343420361</v>
      </c>
      <c r="N19" s="2">
        <f>N8/'Output-Calculation-sheet'!N7*'Output-Calculation-sheet'!N25</f>
        <v>1120.3582238982513</v>
      </c>
      <c r="O19" s="2">
        <f>O8/'Output-Calculation-sheet'!O7*'Output-Calculation-sheet'!O25</f>
        <v>1221.7738807612996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488.41371085184988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1.8335616537678707</v>
      </c>
      <c r="Y19" s="2">
        <f>Y8/'Output-Calculation-sheet'!Y7*'Output-Calculation-sheet'!Y25</f>
        <v>0</v>
      </c>
      <c r="AA19" s="2">
        <f t="shared" si="0"/>
        <v>7.2280468743622688</v>
      </c>
    </row>
    <row r="20" spans="1:27" x14ac:dyDescent="0.25">
      <c r="A20" s="2">
        <v>2032</v>
      </c>
      <c r="B20" s="2">
        <f>B9/'Output-Calculation-sheet'!B8*'Output-Calculation-sheet'!B26</f>
        <v>2216.2349432411324</v>
      </c>
      <c r="C20" s="2">
        <f>C9/'Output-Calculation-sheet'!C8*'Output-Calculation-sheet'!C26</f>
        <v>56.728306810938307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3382.4114187350465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642.40366972236689</v>
      </c>
      <c r="N20" s="2">
        <f>N9/'Output-Calculation-sheet'!N8*'Output-Calculation-sheet'!N26</f>
        <v>1404.9304881831158</v>
      </c>
      <c r="O20" s="2">
        <f>O9/'Output-Calculation-sheet'!O8*'Output-Calculation-sheet'!O26</f>
        <v>1453.4007305757602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635.08656583701361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2.2052129979518482</v>
      </c>
      <c r="Y20" s="2">
        <f>Y9/'Output-Calculation-sheet'!Y8*'Output-Calculation-sheet'!Y26</f>
        <v>0</v>
      </c>
      <c r="AA20" s="2">
        <f t="shared" si="0"/>
        <v>9.7934013361033241</v>
      </c>
    </row>
    <row r="21" spans="1:27" x14ac:dyDescent="0.25">
      <c r="A21" s="2">
        <v>2033</v>
      </c>
      <c r="B21" s="2">
        <f>B10/'Output-Calculation-sheet'!B9*'Output-Calculation-sheet'!B27</f>
        <v>2934.7714163133314</v>
      </c>
      <c r="C21" s="2">
        <f>C10/'Output-Calculation-sheet'!C9*'Output-Calculation-sheet'!C27</f>
        <v>63.960829038641229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3695.6014481388506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32.06545249905971</v>
      </c>
      <c r="M21" s="2">
        <f>M10/'Output-Calculation-sheet'!M9*'Output-Calculation-sheet'!M27</f>
        <v>1649.5444397554927</v>
      </c>
      <c r="N21" s="2">
        <f>N10/'Output-Calculation-sheet'!N9*'Output-Calculation-sheet'!N27</f>
        <v>1658.0319592212925</v>
      </c>
      <c r="O21" s="2">
        <f>O10/'Output-Calculation-sheet'!O9*'Output-Calculation-sheet'!O27</f>
        <v>1615.1208775504899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770.46291674803194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2.6753353972173066</v>
      </c>
      <c r="Y21" s="2">
        <f>Y10/'Output-Calculation-sheet'!Y9*'Output-Calculation-sheet'!Y27</f>
        <v>0</v>
      </c>
      <c r="AA21" s="2">
        <f t="shared" si="0"/>
        <v>12.422234674662407</v>
      </c>
    </row>
    <row r="22" spans="1:27" x14ac:dyDescent="0.25">
      <c r="A22" s="2">
        <v>2034</v>
      </c>
      <c r="B22" s="2">
        <f>B11/'Output-Calculation-sheet'!B10*'Output-Calculation-sheet'!B28</f>
        <v>5308.0908184911505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1809.9078388895937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1076.9333354317857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343.39729994158893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40.136026547217632</v>
      </c>
      <c r="AA22" s="2">
        <f t="shared" si="0"/>
        <v>12.647423200193073</v>
      </c>
    </row>
    <row r="23" spans="1:27" x14ac:dyDescent="0.25">
      <c r="A23" s="2">
        <v>2035</v>
      </c>
      <c r="B23" s="2">
        <f>B12/'Output-Calculation-sheet'!B11*'Output-Calculation-sheet'!B29</f>
        <v>1173.9243958335051</v>
      </c>
      <c r="C23" s="2">
        <f>C12/'Output-Calculation-sheet'!C11*'Output-Calculation-sheet'!C29</f>
        <v>220.62244899034147</v>
      </c>
      <c r="D23" s="2">
        <f>D12/'Output-Calculation-sheet'!D11*'Output-Calculation-sheet'!D29</f>
        <v>0</v>
      </c>
      <c r="E23" s="2">
        <f>E12/'Output-Calculation-sheet'!E11*'Output-Calculation-sheet'!E29</f>
        <v>2972.3773323795263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357.87150433330095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1498.3830082490754</v>
      </c>
      <c r="M23" s="2">
        <f>M12/'Output-Calculation-sheet'!M11*'Output-Calculation-sheet'!M29</f>
        <v>300.06702892388546</v>
      </c>
      <c r="N23" s="2">
        <f>N12/'Output-Calculation-sheet'!N11*'Output-Calculation-sheet'!N29</f>
        <v>209.27252890608807</v>
      </c>
      <c r="O23" s="2">
        <f>O12/'Output-Calculation-sheet'!O11*'Output-Calculation-sheet'!O29</f>
        <v>24.177431746825356</v>
      </c>
      <c r="P23" s="2">
        <f>P12/'Output-Calculation-sheet'!P11*'Output-Calculation-sheet'!P29</f>
        <v>41.645069701382639</v>
      </c>
      <c r="Q23" s="2">
        <f>Q12/'Output-Calculation-sheet'!Q11*'Output-Calculation-sheet'!Q29</f>
        <v>583.91328705633055</v>
      </c>
      <c r="R23" s="2">
        <f>R12/'Output-Calculation-sheet'!R11*'Output-Calculation-sheet'!R29</f>
        <v>0</v>
      </c>
      <c r="S23" s="2">
        <f>S12/'Output-Calculation-sheet'!S11*'Output-Calculation-sheet'!S29</f>
        <v>124.32670348904327</v>
      </c>
      <c r="T23" s="2">
        <f>T12/'Output-Calculation-sheet'!T11*'Output-Calculation-sheet'!T29</f>
        <v>0</v>
      </c>
      <c r="U23" s="2">
        <f>U12/'Output-Calculation-sheet'!U11*'Output-Calculation-sheet'!U29</f>
        <v>135.54753608352866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10.876366642241788</v>
      </c>
      <c r="Y23" s="2">
        <f>Y12/'Output-Calculation-sheet'!Y11*'Output-Calculation-sheet'!Y29</f>
        <v>92.11259520089186</v>
      </c>
      <c r="AA23" s="2">
        <f t="shared" si="0"/>
        <v>7.7451172375359665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8171.2326357586317</v>
      </c>
      <c r="C30" s="2">
        <f>C8/'Output-Calculation-sheet'!C7*'Output-Calculation-sheet'!C16</f>
        <v>0</v>
      </c>
      <c r="D30" s="2">
        <f>D8/'Output-Calculation-sheet'!D7*'Output-Calculation-sheet'!D16</f>
        <v>6700.291874747807</v>
      </c>
      <c r="E30" s="2">
        <f>E8/'Output-Calculation-sheet'!E7*'Output-Calculation-sheet'!E16</f>
        <v>8396.5076618818312</v>
      </c>
      <c r="F30" s="2">
        <f>F8/'Output-Calculation-sheet'!F7*'Output-Calculation-sheet'!F16</f>
        <v>4100.8507710503745</v>
      </c>
      <c r="G30" s="2">
        <f>G8/'Output-Calculation-sheet'!G7*'Output-Calculation-sheet'!G16</f>
        <v>2496.0710433808454</v>
      </c>
      <c r="H30" s="2">
        <f>H8/'Output-Calculation-sheet'!H7*'Output-Calculation-sheet'!H16</f>
        <v>0</v>
      </c>
      <c r="I30" s="2">
        <f>I8/'Output-Calculation-sheet'!I7*'Output-Calculation-sheet'!I16</f>
        <v>2352.5008659206524</v>
      </c>
      <c r="J30" s="2">
        <f>J8/'Output-Calculation-sheet'!J7*'Output-Calculation-sheet'!J16</f>
        <v>2522.0843776785941</v>
      </c>
      <c r="K30" s="2">
        <f>K8/'Output-Calculation-sheet'!K7*'Output-Calculation-sheet'!K16</f>
        <v>2440.8011067185525</v>
      </c>
      <c r="L30" s="2">
        <f>L8/'Output-Calculation-sheet'!L7*'Output-Calculation-sheet'!L16</f>
        <v>2697.9388672265991</v>
      </c>
      <c r="M30" s="2">
        <f>M8/'Output-Calculation-sheet'!M7*'Output-Calculation-sheet'!M16</f>
        <v>0</v>
      </c>
      <c r="N30" s="2">
        <f>N8/'Output-Calculation-sheet'!N7*'Output-Calculation-sheet'!N16</f>
        <v>1209.8302481490205</v>
      </c>
      <c r="O30" s="2">
        <f>O8/'Output-Calculation-sheet'!O7*'Output-Calculation-sheet'!O16</f>
        <v>0</v>
      </c>
      <c r="P30" s="2">
        <f>P8/'Output-Calculation-sheet'!P7*'Output-Calculation-sheet'!P16</f>
        <v>2309.5653394839364</v>
      </c>
      <c r="Q30" s="2">
        <f>Q8/'Output-Calculation-sheet'!Q7*'Output-Calculation-sheet'!Q16</f>
        <v>2265.7960527413597</v>
      </c>
      <c r="R30" s="2">
        <f>R8/'Output-Calculation-sheet'!R7*'Output-Calculation-sheet'!R16</f>
        <v>2010.5331247751258</v>
      </c>
      <c r="S30" s="2">
        <f>S8/'Output-Calculation-sheet'!S7*'Output-Calculation-sheet'!S16</f>
        <v>1064.9430506299791</v>
      </c>
      <c r="T30" s="2">
        <f>T8/'Output-Calculation-sheet'!T7*'Output-Calculation-sheet'!T16</f>
        <v>759.70669085904979</v>
      </c>
      <c r="U30" s="2">
        <f>U8/'Output-Calculation-sheet'!U7*'Output-Calculation-sheet'!U16</f>
        <v>583.46874610244879</v>
      </c>
      <c r="V30" s="2">
        <f>V8/'Output-Calculation-sheet'!V7*'Output-Calculation-sheet'!V16</f>
        <v>758.82424155018032</v>
      </c>
      <c r="W30" s="2">
        <f>W8/'Output-Calculation-sheet'!W7*'Output-Calculation-sheet'!W16</f>
        <v>365.33585981677436</v>
      </c>
      <c r="X30" s="2">
        <f>X8/'Output-Calculation-sheet'!X7*'Output-Calculation-sheet'!X16</f>
        <v>0</v>
      </c>
      <c r="Y30" s="2">
        <f>Y8/'Output-Calculation-sheet'!Y7*'Output-Calculation-sheet'!Y16</f>
        <v>249.16566470841727</v>
      </c>
      <c r="AA30" s="2">
        <f t="shared" si="1"/>
        <v>51.455448223180177</v>
      </c>
    </row>
    <row r="31" spans="1:27" x14ac:dyDescent="0.25">
      <c r="A31" s="2">
        <v>2032</v>
      </c>
      <c r="B31" s="2">
        <f>B9/'Output-Calculation-sheet'!B8*'Output-Calculation-sheet'!B17</f>
        <v>11323.017364596966</v>
      </c>
      <c r="C31" s="2">
        <f>C9/'Output-Calculation-sheet'!C8*'Output-Calculation-sheet'!C17</f>
        <v>0</v>
      </c>
      <c r="D31" s="2">
        <f>D9/'Output-Calculation-sheet'!D8*'Output-Calculation-sheet'!D17</f>
        <v>7559.8047376132299</v>
      </c>
      <c r="E31" s="2">
        <f>E9/'Output-Calculation-sheet'!E8*'Output-Calculation-sheet'!E17</f>
        <v>9496.0450513540582</v>
      </c>
      <c r="F31" s="2">
        <f>F9/'Output-Calculation-sheet'!F8*'Output-Calculation-sheet'!F17</f>
        <v>4633.3118930756837</v>
      </c>
      <c r="G31" s="2">
        <f>G9/'Output-Calculation-sheet'!G8*'Output-Calculation-sheet'!G17</f>
        <v>2818.4390172516114</v>
      </c>
      <c r="H31" s="2">
        <f>H9/'Output-Calculation-sheet'!H8*'Output-Calculation-sheet'!H17</f>
        <v>0</v>
      </c>
      <c r="I31" s="2">
        <f>I9/'Output-Calculation-sheet'!I8*'Output-Calculation-sheet'!I17</f>
        <v>2653.7293496078255</v>
      </c>
      <c r="J31" s="2">
        <f>J9/'Output-Calculation-sheet'!J8*'Output-Calculation-sheet'!J17</f>
        <v>2848.399243795991</v>
      </c>
      <c r="K31" s="2">
        <f>K9/'Output-Calculation-sheet'!K8*'Output-Calculation-sheet'!K17</f>
        <v>2753.4662718722566</v>
      </c>
      <c r="L31" s="2">
        <f>L9/'Output-Calculation-sheet'!L8*'Output-Calculation-sheet'!L17</f>
        <v>3042.4769950994296</v>
      </c>
      <c r="M31" s="2">
        <f>M9/'Output-Calculation-sheet'!M8*'Output-Calculation-sheet'!M17</f>
        <v>0</v>
      </c>
      <c r="N31" s="2">
        <f>N9/'Output-Calculation-sheet'!N8*'Output-Calculation-sheet'!N17</f>
        <v>1282.8317240389792</v>
      </c>
      <c r="O31" s="2">
        <f>O9/'Output-Calculation-sheet'!O8*'Output-Calculation-sheet'!O17</f>
        <v>0</v>
      </c>
      <c r="P31" s="2">
        <f>P9/'Output-Calculation-sheet'!P8*'Output-Calculation-sheet'!P17</f>
        <v>2620.7656898454052</v>
      </c>
      <c r="Q31" s="2">
        <f>Q9/'Output-Calculation-sheet'!Q8*'Output-Calculation-sheet'!Q17</f>
        <v>2562.9938195150644</v>
      </c>
      <c r="R31" s="2">
        <f>R9/'Output-Calculation-sheet'!R8*'Output-Calculation-sheet'!R17</f>
        <v>2293.6401255450705</v>
      </c>
      <c r="S31" s="2">
        <f>S9/'Output-Calculation-sheet'!S8*'Output-Calculation-sheet'!S17</f>
        <v>1148.227725481707</v>
      </c>
      <c r="T31" s="2">
        <f>T9/'Output-Calculation-sheet'!T8*'Output-Calculation-sheet'!T17</f>
        <v>860.04129536448045</v>
      </c>
      <c r="U31" s="2">
        <f>U9/'Output-Calculation-sheet'!U8*'Output-Calculation-sheet'!U17</f>
        <v>664.63314487568721</v>
      </c>
      <c r="V31" s="2">
        <f>V9/'Output-Calculation-sheet'!V8*'Output-Calculation-sheet'!V17</f>
        <v>848.21489477645775</v>
      </c>
      <c r="W31" s="2">
        <f>W9/'Output-Calculation-sheet'!W8*'Output-Calculation-sheet'!W17</f>
        <v>412.38817323508715</v>
      </c>
      <c r="X31" s="2">
        <f>X9/'Output-Calculation-sheet'!X8*'Output-Calculation-sheet'!X17</f>
        <v>0</v>
      </c>
      <c r="Y31" s="2">
        <f>Y9/'Output-Calculation-sheet'!Y8*'Output-Calculation-sheet'!Y17</f>
        <v>281.12933084779763</v>
      </c>
      <c r="AA31" s="2">
        <f t="shared" si="1"/>
        <v>60.103555847792798</v>
      </c>
    </row>
    <row r="32" spans="1:27" x14ac:dyDescent="0.25">
      <c r="A32" s="2">
        <v>2033</v>
      </c>
      <c r="B32" s="2">
        <f>B10/'Output-Calculation-sheet'!B9*'Output-Calculation-sheet'!B18</f>
        <v>12011.04541034481</v>
      </c>
      <c r="C32" s="2">
        <f>C10/'Output-Calculation-sheet'!C9*'Output-Calculation-sheet'!C18</f>
        <v>0</v>
      </c>
      <c r="D32" s="2">
        <f>D10/'Output-Calculation-sheet'!D9*'Output-Calculation-sheet'!D18</f>
        <v>8134.2017208673769</v>
      </c>
      <c r="E32" s="2">
        <f>E10/'Output-Calculation-sheet'!E9*'Output-Calculation-sheet'!E18</f>
        <v>10230.57826312478</v>
      </c>
      <c r="F32" s="2">
        <f>F10/'Output-Calculation-sheet'!F9*'Output-Calculation-sheet'!F18</f>
        <v>4982.8564327943413</v>
      </c>
      <c r="G32" s="2">
        <f>G10/'Output-Calculation-sheet'!G9*'Output-Calculation-sheet'!G18</f>
        <v>3032.1935250533311</v>
      </c>
      <c r="H32" s="2">
        <f>H10/'Output-Calculation-sheet'!H9*'Output-Calculation-sheet'!H18</f>
        <v>0</v>
      </c>
      <c r="I32" s="2">
        <f>I10/'Output-Calculation-sheet'!I9*'Output-Calculation-sheet'!I18</f>
        <v>2856.6463120332714</v>
      </c>
      <c r="J32" s="2">
        <f>J10/'Output-Calculation-sheet'!J9*'Output-Calculation-sheet'!J18</f>
        <v>3059.5429235088072</v>
      </c>
      <c r="K32" s="2">
        <f>K10/'Output-Calculation-sheet'!K9*'Output-Calculation-sheet'!K18</f>
        <v>2969.3319298916695</v>
      </c>
      <c r="L32" s="2">
        <f>L10/'Output-Calculation-sheet'!L9*'Output-Calculation-sheet'!L18</f>
        <v>3261.8685262486347</v>
      </c>
      <c r="M32" s="2">
        <f>M10/'Output-Calculation-sheet'!M9*'Output-Calculation-sheet'!M18</f>
        <v>0</v>
      </c>
      <c r="N32" s="2">
        <f>N10/'Output-Calculation-sheet'!N9*'Output-Calculation-sheet'!N18</f>
        <v>1269.5018124335306</v>
      </c>
      <c r="O32" s="2">
        <f>O10/'Output-Calculation-sheet'!O9*'Output-Calculation-sheet'!O18</f>
        <v>0</v>
      </c>
      <c r="P32" s="2">
        <f>P10/'Output-Calculation-sheet'!P9*'Output-Calculation-sheet'!P18</f>
        <v>2863.9408346858609</v>
      </c>
      <c r="Q32" s="2">
        <f>Q10/'Output-Calculation-sheet'!Q9*'Output-Calculation-sheet'!Q18</f>
        <v>2770.8904193648514</v>
      </c>
      <c r="R32" s="2">
        <f>R10/'Output-Calculation-sheet'!R9*'Output-Calculation-sheet'!R18</f>
        <v>2492.3041870013817</v>
      </c>
      <c r="S32" s="2">
        <f>S10/'Output-Calculation-sheet'!S9*'Output-Calculation-sheet'!S18</f>
        <v>1187.0301325241537</v>
      </c>
      <c r="T32" s="2">
        <f>T10/'Output-Calculation-sheet'!T9*'Output-Calculation-sheet'!T18</f>
        <v>922.24229244759158</v>
      </c>
      <c r="U32" s="2">
        <f>U10/'Output-Calculation-sheet'!U9*'Output-Calculation-sheet'!U18</f>
        <v>718.97839659627402</v>
      </c>
      <c r="V32" s="2">
        <f>V10/'Output-Calculation-sheet'!V9*'Output-Calculation-sheet'!V18</f>
        <v>908.24126191950018</v>
      </c>
      <c r="W32" s="2">
        <f>W10/'Output-Calculation-sheet'!W9*'Output-Calculation-sheet'!W18</f>
        <v>442.97243683299666</v>
      </c>
      <c r="X32" s="2">
        <f>X10/'Output-Calculation-sheet'!X9*'Output-Calculation-sheet'!X18</f>
        <v>0</v>
      </c>
      <c r="Y32" s="2">
        <f>Y10/'Output-Calculation-sheet'!Y9*'Output-Calculation-sheet'!Y18</f>
        <v>302.68077086721775</v>
      </c>
      <c r="AA32" s="2">
        <f t="shared" si="1"/>
        <v>64.41704758854037</v>
      </c>
    </row>
    <row r="33" spans="1:27" x14ac:dyDescent="0.25">
      <c r="A33" s="2">
        <v>2034</v>
      </c>
      <c r="B33" s="2">
        <f>B11/'Output-Calculation-sheet'!B10*'Output-Calculation-sheet'!B19</f>
        <v>16020.548396832231</v>
      </c>
      <c r="C33" s="2">
        <f>C11/'Output-Calculation-sheet'!C10*'Output-Calculation-sheet'!C19</f>
        <v>0</v>
      </c>
      <c r="D33" s="2">
        <f>D11/'Output-Calculation-sheet'!D10*'Output-Calculation-sheet'!D19</f>
        <v>10657.513734524749</v>
      </c>
      <c r="E33" s="2">
        <f>E11/'Output-Calculation-sheet'!E10*'Output-Calculation-sheet'!E19</f>
        <v>13187.478345129859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3627.541312395264</v>
      </c>
      <c r="H33" s="2">
        <f>H11/'Output-Calculation-sheet'!H10*'Output-Calculation-sheet'!H19</f>
        <v>0</v>
      </c>
      <c r="I33" s="2">
        <f>I11/'Output-Calculation-sheet'!I10*'Output-Calculation-sheet'!I19</f>
        <v>3958.6000038443517</v>
      </c>
      <c r="J33" s="2">
        <f>J11/'Output-Calculation-sheet'!J10*'Output-Calculation-sheet'!J19</f>
        <v>3347.1591616245114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3776.1682522251012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2261.9265576898047</v>
      </c>
      <c r="R33" s="2">
        <f>R11/'Output-Calculation-sheet'!R10*'Output-Calculation-sheet'!R19</f>
        <v>3353.8563374930945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984.01433333376917</v>
      </c>
      <c r="U33" s="2">
        <f>U11/'Output-Calculation-sheet'!U10*'Output-Calculation-sheet'!U19</f>
        <v>1131.8259731036687</v>
      </c>
      <c r="V33" s="2">
        <f>V11/'Output-Calculation-sheet'!V10*'Output-Calculation-sheet'!V19</f>
        <v>771.86150370613575</v>
      </c>
      <c r="W33" s="2">
        <f>W11/'Output-Calculation-sheet'!W10*'Output-Calculation-sheet'!W19</f>
        <v>480.5258871102771</v>
      </c>
      <c r="X33" s="2">
        <f>X11/'Output-Calculation-sheet'!X10*'Output-Calculation-sheet'!X19</f>
        <v>0</v>
      </c>
      <c r="Y33" s="2">
        <f>Y11/'Output-Calculation-sheet'!Y10*'Output-Calculation-sheet'!Y19</f>
        <v>393.47086026794602</v>
      </c>
      <c r="AA33" s="2">
        <f t="shared" si="1"/>
        <v>79.364863991906617</v>
      </c>
    </row>
    <row r="34" spans="1:27" x14ac:dyDescent="0.25">
      <c r="A34" s="2">
        <v>2035</v>
      </c>
      <c r="B34" s="2">
        <f>B12/'Output-Calculation-sheet'!B11*'Output-Calculation-sheet'!B20</f>
        <v>239.94523215270786</v>
      </c>
      <c r="C34" s="2">
        <f>C12/'Output-Calculation-sheet'!C11*'Output-Calculation-sheet'!C20</f>
        <v>0</v>
      </c>
      <c r="D34" s="2">
        <f>D12/'Output-Calculation-sheet'!D11*'Output-Calculation-sheet'!D20</f>
        <v>10687.075026267086</v>
      </c>
      <c r="E34" s="2">
        <f>E12/'Output-Calculation-sheet'!E11*'Output-Calculation-sheet'!E20</f>
        <v>6307.8644899818228</v>
      </c>
      <c r="F34" s="2">
        <f>F12/'Output-Calculation-sheet'!F11*'Output-Calculation-sheet'!F20</f>
        <v>7299.1456681241898</v>
      </c>
      <c r="G34" s="2">
        <f>G12/'Output-Calculation-sheet'!G11*'Output-Calculation-sheet'!G20</f>
        <v>3936.2441982149739</v>
      </c>
      <c r="H34" s="2">
        <f>H12/'Output-Calculation-sheet'!H11*'Output-Calculation-sheet'!H20</f>
        <v>0</v>
      </c>
      <c r="I34" s="2">
        <f>I12/'Output-Calculation-sheet'!I11*'Output-Calculation-sheet'!I20</f>
        <v>4285.3690700356883</v>
      </c>
      <c r="J34" s="2">
        <f>J12/'Output-Calculation-sheet'!J11*'Output-Calculation-sheet'!J20</f>
        <v>3672.7997225942804</v>
      </c>
      <c r="K34" s="2">
        <f>K12/'Output-Calculation-sheet'!K11*'Output-Calculation-sheet'!K20</f>
        <v>4828.9051246894787</v>
      </c>
      <c r="L34" s="2">
        <f>L12/'Output-Calculation-sheet'!L11*'Output-Calculation-sheet'!L20</f>
        <v>3815.1360797537723</v>
      </c>
      <c r="M34" s="2">
        <f>M12/'Output-Calculation-sheet'!M11*'Output-Calculation-sheet'!M20</f>
        <v>0</v>
      </c>
      <c r="N34" s="2">
        <f>N12/'Output-Calculation-sheet'!N11*'Output-Calculation-sheet'!N20</f>
        <v>0.73610190592647662</v>
      </c>
      <c r="O34" s="2">
        <f>O12/'Output-Calculation-sheet'!O11*'Output-Calculation-sheet'!O20</f>
        <v>0</v>
      </c>
      <c r="P34" s="2">
        <f>P12/'Output-Calculation-sheet'!P11*'Output-Calculation-sheet'!P20</f>
        <v>1201.9631377643598</v>
      </c>
      <c r="Q34" s="2">
        <f>Q12/'Output-Calculation-sheet'!Q11*'Output-Calculation-sheet'!Q20</f>
        <v>1871.4902012602467</v>
      </c>
      <c r="R34" s="2">
        <f>R12/'Output-Calculation-sheet'!R11*'Output-Calculation-sheet'!R20</f>
        <v>3791.9857149257791</v>
      </c>
      <c r="S34" s="2">
        <f>S12/'Output-Calculation-sheet'!S11*'Output-Calculation-sheet'!S20</f>
        <v>7.8105961171576164</v>
      </c>
      <c r="T34" s="2">
        <f>T12/'Output-Calculation-sheet'!T11*'Output-Calculation-sheet'!T20</f>
        <v>1184.9798644196817</v>
      </c>
      <c r="U34" s="2">
        <f>U12/'Output-Calculation-sheet'!U11*'Output-Calculation-sheet'!U20</f>
        <v>1083.3591400631649</v>
      </c>
      <c r="V34" s="2">
        <f>V12/'Output-Calculation-sheet'!V11*'Output-Calculation-sheet'!V20</f>
        <v>992.49787413708623</v>
      </c>
      <c r="W34" s="2">
        <f>W12/'Output-Calculation-sheet'!W11*'Output-Calculation-sheet'!W20</f>
        <v>641.23961789183591</v>
      </c>
      <c r="X34" s="2">
        <f>X12/'Output-Calculation-sheet'!X11*'Output-Calculation-sheet'!X20</f>
        <v>0</v>
      </c>
      <c r="Y34" s="2">
        <f>Y12/'Output-Calculation-sheet'!Y11*'Output-Calculation-sheet'!Y20</f>
        <v>159.64609310966381</v>
      </c>
      <c r="AA34" s="2">
        <f t="shared" si="1"/>
        <v>56.008192953408916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0.15972162086969471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6.4174388800560561E-2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6.75686182596128E-2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0.11035336394643094</v>
      </c>
      <c r="R45" s="2">
        <f>R12/'Output-Calculation-sheet'!R11*'Output-Calculation-sheet'!R38*0.0114</f>
        <v>5.4718079592005038E-2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1.5182721128813536E-2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1.4982738252317267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168.24867370998908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157.32979638561315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644.29125924575646</v>
      </c>
      <c r="S52" s="2">
        <f>S8/'Output-Calculation-sheet'!S7*'Output-Calculation-sheet'!S43</f>
        <v>0</v>
      </c>
      <c r="T52" s="2">
        <f>T8/'Output-Calculation-sheet'!T7*'Output-Calculation-sheet'!T43</f>
        <v>526.4755270526897</v>
      </c>
      <c r="U52" s="2">
        <f>U8/'Output-Calculation-sheet'!U7*'Output-Calculation-sheet'!U43</f>
        <v>56.646967587306243</v>
      </c>
      <c r="V52" s="2">
        <f>V8/'Output-Calculation-sheet'!V7*'Output-Calculation-sheet'!V43</f>
        <v>956.63475752431577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2.5096269815056704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397.02238658815315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309.23186178501487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951.80355475325644</v>
      </c>
      <c r="S53" s="2">
        <f>S9/'Output-Calculation-sheet'!S8*'Output-Calculation-sheet'!S44</f>
        <v>0</v>
      </c>
      <c r="T53" s="2">
        <f>T9/'Output-Calculation-sheet'!T8*'Output-Calculation-sheet'!T44</f>
        <v>656.82968679844373</v>
      </c>
      <c r="U53" s="2">
        <f>U9/'Output-Calculation-sheet'!U8*'Output-Calculation-sheet'!U44</f>
        <v>110.11615488457205</v>
      </c>
      <c r="V53" s="2">
        <f>V9/'Output-Calculation-sheet'!V8*'Output-Calculation-sheet'!V44</f>
        <v>1103.2801697499169</v>
      </c>
      <c r="W53" s="2">
        <f>W9/'Output-Calculation-sheet'!W8*'Output-Calculation-sheet'!W44</f>
        <v>0</v>
      </c>
      <c r="X53" s="2">
        <f>X9/'Output-Calculation-sheet'!X8*'Output-Calculation-sheet'!X44</f>
        <v>0.13957927703980305</v>
      </c>
      <c r="Y53" s="2">
        <f>Y9/'Output-Calculation-sheet'!Y8*'Output-Calculation-sheet'!Y44</f>
        <v>0</v>
      </c>
      <c r="AA53" s="2">
        <f t="shared" si="3"/>
        <v>3.5284233938363969</v>
      </c>
    </row>
    <row r="54" spans="1:27" x14ac:dyDescent="0.25">
      <c r="A54" s="2">
        <v>2033</v>
      </c>
      <c r="B54" s="2">
        <f>B10/'Output-Calculation-sheet'!B9*'Output-Calculation-sheet'!B45</f>
        <v>500.97135160733581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588.11246707821238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530.77680520576189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326.28530459209276</v>
      </c>
      <c r="Q54" s="2">
        <f>Q10/'Output-Calculation-sheet'!Q9*'Output-Calculation-sheet'!Q45</f>
        <v>0</v>
      </c>
      <c r="R54" s="2">
        <f>R10/'Output-Calculation-sheet'!R9*'Output-Calculation-sheet'!R45</f>
        <v>1301.8995484043983</v>
      </c>
      <c r="S54" s="2">
        <f>S10/'Output-Calculation-sheet'!S9*'Output-Calculation-sheet'!S45</f>
        <v>0</v>
      </c>
      <c r="T54" s="2">
        <f>T10/'Output-Calculation-sheet'!T9*'Output-Calculation-sheet'!T45</f>
        <v>786.12779170728845</v>
      </c>
      <c r="U54" s="2">
        <f>U10/'Output-Calculation-sheet'!U9*'Output-Calculation-sheet'!U45</f>
        <v>187.36757995177723</v>
      </c>
      <c r="V54" s="2">
        <f>V10/'Output-Calculation-sheet'!V9*'Output-Calculation-sheet'!V45</f>
        <v>1225.889739281947</v>
      </c>
      <c r="W54" s="2">
        <f>W10/'Output-Calculation-sheet'!W9*'Output-Calculation-sheet'!W45</f>
        <v>17.729735086034431</v>
      </c>
      <c r="X54" s="2">
        <f>X10/'Output-Calculation-sheet'!X9*'Output-Calculation-sheet'!X45</f>
        <v>0.74663300882376271</v>
      </c>
      <c r="Y54" s="2">
        <f>Y10/'Output-Calculation-sheet'!Y9*'Output-Calculation-sheet'!Y45</f>
        <v>0</v>
      </c>
      <c r="AA54" s="2">
        <f t="shared" si="3"/>
        <v>5.4659069559236713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842.41544292497747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351.26099711466685</v>
      </c>
      <c r="AA55" s="2">
        <f t="shared" si="3"/>
        <v>52.58217131204691</v>
      </c>
    </row>
    <row r="56" spans="1:27" x14ac:dyDescent="0.25">
      <c r="A56" s="2">
        <v>2035</v>
      </c>
      <c r="B56" s="2">
        <f>B12/'Output-Calculation-sheet'!B11*'Output-Calculation-sheet'!B47</f>
        <v>573.06195131712127</v>
      </c>
      <c r="C56" s="2">
        <f>C12/'Output-Calculation-sheet'!C11*'Output-Calculation-sheet'!C47</f>
        <v>451.10282140130562</v>
      </c>
      <c r="D56" s="2">
        <f>D12/'Output-Calculation-sheet'!D11*'Output-Calculation-sheet'!D47</f>
        <v>10424.838048854388</v>
      </c>
      <c r="E56" s="2">
        <f>E12/'Output-Calculation-sheet'!E11*'Output-Calculation-sheet'!E47</f>
        <v>12698.335881423973</v>
      </c>
      <c r="F56" s="2">
        <f>F12/'Output-Calculation-sheet'!F11*'Output-Calculation-sheet'!F47</f>
        <v>3310.2794688735753</v>
      </c>
      <c r="G56" s="2">
        <f>G12/'Output-Calculation-sheet'!G11*'Output-Calculation-sheet'!G47</f>
        <v>8170.6802824019423</v>
      </c>
      <c r="H56" s="2">
        <f>H12/'Output-Calculation-sheet'!H11*'Output-Calculation-sheet'!H47</f>
        <v>169.49508039934707</v>
      </c>
      <c r="I56" s="2">
        <f>I12/'Output-Calculation-sheet'!I11*'Output-Calculation-sheet'!I47</f>
        <v>4080.2619612166659</v>
      </c>
      <c r="J56" s="2">
        <f>J12/'Output-Calculation-sheet'!J11*'Output-Calculation-sheet'!J47</f>
        <v>3724.741572196278</v>
      </c>
      <c r="K56" s="2">
        <f>K12/'Output-Calculation-sheet'!K11*'Output-Calculation-sheet'!K47</f>
        <v>5309.1062366246615</v>
      </c>
      <c r="L56" s="2">
        <f>L12/'Output-Calculation-sheet'!L11*'Output-Calculation-sheet'!L47</f>
        <v>2950.1999770809011</v>
      </c>
      <c r="M56" s="2">
        <f>M12/'Output-Calculation-sheet'!M11*'Output-Calculation-sheet'!M47</f>
        <v>118.03428050109522</v>
      </c>
      <c r="N56" s="2">
        <f>N12/'Output-Calculation-sheet'!N11*'Output-Calculation-sheet'!N47</f>
        <v>109.1032843680894</v>
      </c>
      <c r="O56" s="2">
        <f>O12/'Output-Calculation-sheet'!O11*'Output-Calculation-sheet'!O47</f>
        <v>15.465308153619631</v>
      </c>
      <c r="P56" s="2">
        <f>P12/'Output-Calculation-sheet'!P11*'Output-Calculation-sheet'!P47</f>
        <v>1562.9181208968394</v>
      </c>
      <c r="Q56" s="2">
        <f>Q12/'Output-Calculation-sheet'!Q11*'Output-Calculation-sheet'!Q47</f>
        <v>1391.5171988859165</v>
      </c>
      <c r="R56" s="2">
        <f>R12/'Output-Calculation-sheet'!R11*'Output-Calculation-sheet'!R47</f>
        <v>6288.9792794232098</v>
      </c>
      <c r="S56" s="2">
        <f>S12/'Output-Calculation-sheet'!S11*'Output-Calculation-sheet'!S47</f>
        <v>49.875081631961265</v>
      </c>
      <c r="T56" s="2">
        <f>T12/'Output-Calculation-sheet'!T11*'Output-Calculation-sheet'!T47</f>
        <v>2216.5884969639178</v>
      </c>
      <c r="U56" s="2">
        <f>U12/'Output-Calculation-sheet'!U11*'Output-Calculation-sheet'!U47</f>
        <v>2115.2639724568453</v>
      </c>
      <c r="V56" s="2">
        <f>V12/'Output-Calculation-sheet'!V11*'Output-Calculation-sheet'!V47</f>
        <v>1476.5512717000374</v>
      </c>
      <c r="W56" s="2">
        <f>W12/'Output-Calculation-sheet'!W11*'Output-Calculation-sheet'!W47</f>
        <v>858.66760971293525</v>
      </c>
      <c r="X56" s="2">
        <f>X12/'Output-Calculation-sheet'!X11*'Output-Calculation-sheet'!X47</f>
        <v>13.256906206794417</v>
      </c>
      <c r="Y56" s="2">
        <f>Y12/'Output-Calculation-sheet'!Y11*'Output-Calculation-sheet'!Y47</f>
        <v>343.33292914810829</v>
      </c>
      <c r="AA56" s="2">
        <f t="shared" si="3"/>
        <v>68.421657021839508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7.8604795487367047</v>
      </c>
      <c r="C63" s="2">
        <f>C8*'Output-Calculation-sheet'!C52/10^9</f>
        <v>3.721092875597598</v>
      </c>
      <c r="D63" s="2">
        <f>D8*'Output-Calculation-sheet'!D52/10^9</f>
        <v>1.4531560947854121</v>
      </c>
      <c r="E63" s="2">
        <f>E8*'Output-Calculation-sheet'!E52/10^9</f>
        <v>1.8710581077426716</v>
      </c>
      <c r="F63" s="2">
        <f>F8*'Output-Calculation-sheet'!F52/10^9</f>
        <v>0.77827026355424522</v>
      </c>
      <c r="G63" s="2">
        <f>G8*'Output-Calculation-sheet'!G52/10^9</f>
        <v>0.55847026139876343</v>
      </c>
      <c r="H63" s="2">
        <f>H8*'Output-Calculation-sheet'!H52/10^9</f>
        <v>1.0787231490518412</v>
      </c>
      <c r="I63" s="2">
        <f>I8*'Output-Calculation-sheet'!I52/10^9</f>
        <v>0.50059487067416064</v>
      </c>
      <c r="J63" s="2">
        <f>J8*'Output-Calculation-sheet'!J52/10^9</f>
        <v>0.53818016137151914</v>
      </c>
      <c r="K63" s="2">
        <f>K8*'Output-Calculation-sheet'!K52/10^9</f>
        <v>0.54955531114452882</v>
      </c>
      <c r="L63" s="2">
        <f>L8*'Output-Calculation-sheet'!L52/10^9</f>
        <v>0.57154352233649897</v>
      </c>
      <c r="M63" s="2">
        <f>M8*'Output-Calculation-sheet'!M52/10^9</f>
        <v>0.80174865270129136</v>
      </c>
      <c r="N63" s="2">
        <f>N8*'Output-Calculation-sheet'!N52/10^9</f>
        <v>0.68916241755787544</v>
      </c>
      <c r="O63" s="2">
        <f>O8*'Output-Calculation-sheet'!O52/10^9</f>
        <v>0.71393009462531487</v>
      </c>
      <c r="P63" s="2">
        <f>P8*'Output-Calculation-sheet'!P52/10^9</f>
        <v>0.59168311049442812</v>
      </c>
      <c r="Q63" s="2">
        <f>Q8*'Output-Calculation-sheet'!Q52/10^9</f>
        <v>0.55972912324536361</v>
      </c>
      <c r="R63" s="2">
        <f>R8*'Output-Calculation-sheet'!R52/10^9</f>
        <v>0.47153148798303568</v>
      </c>
      <c r="S63" s="2">
        <f>S8*'Output-Calculation-sheet'!S52/10^9</f>
        <v>0.43355020884445788</v>
      </c>
      <c r="T63" s="2">
        <f>T8*'Output-Calculation-sheet'!T52/10^9</f>
        <v>0.15440470172297177</v>
      </c>
      <c r="U63" s="2">
        <f>U8*'Output-Calculation-sheet'!U52/10^9</f>
        <v>0.1514703335335166</v>
      </c>
      <c r="V63" s="2">
        <f>V8*'Output-Calculation-sheet'!V52/10^9</f>
        <v>0.13575532256172596</v>
      </c>
      <c r="W63" s="2">
        <f>W8*'Output-Calculation-sheet'!W52/10^9</f>
        <v>7.0864452922688073E-2</v>
      </c>
      <c r="X63" s="2">
        <f>X8*'Output-Calculation-sheet'!X52/10^9</f>
        <v>8.6964352912066112E-2</v>
      </c>
      <c r="Y63" s="2">
        <f>Y8*'Output-Calculation-sheet'!Y52/10^9</f>
        <v>5.9066372747015754E-2</v>
      </c>
      <c r="AA63" s="2">
        <f t="shared" si="4"/>
        <v>24.400984798245691</v>
      </c>
    </row>
    <row r="64" spans="1:27" x14ac:dyDescent="0.25">
      <c r="A64" s="2">
        <v>2032</v>
      </c>
      <c r="B64" s="2">
        <f>B9*'Output-Calculation-sheet'!B53/10^9</f>
        <v>8.8110472696251101</v>
      </c>
      <c r="C64" s="2">
        <f>C9*'Output-Calculation-sheet'!C53/10^9</f>
        <v>4.1791027805880985</v>
      </c>
      <c r="D64" s="2">
        <f>D9*'Output-Calculation-sheet'!D53/10^9</f>
        <v>1.6237703261659613</v>
      </c>
      <c r="E64" s="2">
        <f>E9*'Output-Calculation-sheet'!E53/10^9</f>
        <v>2.0910106685012155</v>
      </c>
      <c r="F64" s="2">
        <f>F9*'Output-Calculation-sheet'!F53/10^9</f>
        <v>0.86900464180382142</v>
      </c>
      <c r="G64" s="2">
        <f>G9*'Output-Calculation-sheet'!G53/10^9</f>
        <v>0.62386189307465145</v>
      </c>
      <c r="H64" s="2">
        <f>H9*'Output-Calculation-sheet'!H53/10^9</f>
        <v>1.200656919653345</v>
      </c>
      <c r="I64" s="2">
        <f>I9*'Output-Calculation-sheet'!I53/10^9</f>
        <v>0.55931491407401723</v>
      </c>
      <c r="J64" s="2">
        <f>J9*'Output-Calculation-sheet'!J53/10^9</f>
        <v>0.60110489217329555</v>
      </c>
      <c r="K64" s="2">
        <f>K9*'Output-Calculation-sheet'!K53/10^9</f>
        <v>0.61419447031315111</v>
      </c>
      <c r="L64" s="2">
        <f>L9*'Output-Calculation-sheet'!L53/10^9</f>
        <v>0.63857181032408927</v>
      </c>
      <c r="M64" s="2">
        <f>M9*'Output-Calculation-sheet'!M53/10^9</f>
        <v>0.89923017966880026</v>
      </c>
      <c r="N64" s="2">
        <f>N9*'Output-Calculation-sheet'!N53/10^9</f>
        <v>0.76809384086561128</v>
      </c>
      <c r="O64" s="2">
        <f>O9*'Output-Calculation-sheet'!O53/10^9</f>
        <v>0.79585852296499759</v>
      </c>
      <c r="P64" s="2">
        <f>P9*'Output-Calculation-sheet'!P53/10^9</f>
        <v>0.66166398000304993</v>
      </c>
      <c r="Q64" s="2">
        <f>Q9*'Output-Calculation-sheet'!Q53/10^9</f>
        <v>0.62583597517566314</v>
      </c>
      <c r="R64" s="2">
        <f>R9*'Output-Calculation-sheet'!R53/10^9</f>
        <v>0.52638153477945204</v>
      </c>
      <c r="S64" s="2">
        <f>S9*'Output-Calculation-sheet'!S53/10^9</f>
        <v>0.48363993124653731</v>
      </c>
      <c r="T64" s="2">
        <f>T9*'Output-Calculation-sheet'!T53/10^9</f>
        <v>0.17197579988698292</v>
      </c>
      <c r="U64" s="2">
        <f>U9*'Output-Calculation-sheet'!U53/10^9</f>
        <v>0.16931517831893103</v>
      </c>
      <c r="V64" s="2">
        <f>V9*'Output-Calculation-sheet'!V53/10^9</f>
        <v>0.15070384724592548</v>
      </c>
      <c r="W64" s="2">
        <f>W9*'Output-Calculation-sheet'!W53/10^9</f>
        <v>7.9136593104412456E-2</v>
      </c>
      <c r="X64" s="2">
        <f>X9*'Output-Calculation-sheet'!X53/10^9</f>
        <v>9.7665660851597377E-2</v>
      </c>
      <c r="Y64" s="2">
        <f>Y9*'Output-Calculation-sheet'!Y53/10^9</f>
        <v>6.6030232328210009E-2</v>
      </c>
      <c r="AA64" s="2">
        <f t="shared" si="4"/>
        <v>27.307171862736926</v>
      </c>
    </row>
    <row r="65" spans="1:27" x14ac:dyDescent="0.25">
      <c r="A65" s="2">
        <v>2033</v>
      </c>
      <c r="B65" s="2">
        <f>B10*'Output-Calculation-sheet'!B54/10^9</f>
        <v>9.4038325915910796</v>
      </c>
      <c r="C65" s="2">
        <f>C10*'Output-Calculation-sheet'!C54/10^9</f>
        <v>4.4706987649178336</v>
      </c>
      <c r="D65" s="2">
        <f>D10*'Output-Calculation-sheet'!D54/10^9</f>
        <v>1.7281980674808803</v>
      </c>
      <c r="E65" s="2">
        <f>E10*'Output-Calculation-sheet'!E54/10^9</f>
        <v>2.2257732114854938</v>
      </c>
      <c r="F65" s="2">
        <f>F10*'Output-Calculation-sheet'!F54/10^9</f>
        <v>0.92420171519380712</v>
      </c>
      <c r="G65" s="2">
        <f>G10*'Output-Calculation-sheet'!G54/10^9</f>
        <v>0.66369563592062564</v>
      </c>
      <c r="H65" s="2">
        <f>H10*'Output-Calculation-sheet'!H54/10^9</f>
        <v>1.2725754253801287</v>
      </c>
      <c r="I65" s="2">
        <f>I10*'Output-Calculation-sheet'!I54/10^9</f>
        <v>0.59522936399143245</v>
      </c>
      <c r="J65" s="2">
        <f>J10*'Output-Calculation-sheet'!J54/10^9</f>
        <v>0.63936142964063214</v>
      </c>
      <c r="K65" s="2">
        <f>K10*'Output-Calculation-sheet'!K54/10^9</f>
        <v>0.65381817961904387</v>
      </c>
      <c r="L65" s="2">
        <f>L10*'Output-Calculation-sheet'!L54/10^9</f>
        <v>0.67955467550843751</v>
      </c>
      <c r="M65" s="2">
        <f>M10*'Output-Calculation-sheet'!M54/10^9</f>
        <v>0.95763234907557493</v>
      </c>
      <c r="N65" s="2">
        <f>N10*'Output-Calculation-sheet'!N54/10^9</f>
        <v>0.81495947421842529</v>
      </c>
      <c r="O65" s="2">
        <f>O10*'Output-Calculation-sheet'!O54/10^9</f>
        <v>0.84470856960517493</v>
      </c>
      <c r="P65" s="2">
        <f>P10*'Output-Calculation-sheet'!P54/10^9</f>
        <v>0.70461470965662432</v>
      </c>
      <c r="Q65" s="2">
        <f>Q10*'Output-Calculation-sheet'!Q54/10^9</f>
        <v>0.6664939137357706</v>
      </c>
      <c r="R65" s="2">
        <f>R10*'Output-Calculation-sheet'!R54/10^9</f>
        <v>0.5595020522062657</v>
      </c>
      <c r="S65" s="2">
        <f>S10*'Output-Calculation-sheet'!S54/10^9</f>
        <v>0.51360835996227894</v>
      </c>
      <c r="T65" s="2">
        <f>T10*'Output-Calculation-sheet'!T54/10^9</f>
        <v>0.18240338467108919</v>
      </c>
      <c r="U65" s="2">
        <f>U10*'Output-Calculation-sheet'!U54/10^9</f>
        <v>0.18023098083754716</v>
      </c>
      <c r="V65" s="2">
        <f>V10*'Output-Calculation-sheet'!V54/10^9</f>
        <v>0.15935089503725156</v>
      </c>
      <c r="W65" s="2">
        <f>W10*'Output-Calculation-sheet'!W54/10^9</f>
        <v>8.4167193900679393E-2</v>
      </c>
      <c r="X65" s="2">
        <f>X10*'Output-Calculation-sheet'!X54/10^9</f>
        <v>0.10447644881548819</v>
      </c>
      <c r="Y65" s="2">
        <f>Y10*'Output-Calculation-sheet'!Y54/10^9</f>
        <v>7.0307977214787612E-2</v>
      </c>
      <c r="AA65" s="2">
        <f t="shared" si="4"/>
        <v>29.099395369666361</v>
      </c>
    </row>
    <row r="66" spans="1:27" x14ac:dyDescent="0.25">
      <c r="A66" s="2">
        <v>2034</v>
      </c>
      <c r="B66" s="2">
        <f>B11*'Output-Calculation-sheet'!B55/10^9</f>
        <v>9.6769377572162121</v>
      </c>
      <c r="C66" s="2">
        <f>C11*'Output-Calculation-sheet'!C55/10^9</f>
        <v>4.6997341399693573</v>
      </c>
      <c r="D66" s="2">
        <f>D11*'Output-Calculation-sheet'!D55/10^9</f>
        <v>1.889833895162268</v>
      </c>
      <c r="E66" s="2">
        <f>E11*'Output-Calculation-sheet'!E55/10^9</f>
        <v>2.447711891996895</v>
      </c>
      <c r="F66" s="2">
        <f>F11*'Output-Calculation-sheet'!F55/10^9</f>
        <v>0.96336345983124527</v>
      </c>
      <c r="G66" s="2">
        <f>G11*'Output-Calculation-sheet'!G55/10^9</f>
        <v>0.7027311385675814</v>
      </c>
      <c r="H66" s="2">
        <f>H11*'Output-Calculation-sheet'!H55/10^9</f>
        <v>1.4127495760899327</v>
      </c>
      <c r="I66" s="2">
        <f>I11*'Output-Calculation-sheet'!I55/10^9</f>
        <v>0.65327230605355613</v>
      </c>
      <c r="J66" s="2">
        <f>J11*'Output-Calculation-sheet'!J55/10^9</f>
        <v>0.65771867555701158</v>
      </c>
      <c r="K66" s="2">
        <f>K11*'Output-Calculation-sheet'!K55/10^9</f>
        <v>0.74891975287888457</v>
      </c>
      <c r="L66" s="2">
        <f>L11*'Output-Calculation-sheet'!L55/10^9</f>
        <v>0.72605296747128911</v>
      </c>
      <c r="M66" s="2">
        <f>M11*'Output-Calculation-sheet'!M55/10^9</f>
        <v>0.99051308808557714</v>
      </c>
      <c r="N66" s="2">
        <f>N11*'Output-Calculation-sheet'!N55/10^9</f>
        <v>0.93891907620288995</v>
      </c>
      <c r="O66" s="2">
        <f>O11*'Output-Calculation-sheet'!O55/10^9</f>
        <v>0.89317314988297614</v>
      </c>
      <c r="P66" s="2">
        <f>P11*'Output-Calculation-sheet'!P55/10^9</f>
        <v>0.77634189594999015</v>
      </c>
      <c r="Q66" s="2">
        <f>Q11*'Output-Calculation-sheet'!Q55/10^9</f>
        <v>0.78171824973023918</v>
      </c>
      <c r="R66" s="2">
        <f>R11*'Output-Calculation-sheet'!R55/10^9</f>
        <v>0.5961627396660798</v>
      </c>
      <c r="S66" s="2">
        <f>S11*'Output-Calculation-sheet'!S55/10^9</f>
        <v>0.54529996075951681</v>
      </c>
      <c r="T66" s="2">
        <f>T11*'Output-Calculation-sheet'!T55/10^9</f>
        <v>0.18679768815092099</v>
      </c>
      <c r="U66" s="2">
        <f>U11*'Output-Calculation-sheet'!U55/10^9</f>
        <v>0.20330151801575649</v>
      </c>
      <c r="V66" s="2">
        <f>V11*'Output-Calculation-sheet'!V55/10^9</f>
        <v>0.17652856032972911</v>
      </c>
      <c r="W66" s="2">
        <f>W11*'Output-Calculation-sheet'!W55/10^9</f>
        <v>8.6487288643913612E-2</v>
      </c>
      <c r="X66" s="2">
        <f>X11*'Output-Calculation-sheet'!X55/10^9</f>
        <v>0.11330990151337565</v>
      </c>
      <c r="Y66" s="2">
        <f>Y11*'Output-Calculation-sheet'!Y55/10^9</f>
        <v>8.2663982685419413E-2</v>
      </c>
      <c r="AA66" s="2">
        <f t="shared" si="4"/>
        <v>30.950242660410623</v>
      </c>
    </row>
    <row r="67" spans="1:27" x14ac:dyDescent="0.25">
      <c r="A67" s="2">
        <v>2035</v>
      </c>
      <c r="B67" s="2">
        <f>B12*'Output-Calculation-sheet'!B56/10^9</f>
        <v>9.8886402585781443</v>
      </c>
      <c r="C67" s="2">
        <f>C12*'Output-Calculation-sheet'!C56/10^9</f>
        <v>4.6255994191723397</v>
      </c>
      <c r="D67" s="2">
        <f>D12*'Output-Calculation-sheet'!D56/10^9</f>
        <v>2.2692518179895091</v>
      </c>
      <c r="E67" s="2">
        <f>E12*'Output-Calculation-sheet'!E56/10^9</f>
        <v>3.048630494742091</v>
      </c>
      <c r="F67" s="2">
        <f>F12*'Output-Calculation-sheet'!F56/10^9</f>
        <v>1.218390211527336</v>
      </c>
      <c r="G67" s="2">
        <f>G12*'Output-Calculation-sheet'!G56/10^9</f>
        <v>0.89766837849185332</v>
      </c>
      <c r="H67" s="2">
        <f>H12*'Output-Calculation-sheet'!H56/10^9</f>
        <v>1.4563343218828657</v>
      </c>
      <c r="I67" s="2">
        <f>I12*'Output-Calculation-sheet'!I56/10^9</f>
        <v>0.82256876706111559</v>
      </c>
      <c r="J67" s="2">
        <f>J12*'Output-Calculation-sheet'!J56/10^9</f>
        <v>0.75320030692607609</v>
      </c>
      <c r="K67" s="2">
        <f>K12*'Output-Calculation-sheet'!K56/10^9</f>
        <v>0.90216930762916347</v>
      </c>
      <c r="L67" s="2">
        <f>L12*'Output-Calculation-sheet'!L56/10^9</f>
        <v>0.84082307284520785</v>
      </c>
      <c r="M67" s="2">
        <f>M12*'Output-Calculation-sheet'!M56/10^9</f>
        <v>1.0099654503635114</v>
      </c>
      <c r="N67" s="2">
        <f>N12*'Output-Calculation-sheet'!N56/10^9</f>
        <v>0.98491246197632276</v>
      </c>
      <c r="O67" s="2">
        <f>O12*'Output-Calculation-sheet'!O56/10^9</f>
        <v>0.89830802833857448</v>
      </c>
      <c r="P67" s="2">
        <f>P12*'Output-Calculation-sheet'!P56/10^9</f>
        <v>0.87210330417746162</v>
      </c>
      <c r="Q67" s="2">
        <f>Q12*'Output-Calculation-sheet'!Q56/10^9</f>
        <v>0.8640017418283169</v>
      </c>
      <c r="R67" s="2">
        <f>R12*'Output-Calculation-sheet'!R56/10^9</f>
        <v>0.69461632463780354</v>
      </c>
      <c r="S67" s="2">
        <f>S12*'Output-Calculation-sheet'!S56/10^9</f>
        <v>0.56525102541364813</v>
      </c>
      <c r="T67" s="2">
        <f>T12*'Output-Calculation-sheet'!T56/10^9</f>
        <v>0.2161619800277953</v>
      </c>
      <c r="U67" s="2">
        <f>U12*'Output-Calculation-sheet'!U56/10^9</f>
        <v>0.23368207840252223</v>
      </c>
      <c r="V67" s="2">
        <f>V12*'Output-Calculation-sheet'!V56/10^9</f>
        <v>0.16670855002681681</v>
      </c>
      <c r="W67" s="2">
        <f>W12*'Output-Calculation-sheet'!W56/10^9</f>
        <v>0.11316145129140891</v>
      </c>
      <c r="X67" s="2">
        <f>X12*'Output-Calculation-sheet'!X56/10^9</f>
        <v>0.10831128180389905</v>
      </c>
      <c r="Y67" s="2">
        <f>Y12*'Output-Calculation-sheet'!Y56/10^9</f>
        <v>0.10070629159384577</v>
      </c>
      <c r="AA67" s="2">
        <f t="shared" si="4"/>
        <v>33.551166326727639</v>
      </c>
    </row>
    <row r="68" spans="1:27" x14ac:dyDescent="0.25">
      <c r="B68" s="2">
        <f>SUM(B60:B67)</f>
        <v>62.094740913497581</v>
      </c>
      <c r="C68" s="2">
        <f t="shared" ref="C68:Y68" si="5">SUM(C60:C67)</f>
        <v>30.023464985925798</v>
      </c>
      <c r="D68" s="2">
        <f t="shared" si="5"/>
        <v>11.874208255837738</v>
      </c>
      <c r="E68" s="2">
        <f t="shared" si="5"/>
        <v>15.429691081121167</v>
      </c>
      <c r="F68" s="2">
        <f t="shared" si="5"/>
        <v>6.3147346075184423</v>
      </c>
      <c r="G68" s="2">
        <f t="shared" si="5"/>
        <v>4.5643950551189754</v>
      </c>
      <c r="H68" s="2">
        <f t="shared" si="5"/>
        <v>8.5858593568325734</v>
      </c>
      <c r="I68" s="2">
        <f t="shared" si="5"/>
        <v>4.133671525129972</v>
      </c>
      <c r="J68" s="2">
        <f t="shared" si="5"/>
        <v>4.2678543843201595</v>
      </c>
      <c r="K68" s="2">
        <f t="shared" si="5"/>
        <v>4.5685718702310787</v>
      </c>
      <c r="L68" s="2">
        <f t="shared" si="5"/>
        <v>4.6014505424861349</v>
      </c>
      <c r="M68" s="2">
        <f t="shared" si="5"/>
        <v>6.2953087259816058</v>
      </c>
      <c r="N68" s="2">
        <f t="shared" si="5"/>
        <v>5.576843279807842</v>
      </c>
      <c r="O68" s="2">
        <f t="shared" si="5"/>
        <v>5.57099051489182</v>
      </c>
      <c r="P68" s="2">
        <f t="shared" si="5"/>
        <v>4.7887547957677956</v>
      </c>
      <c r="Q68" s="2">
        <f t="shared" si="5"/>
        <v>4.6167535065043079</v>
      </c>
      <c r="R68" s="2">
        <f t="shared" si="5"/>
        <v>3.79315333009421</v>
      </c>
      <c r="S68" s="2">
        <f t="shared" si="5"/>
        <v>3.4093671591853982</v>
      </c>
      <c r="T68" s="2">
        <f t="shared" si="5"/>
        <v>1.2236338002523808</v>
      </c>
      <c r="U68" s="2">
        <f t="shared" si="5"/>
        <v>1.2406880059623118</v>
      </c>
      <c r="V68" s="2">
        <f t="shared" si="5"/>
        <v>1.0671882862606106</v>
      </c>
      <c r="W68" s="2">
        <f t="shared" si="5"/>
        <v>0.57595476018904601</v>
      </c>
      <c r="X68" s="2">
        <f t="shared" si="5"/>
        <v>0.74016174157591375</v>
      </c>
      <c r="Y68" s="2">
        <f t="shared" si="5"/>
        <v>0.49691978048683166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61.629999024434795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57.629601858749353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215.01237598526143</v>
      </c>
      <c r="S74" s="2">
        <f>S8/'Output-Calculation-sheet'!S7*'Output-Calculation-sheet'!S61</f>
        <v>0</v>
      </c>
      <c r="T74" s="2">
        <f>T8/'Output-Calculation-sheet'!T7*'Output-Calculation-sheet'!T61</f>
        <v>160.90180132292562</v>
      </c>
      <c r="U74" s="2">
        <f>U8/'Output-Calculation-sheet'!U7*'Output-Calculation-sheet'!U61</f>
        <v>20.749908726060141</v>
      </c>
      <c r="V74" s="2">
        <f>V8/'Output-Calculation-sheet'!V7*'Output-Calculation-sheet'!V61</f>
        <v>186.27473919160568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0.70219842610903693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145.42853670265089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113.27231060231641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295.79794491555543</v>
      </c>
      <c r="S75" s="2">
        <f>S9/'Output-Calculation-sheet'!S8*'Output-Calculation-sheet'!S62</f>
        <v>0</v>
      </c>
      <c r="T75" s="2">
        <f>T9/'Output-Calculation-sheet'!T8*'Output-Calculation-sheet'!T62</f>
        <v>195.03379758180938</v>
      </c>
      <c r="U75" s="2">
        <f>U9/'Output-Calculation-sheet'!U8*'Output-Calculation-sheet'!U62</f>
        <v>40.335722321766184</v>
      </c>
      <c r="V75" s="2">
        <f>V9/'Output-Calculation-sheet'!V8*'Output-Calculation-sheet'!V62</f>
        <v>209.4213371029258</v>
      </c>
      <c r="W75" s="2">
        <f>W9/'Output-Calculation-sheet'!W8*'Output-Calculation-sheet'!W62</f>
        <v>0</v>
      </c>
      <c r="X75" s="2">
        <f>X9/'Output-Calculation-sheet'!X8*'Output-Calculation-sheet'!X62</f>
        <v>5.0946436119528114E-2</v>
      </c>
      <c r="Y75" s="2">
        <f>Y9/'Output-Calculation-sheet'!Y8*'Output-Calculation-sheet'!Y62</f>
        <v>0</v>
      </c>
      <c r="AA75" s="2">
        <f t="shared" si="6"/>
        <v>0.99934059566314359</v>
      </c>
    </row>
    <row r="76" spans="1:27" x14ac:dyDescent="0.25">
      <c r="A76" s="2">
        <v>2033</v>
      </c>
      <c r="B76" s="2">
        <f>B10/'Output-Calculation-sheet'!B9*'Output-Calculation-sheet'!B63</f>
        <v>183.50445211714114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215.42682192505561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194.42427083838456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91.273370242901692</v>
      </c>
      <c r="Q76" s="2">
        <f>Q10/'Output-Calculation-sheet'!Q9*'Output-Calculation-sheet'!Q63</f>
        <v>0</v>
      </c>
      <c r="R76" s="2">
        <f>R10/'Output-Calculation-sheet'!R9*'Output-Calculation-sheet'!R63</f>
        <v>382.71313322876114</v>
      </c>
      <c r="S76" s="2">
        <f>S10/'Output-Calculation-sheet'!S9*'Output-Calculation-sheet'!S63</f>
        <v>0</v>
      </c>
      <c r="T76" s="2">
        <f>T10/'Output-Calculation-sheet'!T9*'Output-Calculation-sheet'!T63</f>
        <v>224.0945860155002</v>
      </c>
      <c r="U76" s="2">
        <f>U10/'Output-Calculation-sheet'!U9*'Output-Calculation-sheet'!U63</f>
        <v>65.782849986422761</v>
      </c>
      <c r="V76" s="2">
        <f>V10/'Output-Calculation-sheet'!V9*'Output-Calculation-sheet'!V63</f>
        <v>231.95356496671835</v>
      </c>
      <c r="W76" s="2">
        <f>W10/'Output-Calculation-sheet'!W9*'Output-Calculation-sheet'!W63</f>
        <v>6.6379129303798203</v>
      </c>
      <c r="X76" s="2">
        <f>X10/'Output-Calculation-sheet'!X9*'Output-Calculation-sheet'!X63</f>
        <v>0.21114781489536008</v>
      </c>
      <c r="Y76" s="2">
        <f>Y10/'Output-Calculation-sheet'!Y9*'Output-Calculation-sheet'!Y63</f>
        <v>0</v>
      </c>
      <c r="AA76" s="2">
        <f t="shared" si="6"/>
        <v>1.5960221100661607</v>
      </c>
    </row>
    <row r="77" spans="1:27" x14ac:dyDescent="0.25">
      <c r="A77" s="2">
        <v>2034</v>
      </c>
      <c r="B77" s="2">
        <f>B11/'Output-Calculation-sheet'!B10*'Output-Calculation-sheet'!B64</f>
        <v>631.61540936957203</v>
      </c>
      <c r="C77" s="2">
        <f>C11/'Output-Calculation-sheet'!C10*'Output-Calculation-sheet'!C64</f>
        <v>0</v>
      </c>
      <c r="D77" s="2">
        <f>D11/'Output-Calculation-sheet'!D10*'Output-Calculation-sheet'!D64</f>
        <v>2126.0063269232519</v>
      </c>
      <c r="E77" s="2">
        <f>E11/'Output-Calculation-sheet'!E10*'Output-Calculation-sheet'!E64</f>
        <v>2661.7567730052315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1122.6357912627291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664.16642693881818</v>
      </c>
      <c r="J77" s="2">
        <f>J11/'Output-Calculation-sheet'!J10*'Output-Calculation-sheet'!J64</f>
        <v>465.044979146728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420.05198476986402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206.95983984111697</v>
      </c>
      <c r="R77" s="2">
        <f>R11/'Output-Calculation-sheet'!R10*'Output-Calculation-sheet'!R64</f>
        <v>1065.7960894491812</v>
      </c>
      <c r="S77" s="2">
        <f>S11/'Output-Calculation-sheet'!S10*'Output-Calculation-sheet'!S64</f>
        <v>0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391.82742786653864</v>
      </c>
      <c r="V77" s="2">
        <f>V11/'Output-Calculation-sheet'!V10*'Output-Calculation-sheet'!V64</f>
        <v>153.05081264963164</v>
      </c>
      <c r="W77" s="2">
        <f>W11/'Output-Calculation-sheet'!W10*'Output-Calculation-sheet'!W64</f>
        <v>33.788571642320399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70.739715214614094</v>
      </c>
      <c r="AA77" s="2">
        <f t="shared" si="6"/>
        <v>12.725947048321858</v>
      </c>
    </row>
    <row r="78" spans="1:27" x14ac:dyDescent="0.25">
      <c r="A78" s="2">
        <v>2035</v>
      </c>
      <c r="B78" s="2">
        <f>B12/'Output-Calculation-sheet'!B11*'Output-Calculation-sheet'!B65</f>
        <v>110.22357434358095</v>
      </c>
      <c r="C78" s="2">
        <f>C12/'Output-Calculation-sheet'!C11*'Output-Calculation-sheet'!C65</f>
        <v>80.45551496992698</v>
      </c>
      <c r="D78" s="2">
        <f>D12/'Output-Calculation-sheet'!D11*'Output-Calculation-sheet'!D65</f>
        <v>2319.0857314542818</v>
      </c>
      <c r="E78" s="2">
        <f>E12/'Output-Calculation-sheet'!E11*'Output-Calculation-sheet'!E65</f>
        <v>2073.0418619808311</v>
      </c>
      <c r="F78" s="2">
        <f>F12/'Output-Calculation-sheet'!F11*'Output-Calculation-sheet'!F65</f>
        <v>933.33726153486998</v>
      </c>
      <c r="G78" s="2">
        <f>G12/'Output-Calculation-sheet'!G11*'Output-Calculation-sheet'!G65</f>
        <v>1795.7536302397261</v>
      </c>
      <c r="H78" s="2">
        <f>H12/'Output-Calculation-sheet'!H11*'Output-Calculation-sheet'!H65</f>
        <v>31.550590267107374</v>
      </c>
      <c r="I78" s="2">
        <f>I12/'Output-Calculation-sheet'!I11*'Output-Calculation-sheet'!I65</f>
        <v>1044.1735436670244</v>
      </c>
      <c r="J78" s="2">
        <f>J12/'Output-Calculation-sheet'!J11*'Output-Calculation-sheet'!J65</f>
        <v>938.23144070831233</v>
      </c>
      <c r="K78" s="2">
        <f>K12/'Output-Calculation-sheet'!K11*'Output-Calculation-sheet'!K65</f>
        <v>1183.9810052174184</v>
      </c>
      <c r="L78" s="2">
        <f>L12/'Output-Calculation-sheet'!L11*'Output-Calculation-sheet'!L65</f>
        <v>701.80382438217919</v>
      </c>
      <c r="M78" s="2">
        <f>M12/'Output-Calculation-sheet'!M11*'Output-Calculation-sheet'!M65</f>
        <v>21.618540541777975</v>
      </c>
      <c r="N78" s="2">
        <f>N12/'Output-Calculation-sheet'!N11*'Output-Calculation-sheet'!N65</f>
        <v>18.504745661367465</v>
      </c>
      <c r="O78" s="2">
        <f>O12/'Output-Calculation-sheet'!O11*'Output-Calculation-sheet'!O65</f>
        <v>3.6846096675998767</v>
      </c>
      <c r="P78" s="2">
        <f>P12/'Output-Calculation-sheet'!P11*'Output-Calculation-sheet'!P65</f>
        <v>311.32818627654132</v>
      </c>
      <c r="Q78" s="2">
        <f>Q12/'Output-Calculation-sheet'!Q11*'Output-Calculation-sheet'!Q65</f>
        <v>296.44277397587791</v>
      </c>
      <c r="R78" s="2">
        <f>R12/'Output-Calculation-sheet'!R11*'Output-Calculation-sheet'!R65</f>
        <v>1358.0439375371611</v>
      </c>
      <c r="S78" s="2">
        <f>S12/'Output-Calculation-sheet'!S11*'Output-Calculation-sheet'!S65</f>
        <v>8.2349301450104928</v>
      </c>
      <c r="T78" s="2">
        <f>T12/'Output-Calculation-sheet'!T11*'Output-Calculation-sheet'!T65</f>
        <v>487.16246801398273</v>
      </c>
      <c r="U78" s="2">
        <f>U12/'Output-Calculation-sheet'!U11*'Output-Calculation-sheet'!U65</f>
        <v>415.39360085209705</v>
      </c>
      <c r="V78" s="2">
        <f>V12/'Output-Calculation-sheet'!V11*'Output-Calculation-sheet'!V65</f>
        <v>262.22657510026715</v>
      </c>
      <c r="W78" s="2">
        <f>W12/'Output-Calculation-sheet'!W11*'Output-Calculation-sheet'!W65</f>
        <v>188.71817864290702</v>
      </c>
      <c r="X78" s="2">
        <f>X12/'Output-Calculation-sheet'!X11*'Output-Calculation-sheet'!X65</f>
        <v>2.7602111923123354</v>
      </c>
      <c r="Y78" s="2">
        <f>Y12/'Output-Calculation-sheet'!Y11*'Output-Calculation-sheet'!Y65</f>
        <v>55.259494449495335</v>
      </c>
      <c r="AA78" s="2">
        <f t="shared" si="6"/>
        <v>14.641016230821657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146.91147193988709</v>
      </c>
      <c r="E89" s="2">
        <f>E12/'Output-Calculation-sheet'!E11*'Output-Calculation-sheet'!E74</f>
        <v>102.74490231383869</v>
      </c>
      <c r="F89" s="2">
        <f>F12/'Output-Calculation-sheet'!F11*'Output-Calculation-sheet'!F74</f>
        <v>61.682226128079044</v>
      </c>
      <c r="G89" s="2">
        <f>G12/'Output-Calculation-sheet'!G11*'Output-Calculation-sheet'!G74</f>
        <v>54.8084848664733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51.192877766194229</v>
      </c>
      <c r="J89" s="2">
        <f>J12/'Output-Calculation-sheet'!J11*'Output-Calculation-sheet'!J74</f>
        <v>30.023105871607278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40.007734495823371</v>
      </c>
      <c r="M89" s="2">
        <f>M12/'Output-Calculation-sheet'!M11*'Output-Calculation-sheet'!M74</f>
        <v>7.0258500298270965</v>
      </c>
      <c r="N89" s="2">
        <f>N12/'Output-Calculation-sheet'!N11*'Output-Calculation-sheet'!N74</f>
        <v>5.5242169300298434</v>
      </c>
      <c r="O89" s="2">
        <f>O12/'Output-Calculation-sheet'!O11*'Output-Calculation-sheet'!O74</f>
        <v>2.577551358936605</v>
      </c>
      <c r="P89" s="2">
        <f>P12/'Output-Calculation-sheet'!P11*'Output-Calculation-sheet'!P74</f>
        <v>6.3792576363136302</v>
      </c>
      <c r="Q89" s="2">
        <f>Q12/'Output-Calculation-sheet'!Q11*'Output-Calculation-sheet'!Q74</f>
        <v>65.340807599860426</v>
      </c>
      <c r="R89" s="2">
        <f>R12/'Output-Calculation-sheet'!R11*'Output-Calculation-sheet'!R74</f>
        <v>29.998947144739603</v>
      </c>
      <c r="S89" s="2">
        <f>S12/'Output-Calculation-sheet'!S11*'Output-Calculation-sheet'!S74</f>
        <v>2.3750038872362507</v>
      </c>
      <c r="T89" s="2">
        <f>T12/'Output-Calculation-sheet'!T11*'Output-Calculation-sheet'!T74</f>
        <v>7.1030274286846957</v>
      </c>
      <c r="U89" s="2">
        <f>U12/'Output-Calculation-sheet'!U11*'Output-Calculation-sheet'!U74</f>
        <v>13.126295868503878</v>
      </c>
      <c r="V89" s="2">
        <f>V12/'Output-Calculation-sheet'!V11*'Output-Calculation-sheet'!V74</f>
        <v>1.7861507318952066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0.30830014434405623</v>
      </c>
      <c r="Y89" s="2">
        <f>Y12/'Output-Calculation-sheet'!Y11*'Output-Calculation-sheet'!Y74</f>
        <v>3.2726709017583979</v>
      </c>
      <c r="AA89" s="2">
        <f t="shared" si="7"/>
        <v>0.73921742121326128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26516678138.543915</v>
      </c>
      <c r="C96" s="2">
        <f>C8/'Output-Calculation-sheet'!C7*'Output-Calculation-sheet'!C79</f>
        <v>9511025398.7881908</v>
      </c>
      <c r="D96" s="2">
        <f>D8/'Output-Calculation-sheet'!D7*'Output-Calculation-sheet'!D79</f>
        <v>7854653676.8502522</v>
      </c>
      <c r="E96" s="2">
        <f>E8/'Output-Calculation-sheet'!E7*'Output-Calculation-sheet'!E79</f>
        <v>13429695308.131384</v>
      </c>
      <c r="F96" s="2">
        <f>F8/'Output-Calculation-sheet'!F7*'Output-Calculation-sheet'!F79</f>
        <v>6043808952.1120586</v>
      </c>
      <c r="G96" s="2">
        <f>G8/'Output-Calculation-sheet'!G7*'Output-Calculation-sheet'!G79</f>
        <v>4588661373.426506</v>
      </c>
      <c r="H96" s="2">
        <f>H8/'Output-Calculation-sheet'!H7*'Output-Calculation-sheet'!H79</f>
        <v>1335551288.2736158</v>
      </c>
      <c r="I96" s="2">
        <f>I8/'Output-Calculation-sheet'!I7*'Output-Calculation-sheet'!I79</f>
        <v>3079214664.5617709</v>
      </c>
      <c r="J96" s="2">
        <f>J8/'Output-Calculation-sheet'!J7*'Output-Calculation-sheet'!J79</f>
        <v>2282005159.540163</v>
      </c>
      <c r="K96" s="2">
        <f>K8/'Output-Calculation-sheet'!K7*'Output-Calculation-sheet'!K79</f>
        <v>2638272927.8728771</v>
      </c>
      <c r="L96" s="2">
        <f>L8/'Output-Calculation-sheet'!L7*'Output-Calculation-sheet'!L79</f>
        <v>2098702846.8475182</v>
      </c>
      <c r="M96" s="2">
        <f>M8/'Output-Calculation-sheet'!M7*'Output-Calculation-sheet'!M79</f>
        <v>3431800637.6522126</v>
      </c>
      <c r="N96" s="2">
        <f>N8/'Output-Calculation-sheet'!N7*'Output-Calculation-sheet'!N79</f>
        <v>1054465756.1673536</v>
      </c>
      <c r="O96" s="2">
        <f>O8/'Output-Calculation-sheet'!O7*'Output-Calculation-sheet'!O79</f>
        <v>257394859.46737579</v>
      </c>
      <c r="P96" s="2">
        <f>P8/'Output-Calculation-sheet'!P7*'Output-Calculation-sheet'!P79</f>
        <v>2804529872.435082</v>
      </c>
      <c r="Q96" s="2">
        <f>Q8/'Output-Calculation-sheet'!Q7*'Output-Calculation-sheet'!Q79</f>
        <v>1243615256.7771814</v>
      </c>
      <c r="R96" s="2">
        <f>R8/'Output-Calculation-sheet'!R7*'Output-Calculation-sheet'!R79</f>
        <v>1890995813.2905884</v>
      </c>
      <c r="S96" s="2">
        <f>S8/'Output-Calculation-sheet'!S7*'Output-Calculation-sheet'!S79</f>
        <v>739584100.7511934</v>
      </c>
      <c r="T96" s="2">
        <f>T8/'Output-Calculation-sheet'!T7*'Output-Calculation-sheet'!T79</f>
        <v>1001482076.4582916</v>
      </c>
      <c r="U96" s="2">
        <f>U8/'Output-Calculation-sheet'!U7*'Output-Calculation-sheet'!U79</f>
        <v>496562026.67005742</v>
      </c>
      <c r="V96" s="2">
        <f>V8/'Output-Calculation-sheet'!V7*'Output-Calculation-sheet'!V79</f>
        <v>366604230.96389562</v>
      </c>
      <c r="W96" s="2">
        <f>W8/'Output-Calculation-sheet'!W7*'Output-Calculation-sheet'!W79</f>
        <v>976585735.33658636</v>
      </c>
      <c r="X96" s="2">
        <f>X8/'Output-Calculation-sheet'!X7*'Output-Calculation-sheet'!X79</f>
        <v>399659895.14031518</v>
      </c>
      <c r="Y96" s="2">
        <f>Y8/'Output-Calculation-sheet'!Y7*'Output-Calculation-sheet'!Y79</f>
        <v>438277715.26561695</v>
      </c>
      <c r="AA96" s="2">
        <f t="shared" si="8"/>
        <v>94.47982771132402</v>
      </c>
    </row>
    <row r="97" spans="1:27" x14ac:dyDescent="0.25">
      <c r="A97" s="2">
        <v>2032</v>
      </c>
      <c r="B97" s="2">
        <f>B9/'Output-Calculation-sheet'!B8*'Output-Calculation-sheet'!B80</f>
        <v>29097838207.5294</v>
      </c>
      <c r="C97" s="2">
        <f>C9/'Output-Calculation-sheet'!C8*'Output-Calculation-sheet'!C80</f>
        <v>10749305337.178135</v>
      </c>
      <c r="D97" s="2">
        <f>D9/'Output-Calculation-sheet'!D8*'Output-Calculation-sheet'!D80</f>
        <v>8485429198.4550276</v>
      </c>
      <c r="E97" s="2">
        <f>E9/'Output-Calculation-sheet'!E8*'Output-Calculation-sheet'!E80</f>
        <v>14939504805.348288</v>
      </c>
      <c r="F97" s="2">
        <f>F9/'Output-Calculation-sheet'!F8*'Output-Calculation-sheet'!F80</f>
        <v>6707751838.067009</v>
      </c>
      <c r="G97" s="2">
        <f>G9/'Output-Calculation-sheet'!G8*'Output-Calculation-sheet'!G80</f>
        <v>4965343299.0114717</v>
      </c>
      <c r="H97" s="2">
        <f>H9/'Output-Calculation-sheet'!H8*'Output-Calculation-sheet'!H80</f>
        <v>1504416788.2279558</v>
      </c>
      <c r="I97" s="2">
        <f>I9/'Output-Calculation-sheet'!I8*'Output-Calculation-sheet'!I80</f>
        <v>3448509040.3546548</v>
      </c>
      <c r="J97" s="2">
        <f>J9/'Output-Calculation-sheet'!J8*'Output-Calculation-sheet'!J80</f>
        <v>2488686130.1126542</v>
      </c>
      <c r="K97" s="2">
        <f>K9/'Output-Calculation-sheet'!K8*'Output-Calculation-sheet'!K80</f>
        <v>2896450953.6930294</v>
      </c>
      <c r="L97" s="2">
        <f>L9/'Output-Calculation-sheet'!L8*'Output-Calculation-sheet'!L80</f>
        <v>2374931230.4438334</v>
      </c>
      <c r="M97" s="2">
        <f>M9/'Output-Calculation-sheet'!M8*'Output-Calculation-sheet'!M80</f>
        <v>3455353727.443778</v>
      </c>
      <c r="N97" s="2">
        <f>N9/'Output-Calculation-sheet'!N8*'Output-Calculation-sheet'!N80</f>
        <v>1158977490.8189042</v>
      </c>
      <c r="O97" s="2">
        <f>O9/'Output-Calculation-sheet'!O8*'Output-Calculation-sheet'!O80</f>
        <v>302470837.8511501</v>
      </c>
      <c r="P97" s="2">
        <f>P9/'Output-Calculation-sheet'!P8*'Output-Calculation-sheet'!P80</f>
        <v>3075991080.7876902</v>
      </c>
      <c r="Q97" s="2">
        <f>Q9/'Output-Calculation-sheet'!Q8*'Output-Calculation-sheet'!Q80</f>
        <v>1367756661.0685933</v>
      </c>
      <c r="R97" s="2">
        <f>R9/'Output-Calculation-sheet'!R8*'Output-Calculation-sheet'!R80</f>
        <v>2128068681.8337977</v>
      </c>
      <c r="S97" s="2">
        <f>S9/'Output-Calculation-sheet'!S8*'Output-Calculation-sheet'!S80</f>
        <v>820869154.91072583</v>
      </c>
      <c r="T97" s="2">
        <f>T9/'Output-Calculation-sheet'!T8*'Output-Calculation-sheet'!T80</f>
        <v>1097746109.9246957</v>
      </c>
      <c r="U97" s="2">
        <f>U9/'Output-Calculation-sheet'!U8*'Output-Calculation-sheet'!U80</f>
        <v>556693444.53178608</v>
      </c>
      <c r="V97" s="2">
        <f>V9/'Output-Calculation-sheet'!V8*'Output-Calculation-sheet'!V80</f>
        <v>410511601.59249687</v>
      </c>
      <c r="W97" s="2">
        <f>W9/'Output-Calculation-sheet'!W8*'Output-Calculation-sheet'!W80</f>
        <v>1073097298.8681175</v>
      </c>
      <c r="X97" s="2">
        <f>X9/'Output-Calculation-sheet'!X8*'Output-Calculation-sheet'!X80</f>
        <v>448109498.38689488</v>
      </c>
      <c r="Y97" s="2">
        <f>Y9/'Output-Calculation-sheet'!Y8*'Output-Calculation-sheet'!Y80</f>
        <v>481867108.01241881</v>
      </c>
      <c r="AA97" s="2">
        <f t="shared" si="8"/>
        <v>104.0356795244525</v>
      </c>
    </row>
    <row r="98" spans="1:27" x14ac:dyDescent="0.25">
      <c r="A98" s="2">
        <v>2033</v>
      </c>
      <c r="B98" s="2">
        <f>B10/'Output-Calculation-sheet'!B9*'Output-Calculation-sheet'!B81</f>
        <v>31212275374.750778</v>
      </c>
      <c r="C98" s="2">
        <f>C10/'Output-Calculation-sheet'!C9*'Output-Calculation-sheet'!C81</f>
        <v>11571164955.907602</v>
      </c>
      <c r="D98" s="2">
        <f>D10/'Output-Calculation-sheet'!D9*'Output-Calculation-sheet'!D81</f>
        <v>8740279339.8807869</v>
      </c>
      <c r="E98" s="2">
        <f>E10/'Output-Calculation-sheet'!E9*'Output-Calculation-sheet'!E81</f>
        <v>15838434271.241871</v>
      </c>
      <c r="F98" s="2">
        <f>F10/'Output-Calculation-sheet'!F9*'Output-Calculation-sheet'!F81</f>
        <v>7094867074.6447487</v>
      </c>
      <c r="G98" s="2">
        <f>G10/'Output-Calculation-sheet'!G9*'Output-Calculation-sheet'!G81</f>
        <v>5106662233.9272118</v>
      </c>
      <c r="H98" s="2">
        <f>H10/'Output-Calculation-sheet'!H9*'Output-Calculation-sheet'!H81</f>
        <v>1610250112.0440106</v>
      </c>
      <c r="I98" s="2">
        <f>I10/'Output-Calculation-sheet'!I9*'Output-Calculation-sheet'!I81</f>
        <v>3683530561.9854541</v>
      </c>
      <c r="J98" s="2">
        <f>J10/'Output-Calculation-sheet'!J9*'Output-Calculation-sheet'!J81</f>
        <v>2589031098.4393191</v>
      </c>
      <c r="K98" s="2">
        <f>K10/'Output-Calculation-sheet'!K9*'Output-Calculation-sheet'!K81</f>
        <v>3037302670.2437248</v>
      </c>
      <c r="L98" s="2">
        <f>L10/'Output-Calculation-sheet'!L9*'Output-Calculation-sheet'!L81</f>
        <v>2564700794.8582048</v>
      </c>
      <c r="M98" s="2">
        <f>M10/'Output-Calculation-sheet'!M9*'Output-Calculation-sheet'!M81</f>
        <v>2689657326.9090776</v>
      </c>
      <c r="N98" s="2">
        <f>N10/'Output-Calculation-sheet'!N9*'Output-Calculation-sheet'!N81</f>
        <v>1203500812.9650872</v>
      </c>
      <c r="O98" s="2">
        <f>O10/'Output-Calculation-sheet'!O9*'Output-Calculation-sheet'!O81</f>
        <v>332543973.13550609</v>
      </c>
      <c r="P98" s="2">
        <f>P10/'Output-Calculation-sheet'!P9*'Output-Calculation-sheet'!P81</f>
        <v>3267569351.687304</v>
      </c>
      <c r="Q98" s="2">
        <f>Q10/'Output-Calculation-sheet'!Q9*'Output-Calculation-sheet'!Q81</f>
        <v>1437678091.6729586</v>
      </c>
      <c r="R98" s="2">
        <f>R10/'Output-Calculation-sheet'!R9*'Output-Calculation-sheet'!R81</f>
        <v>2284545429.6925726</v>
      </c>
      <c r="S98" s="2">
        <f>S10/'Output-Calculation-sheet'!S9*'Output-Calculation-sheet'!S81</f>
        <v>870930138.11005318</v>
      </c>
      <c r="T98" s="2">
        <f>T10/'Output-Calculation-sheet'!T9*'Output-Calculation-sheet'!T81</f>
        <v>1145040283.6644058</v>
      </c>
      <c r="U98" s="2">
        <f>U10/'Output-Calculation-sheet'!U9*'Output-Calculation-sheet'!U81</f>
        <v>594935448.86041451</v>
      </c>
      <c r="V98" s="2">
        <f>V10/'Output-Calculation-sheet'!V9*'Output-Calculation-sheet'!V81</f>
        <v>438562270.51070988</v>
      </c>
      <c r="W98" s="2">
        <f>W10/'Output-Calculation-sheet'!W9*'Output-Calculation-sheet'!W81</f>
        <v>1123820234.4529011</v>
      </c>
      <c r="X98" s="2">
        <f>X10/'Output-Calculation-sheet'!X9*'Output-Calculation-sheet'!X81</f>
        <v>478865324.99046493</v>
      </c>
      <c r="Y98" s="2">
        <f>Y10/'Output-Calculation-sheet'!Y9*'Output-Calculation-sheet'!Y81</f>
        <v>504674018.77405059</v>
      </c>
      <c r="AA98" s="2">
        <f t="shared" si="8"/>
        <v>109.42082119334918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1221.2079927684724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17.953872368394183</v>
      </c>
    </row>
    <row r="108" spans="1:27" x14ac:dyDescent="0.25">
      <c r="A108" s="2">
        <v>2032</v>
      </c>
      <c r="B108" s="2">
        <f>B9/'Output-Calculation-sheet'!B8*'Output-Calculation-sheet'!B89</f>
        <v>10719.594075432227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1175.6500166835685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18.994322871903389</v>
      </c>
    </row>
    <row r="109" spans="1:27" x14ac:dyDescent="0.25">
      <c r="A109" s="2">
        <v>2033</v>
      </c>
      <c r="B109" s="2">
        <f>B10/'Output-Calculation-sheet'!B9*'Output-Calculation-sheet'!B90</f>
        <v>11468.182021930093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733.68744215625179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19.796702539082496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22.882484583611969</v>
      </c>
      <c r="AA110" s="2">
        <f t="shared" si="9"/>
        <v>23.727373486256337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2876.8572647874835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1178.8868111907589</v>
      </c>
      <c r="Q111" s="2">
        <f>Q12/'Output-Calculation-sheet'!Q11*'Output-Calculation-sheet'!Q92</f>
        <v>838.54036419820886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114.54348156154393</v>
      </c>
      <c r="AA111" s="2">
        <f t="shared" si="9"/>
        <v>36.972197597706575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1858135935.0213048</v>
      </c>
      <c r="C118" s="2">
        <f>C8/'Output-Calculation-sheet'!C7*'Output-Calculation-sheet'!C97</f>
        <v>78671988.721694827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4635100040.887454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354556896.3338446</v>
      </c>
      <c r="N118" s="2">
        <f>N8/'Output-Calculation-sheet'!N7*'Output-Calculation-sheet'!N97</f>
        <v>1751764010.337729</v>
      </c>
      <c r="O118" s="2">
        <f>O8/'Output-Calculation-sheet'!O7*'Output-Calculation-sheet'!O97</f>
        <v>1981256261.5974107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623262918.13168275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2985751.4655135241</v>
      </c>
      <c r="Y118" s="2">
        <f>Y8/'Output-Calculation-sheet'!Y7*'Output-Calculation-sheet'!Y97</f>
        <v>0</v>
      </c>
      <c r="AA118" s="2">
        <f t="shared" si="10"/>
        <v>11285.733802496634</v>
      </c>
    </row>
    <row r="119" spans="1:27" x14ac:dyDescent="0.25">
      <c r="A119" s="2">
        <v>2032</v>
      </c>
      <c r="B119" s="2">
        <f>B9/'Output-Calculation-sheet'!B8*'Output-Calculation-sheet'!B98</f>
        <v>3271496083.4607124</v>
      </c>
      <c r="C119" s="2">
        <f>C9/'Output-Calculation-sheet'!C8*'Output-Calculation-sheet'!C98</f>
        <v>92376797.690305024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5300989520.3799849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1046069719.1628852</v>
      </c>
      <c r="N119" s="2">
        <f>N9/'Output-Calculation-sheet'!N8*'Output-Calculation-sheet'!N98</f>
        <v>2215007312.1726608</v>
      </c>
      <c r="O119" s="2">
        <f>O9/'Output-Calculation-sheet'!O8*'Output-Calculation-sheet'!O98</f>
        <v>2345465203.2089434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816771715.85857725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3590932.3319259165</v>
      </c>
      <c r="Y119" s="2">
        <f>Y9/'Output-Calculation-sheet'!Y8*'Output-Calculation-sheet'!Y98</f>
        <v>0</v>
      </c>
      <c r="AA119" s="2">
        <f t="shared" si="10"/>
        <v>15091.767284265998</v>
      </c>
    </row>
    <row r="120" spans="1:27" x14ac:dyDescent="0.25">
      <c r="A120" s="2">
        <v>2033</v>
      </c>
      <c r="B120" s="2">
        <f>B10/'Output-Calculation-sheet'!B9*'Output-Calculation-sheet'!B99</f>
        <v>4332291930.5701628</v>
      </c>
      <c r="C120" s="2">
        <f>C10/'Output-Calculation-sheet'!C9*'Output-Calculation-sheet'!C99</f>
        <v>104147482.82911266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5756089450.5036669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44884958.877880484</v>
      </c>
      <c r="M120" s="2">
        <f>M10/'Output-Calculation-sheet'!M9*'Output-Calculation-sheet'!M99</f>
        <v>2663688330.579844</v>
      </c>
      <c r="N120" s="2">
        <f>N10/'Output-Calculation-sheet'!N9*'Output-Calculation-sheet'!N99</f>
        <v>2655430490.3095703</v>
      </c>
      <c r="O120" s="2">
        <f>O10/'Output-Calculation-sheet'!O9*'Output-Calculation-sheet'!O99</f>
        <v>2594847417.5590348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1020261677.1967711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4356357.2175937435</v>
      </c>
      <c r="Y120" s="2">
        <f>Y10/'Output-Calculation-sheet'!Y9*'Output-Calculation-sheet'!Y99</f>
        <v>0</v>
      </c>
      <c r="AA120" s="2">
        <f t="shared" si="10"/>
        <v>19175.998095643634</v>
      </c>
    </row>
    <row r="121" spans="1:27" x14ac:dyDescent="0.25">
      <c r="A121" s="2">
        <v>2034</v>
      </c>
      <c r="B121" s="2">
        <f>B11/'Output-Calculation-sheet'!B10*'Output-Calculation-sheet'!B100</f>
        <v>7263307757.9722033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1027635578.7184753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837596726.671561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368124670.88391626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23258931.172524832</v>
      </c>
      <c r="AA121" s="2">
        <f t="shared" si="10"/>
        <v>16140.999479270135</v>
      </c>
    </row>
    <row r="122" spans="1:27" x14ac:dyDescent="0.25">
      <c r="A122" s="2">
        <v>2035</v>
      </c>
      <c r="B122" s="2">
        <f>B12/'Output-Calculation-sheet'!B11*'Output-Calculation-sheet'!B101</f>
        <v>1911585114.4017437</v>
      </c>
      <c r="C122" s="2">
        <f>C12/'Output-Calculation-sheet'!C11*'Output-Calculation-sheet'!C101</f>
        <v>359257756.25479817</v>
      </c>
      <c r="D122" s="2">
        <f>D12/'Output-Calculation-sheet'!D11*'Output-Calculation-sheet'!D101</f>
        <v>0</v>
      </c>
      <c r="E122" s="2">
        <f>E12/'Output-Calculation-sheet'!E11*'Output-Calculation-sheet'!E101</f>
        <v>2971564713.6066804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582747979.09296334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1277803031.2886531</v>
      </c>
      <c r="M122" s="2">
        <f>M12/'Output-Calculation-sheet'!M11*'Output-Calculation-sheet'!M101</f>
        <v>488619485.14035404</v>
      </c>
      <c r="N122" s="2">
        <f>N12/'Output-Calculation-sheet'!N11*'Output-Calculation-sheet'!N101</f>
        <v>340773750.81698346</v>
      </c>
      <c r="O122" s="2">
        <f>O12/'Output-Calculation-sheet'!O11*'Output-Calculation-sheet'!O101</f>
        <v>39369455.017613731</v>
      </c>
      <c r="P122" s="2">
        <f>P12/'Output-Calculation-sheet'!P11*'Output-Calculation-sheet'!P101</f>
        <v>53140032.655469984</v>
      </c>
      <c r="Q122" s="2">
        <f>Q12/'Output-Calculation-sheet'!Q11*'Output-Calculation-sheet'!Q101</f>
        <v>746397846.3343457</v>
      </c>
      <c r="R122" s="2">
        <f>R12/'Output-Calculation-sheet'!R11*'Output-Calculation-sheet'!R101</f>
        <v>0</v>
      </c>
      <c r="S122" s="2">
        <f>S12/'Output-Calculation-sheet'!S11*'Output-Calculation-sheet'!S101</f>
        <v>202449923.02220002</v>
      </c>
      <c r="T122" s="2">
        <f>T12/'Output-Calculation-sheet'!T11*'Output-Calculation-sheet'!T101</f>
        <v>0</v>
      </c>
      <c r="U122" s="2">
        <f>U12/'Output-Calculation-sheet'!U11*'Output-Calculation-sheet'!U101</f>
        <v>69954431.853048369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17710764.242060825</v>
      </c>
      <c r="Y122" s="2">
        <f>Y12/'Output-Calculation-sheet'!Y11*'Output-Calculation-sheet'!Y101</f>
        <v>105607676.80094501</v>
      </c>
      <c r="AA122" s="2">
        <f t="shared" si="10"/>
        <v>9166.981960527859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22303583154.44611</v>
      </c>
      <c r="C129" s="2">
        <f>C8/'Output-Calculation-sheet'!C7*'Output-Calculation-sheet'!C106</f>
        <v>0</v>
      </c>
      <c r="D129" s="2">
        <f>D8/'Output-Calculation-sheet'!D7*'Output-Calculation-sheet'!D106</f>
        <v>38205325007.955887</v>
      </c>
      <c r="E129" s="2">
        <f>E8/'Output-Calculation-sheet'!E7*'Output-Calculation-sheet'!E106</f>
        <v>29150338506.527763</v>
      </c>
      <c r="F129" s="2">
        <f>F8/'Output-Calculation-sheet'!F7*'Output-Calculation-sheet'!F106</f>
        <v>20403786475.753536</v>
      </c>
      <c r="G129" s="2">
        <f>G8/'Output-Calculation-sheet'!G7*'Output-Calculation-sheet'!G106</f>
        <v>13973905491.354012</v>
      </c>
      <c r="H129" s="2">
        <f>H8/'Output-Calculation-sheet'!H7*'Output-Calculation-sheet'!H106</f>
        <v>0</v>
      </c>
      <c r="I129" s="2">
        <f>I8/'Output-Calculation-sheet'!I7*'Output-Calculation-sheet'!I106</f>
        <v>12264280138.856024</v>
      </c>
      <c r="J129" s="2">
        <f>J8/'Output-Calculation-sheet'!J7*'Output-Calculation-sheet'!J106</f>
        <v>13082349253.303156</v>
      </c>
      <c r="K129" s="2">
        <f>K8/'Output-Calculation-sheet'!K7*'Output-Calculation-sheet'!K106</f>
        <v>10470273193.719767</v>
      </c>
      <c r="L129" s="2">
        <f>L8/'Output-Calculation-sheet'!L7*'Output-Calculation-sheet'!L106</f>
        <v>9469364074.4888325</v>
      </c>
      <c r="M129" s="2">
        <f>M8/'Output-Calculation-sheet'!M7*'Output-Calculation-sheet'!M106</f>
        <v>0</v>
      </c>
      <c r="N129" s="2">
        <f>N8/'Output-Calculation-sheet'!N7*'Output-Calculation-sheet'!N106</f>
        <v>2709688852.213799</v>
      </c>
      <c r="O129" s="2">
        <f>O8/'Output-Calculation-sheet'!O7*'Output-Calculation-sheet'!O106</f>
        <v>0</v>
      </c>
      <c r="P129" s="2">
        <f>P8/'Output-Calculation-sheet'!P7*'Output-Calculation-sheet'!P106</f>
        <v>6388380968.451211</v>
      </c>
      <c r="Q129" s="2">
        <f>Q8/'Output-Calculation-sheet'!Q7*'Output-Calculation-sheet'!Q106</f>
        <v>5980185906.2849207</v>
      </c>
      <c r="R129" s="2">
        <f>R8/'Output-Calculation-sheet'!R7*'Output-Calculation-sheet'!R106</f>
        <v>7011665054.8760757</v>
      </c>
      <c r="S129" s="2">
        <f>S8/'Output-Calculation-sheet'!S7*'Output-Calculation-sheet'!S106</f>
        <v>2504912370.6187825</v>
      </c>
      <c r="T129" s="2">
        <f>T8/'Output-Calculation-sheet'!T7*'Output-Calculation-sheet'!T106</f>
        <v>3067149428.8565359</v>
      </c>
      <c r="U129" s="2">
        <f>U8/'Output-Calculation-sheet'!U7*'Output-Calculation-sheet'!U106</f>
        <v>2108662826.1305478</v>
      </c>
      <c r="V129" s="2">
        <f>V8/'Output-Calculation-sheet'!V7*'Output-Calculation-sheet'!V106</f>
        <v>2311369253.4132876</v>
      </c>
      <c r="W129" s="2">
        <f>W8/'Output-Calculation-sheet'!W7*'Output-Calculation-sheet'!W106</f>
        <v>1803280777.5781455</v>
      </c>
      <c r="X129" s="2">
        <f>X8/'Output-Calculation-sheet'!X7*'Output-Calculation-sheet'!X106</f>
        <v>0</v>
      </c>
      <c r="Y129" s="2">
        <f>Y8/'Output-Calculation-sheet'!Y7*'Output-Calculation-sheet'!Y106</f>
        <v>859044580.20824885</v>
      </c>
      <c r="AA129" s="2">
        <f t="shared" si="11"/>
        <v>204067.54531503661</v>
      </c>
    </row>
    <row r="130" spans="1:27" x14ac:dyDescent="0.25">
      <c r="A130" s="2">
        <v>2032</v>
      </c>
      <c r="B130" s="2">
        <f>B9/'Output-Calculation-sheet'!B8*'Output-Calculation-sheet'!B107</f>
        <v>30421385348.987049</v>
      </c>
      <c r="C130" s="2">
        <f>C9/'Output-Calculation-sheet'!C8*'Output-Calculation-sheet'!C107</f>
        <v>0</v>
      </c>
      <c r="D130" s="2">
        <f>D9/'Output-Calculation-sheet'!D8*'Output-Calculation-sheet'!D107</f>
        <v>42974314629.10656</v>
      </c>
      <c r="E130" s="2">
        <f>E9/'Output-Calculation-sheet'!E8*'Output-Calculation-sheet'!E107</f>
        <v>32823473417.057888</v>
      </c>
      <c r="F130" s="2">
        <f>F9/'Output-Calculation-sheet'!F8*'Output-Calculation-sheet'!F107</f>
        <v>22965596674.478291</v>
      </c>
      <c r="G130" s="2">
        <f>G9/'Output-Calculation-sheet'!G8*'Output-Calculation-sheet'!G107</f>
        <v>15780007875.818834</v>
      </c>
      <c r="H130" s="2">
        <f>H9/'Output-Calculation-sheet'!H8*'Output-Calculation-sheet'!H107</f>
        <v>0</v>
      </c>
      <c r="I130" s="2">
        <f>I9/'Output-Calculation-sheet'!I8*'Output-Calculation-sheet'!I107</f>
        <v>13796884354.176086</v>
      </c>
      <c r="J130" s="2">
        <f>J9/'Output-Calculation-sheet'!J8*'Output-Calculation-sheet'!J107</f>
        <v>14741528009.246536</v>
      </c>
      <c r="K130" s="2">
        <f>K9/'Output-Calculation-sheet'!K8*'Output-Calculation-sheet'!K107</f>
        <v>11786366073.597225</v>
      </c>
      <c r="L130" s="2">
        <f>L9/'Output-Calculation-sheet'!L8*'Output-Calculation-sheet'!L107</f>
        <v>10651770165.738895</v>
      </c>
      <c r="M130" s="2">
        <f>M9/'Output-Calculation-sheet'!M8*'Output-Calculation-sheet'!M107</f>
        <v>0</v>
      </c>
      <c r="N130" s="2">
        <f>N9/'Output-Calculation-sheet'!N8*'Output-Calculation-sheet'!N107</f>
        <v>2840262179.3190284</v>
      </c>
      <c r="O130" s="2">
        <f>O9/'Output-Calculation-sheet'!O8*'Output-Calculation-sheet'!O107</f>
        <v>0</v>
      </c>
      <c r="P130" s="2">
        <f>P9/'Output-Calculation-sheet'!P8*'Output-Calculation-sheet'!P107</f>
        <v>7216075902.866847</v>
      </c>
      <c r="Q130" s="2">
        <f>Q9/'Output-Calculation-sheet'!Q8*'Output-Calculation-sheet'!Q107</f>
        <v>6748761125.6564178</v>
      </c>
      <c r="R130" s="2">
        <f>R9/'Output-Calculation-sheet'!R8*'Output-Calculation-sheet'!R107</f>
        <v>7994801082.5973597</v>
      </c>
      <c r="S130" s="2">
        <f>S9/'Output-Calculation-sheet'!S8*'Output-Calculation-sheet'!S107</f>
        <v>2714888851.662899</v>
      </c>
      <c r="T130" s="2">
        <f>T9/'Output-Calculation-sheet'!T8*'Output-Calculation-sheet'!T107</f>
        <v>3468494077.0193868</v>
      </c>
      <c r="U130" s="2">
        <f>U9/'Output-Calculation-sheet'!U8*'Output-Calculation-sheet'!U107</f>
        <v>2396507518.4164133</v>
      </c>
      <c r="V130" s="2">
        <f>V9/'Output-Calculation-sheet'!V8*'Output-Calculation-sheet'!V107</f>
        <v>2596339816.0749903</v>
      </c>
      <c r="W130" s="2">
        <f>W9/'Output-Calculation-sheet'!W8*'Output-Calculation-sheet'!W107</f>
        <v>2028129855.5108562</v>
      </c>
      <c r="X130" s="2">
        <f>X9/'Output-Calculation-sheet'!X8*'Output-Calculation-sheet'!X107</f>
        <v>0</v>
      </c>
      <c r="Y130" s="2">
        <f>Y9/'Output-Calculation-sheet'!Y8*'Output-Calculation-sheet'!Y107</f>
        <v>966768662.65719199</v>
      </c>
      <c r="AA130" s="2">
        <f t="shared" si="11"/>
        <v>234912.35561998878</v>
      </c>
    </row>
    <row r="131" spans="1:27" x14ac:dyDescent="0.25">
      <c r="A131" s="2">
        <v>2033</v>
      </c>
      <c r="B131" s="2">
        <f>B10/'Output-Calculation-sheet'!B9*'Output-Calculation-sheet'!B108</f>
        <v>32325745132.646248</v>
      </c>
      <c r="C131" s="2">
        <f>C10/'Output-Calculation-sheet'!C9*'Output-Calculation-sheet'!C108</f>
        <v>0</v>
      </c>
      <c r="D131" s="2">
        <f>D10/'Output-Calculation-sheet'!D9*'Output-Calculation-sheet'!D108</f>
        <v>46061409483.129768</v>
      </c>
      <c r="E131" s="2">
        <f>E10/'Output-Calculation-sheet'!E9*'Output-Calculation-sheet'!E108</f>
        <v>35205643677.724457</v>
      </c>
      <c r="F131" s="2">
        <f>F10/'Output-Calculation-sheet'!F9*'Output-Calculation-sheet'!F108</f>
        <v>24615447468.145416</v>
      </c>
      <c r="G131" s="2">
        <f>G10/'Output-Calculation-sheet'!G9*'Output-Calculation-sheet'!G108</f>
        <v>16954643261.968349</v>
      </c>
      <c r="H131" s="2">
        <f>H10/'Output-Calculation-sheet'!H9*'Output-Calculation-sheet'!H108</f>
        <v>0</v>
      </c>
      <c r="I131" s="2">
        <f>I10/'Output-Calculation-sheet'!I9*'Output-Calculation-sheet'!I108</f>
        <v>14794116355.317289</v>
      </c>
      <c r="J131" s="2">
        <f>J10/'Output-Calculation-sheet'!J9*'Output-Calculation-sheet'!J108</f>
        <v>15828075162.858046</v>
      </c>
      <c r="K131" s="2">
        <f>K10/'Output-Calculation-sheet'!K9*'Output-Calculation-sheet'!K108</f>
        <v>12661120452.754431</v>
      </c>
      <c r="L131" s="2">
        <f>L10/'Output-Calculation-sheet'!L9*'Output-Calculation-sheet'!L108</f>
        <v>11390233223.492037</v>
      </c>
      <c r="M131" s="2">
        <f>M10/'Output-Calculation-sheet'!M9*'Output-Calculation-sheet'!M108</f>
        <v>0</v>
      </c>
      <c r="N131" s="2">
        <f>N10/'Output-Calculation-sheet'!N9*'Output-Calculation-sheet'!N108</f>
        <v>2751785741.9558125</v>
      </c>
      <c r="O131" s="2">
        <f>O10/'Output-Calculation-sheet'!O9*'Output-Calculation-sheet'!O108</f>
        <v>0</v>
      </c>
      <c r="P131" s="2">
        <f>P10/'Output-Calculation-sheet'!P9*'Output-Calculation-sheet'!P108</f>
        <v>7897222887.0402203</v>
      </c>
      <c r="Q131" s="2">
        <f>Q10/'Output-Calculation-sheet'!Q9*'Output-Calculation-sheet'!Q108</f>
        <v>7270764660.6417971</v>
      </c>
      <c r="R131" s="2">
        <f>R10/'Output-Calculation-sheet'!R9*'Output-Calculation-sheet'!R108</f>
        <v>8689100768.8306808</v>
      </c>
      <c r="S131" s="2">
        <f>S10/'Output-Calculation-sheet'!S9*'Output-Calculation-sheet'!S108</f>
        <v>2787835212.185987</v>
      </c>
      <c r="T131" s="2">
        <f>T10/'Output-Calculation-sheet'!T9*'Output-Calculation-sheet'!T108</f>
        <v>3731344812.1379919</v>
      </c>
      <c r="U131" s="2">
        <f>U10/'Output-Calculation-sheet'!U9*'Output-Calculation-sheet'!U108</f>
        <v>2595265748.63062</v>
      </c>
      <c r="V131" s="2">
        <f>V10/'Output-Calculation-sheet'!V9*'Output-Calculation-sheet'!V108</f>
        <v>2781528534.4608054</v>
      </c>
      <c r="W131" s="2">
        <f>W10/'Output-Calculation-sheet'!W9*'Output-Calculation-sheet'!W108</f>
        <v>2176467568.8351507</v>
      </c>
      <c r="X131" s="2">
        <f>X10/'Output-Calculation-sheet'!X9*'Output-Calculation-sheet'!X108</f>
        <v>0</v>
      </c>
      <c r="Y131" s="2">
        <f>Y10/'Output-Calculation-sheet'!Y9*'Output-Calculation-sheet'!Y108</f>
        <v>1037162371.5210496</v>
      </c>
      <c r="AA131" s="2">
        <f t="shared" si="11"/>
        <v>251554.91252427612</v>
      </c>
    </row>
    <row r="132" spans="1:27" x14ac:dyDescent="0.25">
      <c r="A132" s="2">
        <v>2034</v>
      </c>
      <c r="B132" s="2">
        <f>B11/'Output-Calculation-sheet'!B10*'Output-Calculation-sheet'!B109</f>
        <v>42151648243.844131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40682225303.600105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18863172291.200218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16726456185.561071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12451949371.405878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5992466051.929616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285149.56922423281</v>
      </c>
    </row>
    <row r="133" spans="1:27" x14ac:dyDescent="0.25">
      <c r="A133" s="2">
        <v>2035</v>
      </c>
      <c r="B133" s="2">
        <f>B12/'Output-Calculation-sheet'!B11*'Output-Calculation-sheet'!B110</f>
        <v>656747585.78003693</v>
      </c>
      <c r="C133" s="2">
        <f>C12/'Output-Calculation-sheet'!C11*'Output-Calculation-sheet'!C110</f>
        <v>0</v>
      </c>
      <c r="D133" s="2">
        <f>D12/'Output-Calculation-sheet'!D11*'Output-Calculation-sheet'!D110</f>
        <v>54410826169.804138</v>
      </c>
      <c r="E133" s="2">
        <f>E12/'Output-Calculation-sheet'!E11*'Output-Calculation-sheet'!E110</f>
        <v>26458787850.071587</v>
      </c>
      <c r="F133" s="2">
        <f>F12/'Output-Calculation-sheet'!F11*'Output-Calculation-sheet'!F110</f>
        <v>29340783968.188759</v>
      </c>
      <c r="G133" s="2">
        <f>G12/'Output-Calculation-sheet'!G11*'Output-Calculation-sheet'!G110</f>
        <v>20337535733.201698</v>
      </c>
      <c r="H133" s="2">
        <f>H12/'Output-Calculation-sheet'!H11*'Output-Calculation-sheet'!H110</f>
        <v>0</v>
      </c>
      <c r="I133" s="2">
        <f>I12/'Output-Calculation-sheet'!I11*'Output-Calculation-sheet'!I110</f>
        <v>18358435266.433231</v>
      </c>
      <c r="J133" s="2">
        <f>J12/'Output-Calculation-sheet'!J11*'Output-Calculation-sheet'!J110</f>
        <v>17680556383.798367</v>
      </c>
      <c r="K133" s="2">
        <f>K12/'Output-Calculation-sheet'!K11*'Output-Calculation-sheet'!K110</f>
        <v>17491071321.091022</v>
      </c>
      <c r="L133" s="2">
        <f>L12/'Output-Calculation-sheet'!L11*'Output-Calculation-sheet'!L110</f>
        <v>12864664839.28532</v>
      </c>
      <c r="M133" s="2">
        <f>M12/'Output-Calculation-sheet'!M11*'Output-Calculation-sheet'!M110</f>
        <v>0</v>
      </c>
      <c r="N133" s="2">
        <f>N12/'Output-Calculation-sheet'!N11*'Output-Calculation-sheet'!N110</f>
        <v>1681416.423721164</v>
      </c>
      <c r="O133" s="2">
        <f>O12/'Output-Calculation-sheet'!O11*'Output-Calculation-sheet'!O110</f>
        <v>0</v>
      </c>
      <c r="P133" s="2">
        <f>P12/'Output-Calculation-sheet'!P11*'Output-Calculation-sheet'!P110</f>
        <v>3986437648.3297324</v>
      </c>
      <c r="Q133" s="2">
        <f>Q12/'Output-Calculation-sheet'!Q11*'Output-Calculation-sheet'!Q110</f>
        <v>5295288018.7451553</v>
      </c>
      <c r="R133" s="2">
        <f>R12/'Output-Calculation-sheet'!R11*'Output-Calculation-sheet'!R110</f>
        <v>11634341676.408636</v>
      </c>
      <c r="S133" s="2">
        <f>S12/'Output-Calculation-sheet'!S11*'Output-Calculation-sheet'!S110</f>
        <v>19262437.360711116</v>
      </c>
      <c r="T133" s="2">
        <f>T12/'Output-Calculation-sheet'!T11*'Output-Calculation-sheet'!T110</f>
        <v>4371231935.6614904</v>
      </c>
      <c r="U133" s="2">
        <f>U12/'Output-Calculation-sheet'!U11*'Output-Calculation-sheet'!U110</f>
        <v>3546658353.9878283</v>
      </c>
      <c r="V133" s="2">
        <f>V12/'Output-Calculation-sheet'!V11*'Output-Calculation-sheet'!V110</f>
        <v>2939658484.5328884</v>
      </c>
      <c r="W133" s="2">
        <f>W12/'Output-Calculation-sheet'!W11*'Output-Calculation-sheet'!W110</f>
        <v>2582602015.8120723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231976.57110491639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84289867687.750702</v>
      </c>
      <c r="C140" s="2">
        <f>C8/'Output-Calculation-sheet'!C7*'Output-Calculation-sheet'!C115</f>
        <v>54107328823.362839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10653135422.771486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1256823621.8574779</v>
      </c>
      <c r="Y140" s="2">
        <f>Y8/'Output-Calculation-sheet'!Y7*'Output-Calculation-sheet'!Y115</f>
        <v>0</v>
      </c>
      <c r="AA140" s="2">
        <f t="shared" si="12"/>
        <v>150307.1555557425</v>
      </c>
    </row>
    <row r="141" spans="1:27" x14ac:dyDescent="0.25">
      <c r="A141" s="2">
        <v>2032</v>
      </c>
      <c r="B141" s="2">
        <f>B9/'Output-Calculation-sheet'!B8*'Output-Calculation-sheet'!B116</f>
        <v>85382275544.310287</v>
      </c>
      <c r="C141" s="2">
        <f>C9/'Output-Calculation-sheet'!C8*'Output-Calculation-sheet'!C116</f>
        <v>60769087411.501427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10173407261.415577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1411495439.0650084</v>
      </c>
      <c r="Y141" s="2">
        <f>Y9/'Output-Calculation-sheet'!Y8*'Output-Calculation-sheet'!Y116</f>
        <v>0</v>
      </c>
      <c r="AA141" s="2">
        <f t="shared" si="12"/>
        <v>157736.26565629229</v>
      </c>
    </row>
    <row r="142" spans="1:27" x14ac:dyDescent="0.25">
      <c r="A142" s="2">
        <v>2033</v>
      </c>
      <c r="B142" s="2">
        <f>B10/'Output-Calculation-sheet'!B9*'Output-Calculation-sheet'!B117</f>
        <v>91126201425.789032</v>
      </c>
      <c r="C142" s="2">
        <f>C10/'Output-Calculation-sheet'!C9*'Output-Calculation-sheet'!C117</f>
        <v>65010241615.95562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6169343574.4870033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1509886068.4239423</v>
      </c>
      <c r="Y142" s="2">
        <f>Y10/'Output-Calculation-sheet'!Y9*'Output-Calculation-sheet'!Y117</f>
        <v>0</v>
      </c>
      <c r="AA142" s="2">
        <f t="shared" si="12"/>
        <v>163815.67268465561</v>
      </c>
    </row>
    <row r="143" spans="1:27" x14ac:dyDescent="0.25">
      <c r="A143" s="2">
        <v>2034</v>
      </c>
      <c r="B143" s="2">
        <f>B11/'Output-Calculation-sheet'!B10*'Output-Calculation-sheet'!B118</f>
        <v>75729990923.105164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4798217068.3290234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142318385.52309826</v>
      </c>
      <c r="AA143" s="2">
        <f t="shared" si="12"/>
        <v>195823.10332807348</v>
      </c>
    </row>
    <row r="144" spans="1:27" x14ac:dyDescent="0.25">
      <c r="A144" s="2">
        <v>2035</v>
      </c>
      <c r="B144" s="2">
        <f>B12/'Output-Calculation-sheet'!B11*'Output-Calculation-sheet'!B119</f>
        <v>140109453960.80701</v>
      </c>
      <c r="C144" s="2">
        <f>C12/'Output-Calculation-sheet'!C11*'Output-Calculation-sheet'!C119</f>
        <v>67045156830.769051</v>
      </c>
      <c r="D144" s="2">
        <f>D12/'Output-Calculation-sheet'!D11*'Output-Calculation-sheet'!D119</f>
        <v>0</v>
      </c>
      <c r="E144" s="2">
        <f>E12/'Output-Calculation-sheet'!E11*'Output-Calculation-sheet'!E119</f>
        <v>17663501966.631557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20369461329.887394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13956203300.878777</v>
      </c>
      <c r="N144" s="2">
        <f>N12/'Output-Calculation-sheet'!N11*'Output-Calculation-sheet'!N119</f>
        <v>13818690545.046402</v>
      </c>
      <c r="O144" s="2">
        <f>O12/'Output-Calculation-sheet'!O11*'Output-Calculation-sheet'!O119</f>
        <v>13035837120.253933</v>
      </c>
      <c r="P144" s="2">
        <f>P12/'Output-Calculation-sheet'!P11*'Output-Calculation-sheet'!P119</f>
        <v>8863912141.3783703</v>
      </c>
      <c r="Q144" s="2">
        <f>Q12/'Output-Calculation-sheet'!Q11*'Output-Calculation-sheet'!Q119</f>
        <v>6074681641.90098</v>
      </c>
      <c r="R144" s="2">
        <f>R12/'Output-Calculation-sheet'!R11*'Output-Calculation-sheet'!R119</f>
        <v>0</v>
      </c>
      <c r="S144" s="2">
        <f>S12/'Output-Calculation-sheet'!S11*'Output-Calculation-sheet'!S119</f>
        <v>7893993586.9899549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1552954072.0826628</v>
      </c>
      <c r="Y144" s="2">
        <f>Y12/'Output-Calculation-sheet'!Y11*'Output-Calculation-sheet'!Y119</f>
        <v>741038161.4157989</v>
      </c>
      <c r="AA144" s="2">
        <f t="shared" si="12"/>
        <v>311124.88465804182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6985798230.6036634</v>
      </c>
      <c r="C151" s="2">
        <f>C8/'Output-Calculation-sheet'!C7*'Output-Calculation-sheet'!C124</f>
        <v>213889288.83494332</v>
      </c>
      <c r="D151" s="2">
        <f>D8/'Output-Calculation-sheet'!D7*'Output-Calculation-sheet'!D124</f>
        <v>10279557263.296619</v>
      </c>
      <c r="E151" s="2">
        <f>E8/'Output-Calculation-sheet'!E7*'Output-Calculation-sheet'!E124</f>
        <v>9317540514.7368088</v>
      </c>
      <c r="F151" s="2">
        <f>F8/'Output-Calculation-sheet'!F7*'Output-Calculation-sheet'!F124</f>
        <v>4359358853.5849638</v>
      </c>
      <c r="G151" s="2">
        <f>G8/'Output-Calculation-sheet'!G7*'Output-Calculation-sheet'!G124</f>
        <v>3425345856.8752732</v>
      </c>
      <c r="H151" s="2">
        <f>H8/'Output-Calculation-sheet'!H7*'Output-Calculation-sheet'!H124</f>
        <v>12337274461.628069</v>
      </c>
      <c r="I151" s="2">
        <f>I8/'Output-Calculation-sheet'!I7*'Output-Calculation-sheet'!I124</f>
        <v>3587821691.7451262</v>
      </c>
      <c r="J151" s="2">
        <f>J8/'Output-Calculation-sheet'!J7*'Output-Calculation-sheet'!J124</f>
        <v>2346891598.2571988</v>
      </c>
      <c r="K151" s="2">
        <f>K8/'Output-Calculation-sheet'!K7*'Output-Calculation-sheet'!K124</f>
        <v>4811122491.9948511</v>
      </c>
      <c r="L151" s="2">
        <f>L8/'Output-Calculation-sheet'!L7*'Output-Calculation-sheet'!L124</f>
        <v>2789600460.0301037</v>
      </c>
      <c r="M151" s="2">
        <f>M8/'Output-Calculation-sheet'!M7*'Output-Calculation-sheet'!M124</f>
        <v>701757883.70716643</v>
      </c>
      <c r="N151" s="2">
        <f>N8/'Output-Calculation-sheet'!N7*'Output-Calculation-sheet'!N124</f>
        <v>7031319339.2076931</v>
      </c>
      <c r="O151" s="2">
        <f>O8/'Output-Calculation-sheet'!O7*'Output-Calculation-sheet'!O124</f>
        <v>8588662996.6862392</v>
      </c>
      <c r="P151" s="2">
        <f>P8/'Output-Calculation-sheet'!P7*'Output-Calculation-sheet'!P124</f>
        <v>4074067659.2076859</v>
      </c>
      <c r="Q151" s="2">
        <f>Q8/'Output-Calculation-sheet'!Q7*'Output-Calculation-sheet'!Q124</f>
        <v>4313152467.3941879</v>
      </c>
      <c r="R151" s="2">
        <f>R8/'Output-Calculation-sheet'!R7*'Output-Calculation-sheet'!R124</f>
        <v>2890823628.7419958</v>
      </c>
      <c r="S151" s="2">
        <f>S8/'Output-Calculation-sheet'!S7*'Output-Calculation-sheet'!S124</f>
        <v>3453641207.9136786</v>
      </c>
      <c r="T151" s="2">
        <f>T8/'Output-Calculation-sheet'!T7*'Output-Calculation-sheet'!T124</f>
        <v>572820763.26858354</v>
      </c>
      <c r="U151" s="2">
        <f>U8/'Output-Calculation-sheet'!U7*'Output-Calculation-sheet'!U124</f>
        <v>1061760258.243152</v>
      </c>
      <c r="V151" s="2">
        <f>V8/'Output-Calculation-sheet'!V7*'Output-Calculation-sheet'!V124</f>
        <v>130866122.8376123</v>
      </c>
      <c r="W151" s="2">
        <f>W8/'Output-Calculation-sheet'!W7*'Output-Calculation-sheet'!W124</f>
        <v>310341883.84358621</v>
      </c>
      <c r="X151" s="2">
        <f>X8/'Output-Calculation-sheet'!X7*'Output-Calculation-sheet'!X124</f>
        <v>8358435.0826292671</v>
      </c>
      <c r="Y151" s="2">
        <f>Y8/'Output-Calculation-sheet'!Y7*'Output-Calculation-sheet'!Y124</f>
        <v>374235885.65466768</v>
      </c>
      <c r="AA151" s="2">
        <f t="shared" si="13"/>
        <v>93966.00924337648</v>
      </c>
    </row>
    <row r="152" spans="1:27" x14ac:dyDescent="0.25">
      <c r="A152" s="2">
        <v>2032</v>
      </c>
      <c r="B152" s="2">
        <f>B9/'Output-Calculation-sheet'!B8*'Output-Calculation-sheet'!B125</f>
        <v>10577572742.685736</v>
      </c>
      <c r="C152" s="2">
        <f>C9/'Output-Calculation-sheet'!C8*'Output-Calculation-sheet'!C125</f>
        <v>237754857.23951712</v>
      </c>
      <c r="D152" s="2">
        <f>D9/'Output-Calculation-sheet'!D8*'Output-Calculation-sheet'!D125</f>
        <v>11481165778.916376</v>
      </c>
      <c r="E152" s="2">
        <f>E9/'Output-Calculation-sheet'!E8*'Output-Calculation-sheet'!E125</f>
        <v>10381470671.984106</v>
      </c>
      <c r="F152" s="2">
        <f>F9/'Output-Calculation-sheet'!F8*'Output-Calculation-sheet'!F125</f>
        <v>4846969002.4862356</v>
      </c>
      <c r="G152" s="2">
        <f>G9/'Output-Calculation-sheet'!G8*'Output-Calculation-sheet'!G125</f>
        <v>3761775660.3539071</v>
      </c>
      <c r="H152" s="2">
        <f>H9/'Output-Calculation-sheet'!H8*'Output-Calculation-sheet'!H125</f>
        <v>13761420731.927174</v>
      </c>
      <c r="I152" s="2">
        <f>I9/'Output-Calculation-sheet'!I8*'Output-Calculation-sheet'!I125</f>
        <v>4007299050.5373549</v>
      </c>
      <c r="J152" s="2">
        <f>J9/'Output-Calculation-sheet'!J8*'Output-Calculation-sheet'!J125</f>
        <v>2587679404.635623</v>
      </c>
      <c r="K152" s="2">
        <f>K9/'Output-Calculation-sheet'!K8*'Output-Calculation-sheet'!K125</f>
        <v>5376832496.2760859</v>
      </c>
      <c r="L152" s="2">
        <f>L9/'Output-Calculation-sheet'!L8*'Output-Calculation-sheet'!L125</f>
        <v>3116804831.8755174</v>
      </c>
      <c r="M152" s="2">
        <f>M9/'Output-Calculation-sheet'!M8*'Output-Calculation-sheet'!M125</f>
        <v>1931914881.5823379</v>
      </c>
      <c r="N152" s="2">
        <f>N9/'Output-Calculation-sheet'!N8*'Output-Calculation-sheet'!N125</f>
        <v>7852760400.8261633</v>
      </c>
      <c r="O152" s="2">
        <f>O9/'Output-Calculation-sheet'!O8*'Output-Calculation-sheet'!O125</f>
        <v>9526070922.235323</v>
      </c>
      <c r="P152" s="2">
        <f>P9/'Output-Calculation-sheet'!P8*'Output-Calculation-sheet'!P125</f>
        <v>4534752971.8533516</v>
      </c>
      <c r="Q152" s="2">
        <f>Q9/'Output-Calculation-sheet'!Q8*'Output-Calculation-sheet'!Q125</f>
        <v>4812133840.2074099</v>
      </c>
      <c r="R152" s="2">
        <f>R9/'Output-Calculation-sheet'!R8*'Output-Calculation-sheet'!R125</f>
        <v>3127063656.44276</v>
      </c>
      <c r="S152" s="2">
        <f>S9/'Output-Calculation-sheet'!S8*'Output-Calculation-sheet'!S125</f>
        <v>3860663561.6728683</v>
      </c>
      <c r="T152" s="2">
        <f>T9/'Output-Calculation-sheet'!T8*'Output-Calculation-sheet'!T125</f>
        <v>619701122.52602136</v>
      </c>
      <c r="U152" s="2">
        <f>U9/'Output-Calculation-sheet'!U8*'Output-Calculation-sheet'!U125</f>
        <v>1164332215.5146933</v>
      </c>
      <c r="V152" s="2">
        <f>V9/'Output-Calculation-sheet'!V8*'Output-Calculation-sheet'!V125</f>
        <v>146669332.58256626</v>
      </c>
      <c r="W152" s="2">
        <f>W9/'Output-Calculation-sheet'!W8*'Output-Calculation-sheet'!W125</f>
        <v>345771467.76142621</v>
      </c>
      <c r="X152" s="2">
        <f>X9/'Output-Calculation-sheet'!X8*'Output-Calculation-sheet'!X125</f>
        <v>9253863.1997968927</v>
      </c>
      <c r="Y152" s="2">
        <f>Y9/'Output-Calculation-sheet'!Y8*'Output-Calculation-sheet'!Y125</f>
        <v>418382276.53952402</v>
      </c>
      <c r="AA152" s="2">
        <f t="shared" si="13"/>
        <v>108486.21574186184</v>
      </c>
    </row>
    <row r="153" spans="1:27" x14ac:dyDescent="0.25">
      <c r="A153" s="2">
        <v>2033</v>
      </c>
      <c r="B153" s="2">
        <f>B10/'Output-Calculation-sheet'!B9*'Output-Calculation-sheet'!B126</f>
        <v>10922446849.091703</v>
      </c>
      <c r="C153" s="2">
        <f>C10/'Output-Calculation-sheet'!C9*'Output-Calculation-sheet'!C126</f>
        <v>251288942.68445787</v>
      </c>
      <c r="D153" s="2">
        <f>D10/'Output-Calculation-sheet'!D9*'Output-Calculation-sheet'!D126</f>
        <v>12196893678.006876</v>
      </c>
      <c r="E153" s="2">
        <f>E10/'Output-Calculation-sheet'!E9*'Output-Calculation-sheet'!E126</f>
        <v>11016457604.638485</v>
      </c>
      <c r="F153" s="2">
        <f>F10/'Output-Calculation-sheet'!F9*'Output-Calculation-sheet'!F126</f>
        <v>5139367213.73069</v>
      </c>
      <c r="G153" s="2">
        <f>G10/'Output-Calculation-sheet'!G9*'Output-Calculation-sheet'!G126</f>
        <v>3951760460.8167272</v>
      </c>
      <c r="H153" s="2">
        <f>H10/'Output-Calculation-sheet'!H9*'Output-Calculation-sheet'!H126</f>
        <v>14637517715.199581</v>
      </c>
      <c r="I153" s="2">
        <f>I10/'Output-Calculation-sheet'!I9*'Output-Calculation-sheet'!I126</f>
        <v>4253397440.4742675</v>
      </c>
      <c r="J153" s="2">
        <f>J10/'Output-Calculation-sheet'!J9*'Output-Calculation-sheet'!J126</f>
        <v>2711226098.2788811</v>
      </c>
      <c r="K153" s="2">
        <f>K10/'Output-Calculation-sheet'!K9*'Output-Calculation-sheet'!K126</f>
        <v>5700648028.743082</v>
      </c>
      <c r="L153" s="2">
        <f>L10/'Output-Calculation-sheet'!L9*'Output-Calculation-sheet'!L126</f>
        <v>3294966033.0181103</v>
      </c>
      <c r="M153" s="2">
        <f>M10/'Output-Calculation-sheet'!M9*'Output-Calculation-sheet'!M126</f>
        <v>5236768303.8551779</v>
      </c>
      <c r="N153" s="2">
        <f>N10/'Output-Calculation-sheet'!N9*'Output-Calculation-sheet'!N126</f>
        <v>8402229316.6089964</v>
      </c>
      <c r="O153" s="2">
        <f>O10/'Output-Calculation-sheet'!O9*'Output-Calculation-sheet'!O126</f>
        <v>10105720925.652603</v>
      </c>
      <c r="P153" s="2">
        <f>P10/'Output-Calculation-sheet'!P9*'Output-Calculation-sheet'!P126</f>
        <v>4674125975.1829815</v>
      </c>
      <c r="Q153" s="2">
        <f>Q10/'Output-Calculation-sheet'!Q9*'Output-Calculation-sheet'!Q126</f>
        <v>5097468157.4087076</v>
      </c>
      <c r="R153" s="2">
        <f>R10/'Output-Calculation-sheet'!R9*'Output-Calculation-sheet'!R126</f>
        <v>3209383483.8006577</v>
      </c>
      <c r="S153" s="2">
        <f>S10/'Output-Calculation-sheet'!S9*'Output-Calculation-sheet'!S126</f>
        <v>4100459149.3377266</v>
      </c>
      <c r="T153" s="2">
        <f>T10/'Output-Calculation-sheet'!T9*'Output-Calculation-sheet'!T126</f>
        <v>642330052.9327172</v>
      </c>
      <c r="U153" s="2">
        <f>U10/'Output-Calculation-sheet'!U9*'Output-Calculation-sheet'!U126</f>
        <v>1214240276.7173116</v>
      </c>
      <c r="V153" s="2">
        <f>V10/'Output-Calculation-sheet'!V9*'Output-Calculation-sheet'!V126</f>
        <v>151854517.69068995</v>
      </c>
      <c r="W153" s="2">
        <f>W10/'Output-Calculation-sheet'!W9*'Output-Calculation-sheet'!W126</f>
        <v>363223588.98685646</v>
      </c>
      <c r="X153" s="2">
        <f>X10/'Output-Calculation-sheet'!X9*'Output-Calculation-sheet'!X126</f>
        <v>9554063.8142446149</v>
      </c>
      <c r="Y153" s="2">
        <f>Y10/'Output-Calculation-sheet'!Y9*'Output-Calculation-sheet'!Y126</f>
        <v>444718657.44084686</v>
      </c>
      <c r="AA153" s="2">
        <f t="shared" si="13"/>
        <v>117728.04653411238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730903898.84858704</v>
      </c>
      <c r="C155" s="2">
        <f>C12/'Output-Calculation-sheet'!C11*'Output-Calculation-sheet'!C128</f>
        <v>93935196.998550266</v>
      </c>
      <c r="D155" s="2">
        <f>D12/'Output-Calculation-sheet'!D11*'Output-Calculation-sheet'!D128</f>
        <v>7324911967.5807295</v>
      </c>
      <c r="E155" s="2">
        <f>E12/'Output-Calculation-sheet'!E11*'Output-Calculation-sheet'!E128</f>
        <v>1364381782.3630078</v>
      </c>
      <c r="F155" s="2">
        <f>F12/'Output-Calculation-sheet'!F11*'Output-Calculation-sheet'!F128</f>
        <v>2112112212.9817748</v>
      </c>
      <c r="G155" s="2">
        <f>G12/'Output-Calculation-sheet'!G11*'Output-Calculation-sheet'!G128</f>
        <v>1886536507.3557684</v>
      </c>
      <c r="H155" s="2">
        <f>H12/'Output-Calculation-sheet'!H11*'Output-Calculation-sheet'!H128</f>
        <v>151208868.80788222</v>
      </c>
      <c r="I155" s="2">
        <f>I12/'Output-Calculation-sheet'!I11*'Output-Calculation-sheet'!I128</f>
        <v>1881222031.1147835</v>
      </c>
      <c r="J155" s="2">
        <f>J12/'Output-Calculation-sheet'!J11*'Output-Calculation-sheet'!J128</f>
        <v>1801275642.0935352</v>
      </c>
      <c r="K155" s="2">
        <f>K12/'Output-Calculation-sheet'!K11*'Output-Calculation-sheet'!K128</f>
        <v>2045446385.1724184</v>
      </c>
      <c r="L155" s="2">
        <f>L12/'Output-Calculation-sheet'!L11*'Output-Calculation-sheet'!L128</f>
        <v>1479161218.12216</v>
      </c>
      <c r="M155" s="2">
        <f>M12/'Output-Calculation-sheet'!M11*'Output-Calculation-sheet'!M128</f>
        <v>126110031.4042795</v>
      </c>
      <c r="N155" s="2">
        <f>N12/'Output-Calculation-sheet'!N11*'Output-Calculation-sheet'!N128</f>
        <v>127635913.5144112</v>
      </c>
      <c r="O155" s="2">
        <f>O12/'Output-Calculation-sheet'!O11*'Output-Calculation-sheet'!O128</f>
        <v>42268852.326983958</v>
      </c>
      <c r="P155" s="2">
        <f>P12/'Output-Calculation-sheet'!P11*'Output-Calculation-sheet'!P128</f>
        <v>142670566.01432163</v>
      </c>
      <c r="Q155" s="2">
        <f>Q12/'Output-Calculation-sheet'!Q11*'Output-Calculation-sheet'!Q128</f>
        <v>850305702.61553705</v>
      </c>
      <c r="R155" s="2">
        <f>R12/'Output-Calculation-sheet'!R11*'Output-Calculation-sheet'!R128</f>
        <v>950764191.59291267</v>
      </c>
      <c r="S155" s="2">
        <f>S12/'Output-Calculation-sheet'!S11*'Output-Calculation-sheet'!S128</f>
        <v>66652964.092797548</v>
      </c>
      <c r="T155" s="2">
        <f>T12/'Output-Calculation-sheet'!T11*'Output-Calculation-sheet'!T128</f>
        <v>223598375.72971559</v>
      </c>
      <c r="U155" s="2">
        <f>U12/'Output-Calculation-sheet'!U11*'Output-Calculation-sheet'!U128</f>
        <v>440048259.10087723</v>
      </c>
      <c r="V155" s="2">
        <f>V12/'Output-Calculation-sheet'!V11*'Output-Calculation-sheet'!V128</f>
        <v>109806652.69950205</v>
      </c>
      <c r="W155" s="2">
        <f>W12/'Output-Calculation-sheet'!W11*'Output-Calculation-sheet'!W128</f>
        <v>101909074.43712939</v>
      </c>
      <c r="X155" s="2">
        <f>X12/'Output-Calculation-sheet'!X11*'Output-Calculation-sheet'!X128</f>
        <v>3877919.4526158334</v>
      </c>
      <c r="Y155" s="2">
        <f>Y12/'Output-Calculation-sheet'!Y11*'Output-Calculation-sheet'!Y128</f>
        <v>30155044.222982232</v>
      </c>
      <c r="AA155" s="2">
        <f t="shared" si="13"/>
        <v>24086.899258643258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1194.8252981452397</v>
      </c>
      <c r="C19" s="2">
        <f>C8/'Output-Calculation-sheet'!C7*'Output-Calculation-sheet'!C25</f>
        <v>48.448661283640732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2946.1490496616666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218.33650645744603</v>
      </c>
      <c r="N19" s="2">
        <f>N8/'Output-Calculation-sheet'!N7*'Output-Calculation-sheet'!N25</f>
        <v>1123.4402113806048</v>
      </c>
      <c r="O19" s="2">
        <f>O8/'Output-Calculation-sheet'!O7*'Output-Calculation-sheet'!O25</f>
        <v>1225.1348520349975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489.75728553264946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1.8386055887740993</v>
      </c>
      <c r="Y19" s="2">
        <f>Y8/'Output-Calculation-sheet'!Y7*'Output-Calculation-sheet'!Y25</f>
        <v>0</v>
      </c>
      <c r="AA19" s="2">
        <f t="shared" si="0"/>
        <v>7.24793047008502</v>
      </c>
    </row>
    <row r="20" spans="1:27" x14ac:dyDescent="0.25">
      <c r="A20" s="2">
        <v>2032</v>
      </c>
      <c r="B20" s="2">
        <f>B9/'Output-Calculation-sheet'!B8*'Output-Calculation-sheet'!B26</f>
        <v>2234.8852475556441</v>
      </c>
      <c r="C20" s="2">
        <f>C9/'Output-Calculation-sheet'!C8*'Output-Calculation-sheet'!C26</f>
        <v>57.205693104524897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3410.8754597288375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647.80969581613465</v>
      </c>
      <c r="N20" s="2">
        <f>N9/'Output-Calculation-sheet'!N8*'Output-Calculation-sheet'!N26</f>
        <v>1416.75341391816</v>
      </c>
      <c r="O20" s="2">
        <f>O9/'Output-Calculation-sheet'!O8*'Output-Calculation-sheet'!O26</f>
        <v>1465.6315484314384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640.43101623251005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2.2237705491787825</v>
      </c>
      <c r="Y20" s="2">
        <f>Y9/'Output-Calculation-sheet'!Y8*'Output-Calculation-sheet'!Y26</f>
        <v>0</v>
      </c>
      <c r="AA20" s="2">
        <f t="shared" si="0"/>
        <v>9.8758158453364295</v>
      </c>
    </row>
    <row r="21" spans="1:27" x14ac:dyDescent="0.25">
      <c r="A21" s="2">
        <v>2033</v>
      </c>
      <c r="B21" s="2">
        <f>B10/'Output-Calculation-sheet'!B9*'Output-Calculation-sheet'!B27</f>
        <v>2986.4510526558342</v>
      </c>
      <c r="C21" s="2">
        <f>C10/'Output-Calculation-sheet'!C9*'Output-Calculation-sheet'!C27</f>
        <v>65.087142442986135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3760.6788636557849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32.630106671135195</v>
      </c>
      <c r="M21" s="2">
        <f>M10/'Output-Calculation-sheet'!M9*'Output-Calculation-sheet'!M27</f>
        <v>1678.5919683989505</v>
      </c>
      <c r="N21" s="2">
        <f>N10/'Output-Calculation-sheet'!N9*'Output-Calculation-sheet'!N27</f>
        <v>1687.2289481998901</v>
      </c>
      <c r="O21" s="2">
        <f>O10/'Output-Calculation-sheet'!O9*'Output-Calculation-sheet'!O27</f>
        <v>1643.5622270665106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784.0303254843966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2.7224465145104211</v>
      </c>
      <c r="Y21" s="2">
        <f>Y10/'Output-Calculation-sheet'!Y9*'Output-Calculation-sheet'!Y27</f>
        <v>0</v>
      </c>
      <c r="AA21" s="2">
        <f t="shared" si="0"/>
        <v>12.640983081089997</v>
      </c>
    </row>
    <row r="22" spans="1:27" x14ac:dyDescent="0.25">
      <c r="A22" s="2">
        <v>2034</v>
      </c>
      <c r="B22" s="2">
        <f>B11/'Output-Calculation-sheet'!B10*'Output-Calculation-sheet'!B28</f>
        <v>5479.4809009070159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1868.3469772313495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1111.7058552374119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354.48507020605933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41.431957067812668</v>
      </c>
      <c r="AA22" s="2">
        <f t="shared" si="0"/>
        <v>13.055789028652196</v>
      </c>
    </row>
    <row r="23" spans="1:27" x14ac:dyDescent="0.25">
      <c r="A23" s="2">
        <v>2035</v>
      </c>
      <c r="B23" s="2">
        <f>B12/'Output-Calculation-sheet'!B11*'Output-Calculation-sheet'!B29</f>
        <v>1237.3349047560623</v>
      </c>
      <c r="C23" s="2">
        <f>C12/'Output-Calculation-sheet'!C11*'Output-Calculation-sheet'!C29</f>
        <v>232.5395552536333</v>
      </c>
      <c r="D23" s="2">
        <f>D12/'Output-Calculation-sheet'!D11*'Output-Calculation-sheet'!D29</f>
        <v>0</v>
      </c>
      <c r="E23" s="2">
        <f>E12/'Output-Calculation-sheet'!E11*'Output-Calculation-sheet'!E29</f>
        <v>3132.9327821384813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377.20223321089918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1579.3194207226616</v>
      </c>
      <c r="M23" s="2">
        <f>M12/'Output-Calculation-sheet'!M11*'Output-Calculation-sheet'!M29</f>
        <v>316.27540067463485</v>
      </c>
      <c r="N23" s="2">
        <f>N12/'Output-Calculation-sheet'!N11*'Output-Calculation-sheet'!N29</f>
        <v>220.57655973511234</v>
      </c>
      <c r="O23" s="2">
        <f>O12/'Output-Calculation-sheet'!O11*'Output-Calculation-sheet'!O29</f>
        <v>25.483395961341966</v>
      </c>
      <c r="P23" s="2">
        <f>P12/'Output-Calculation-sheet'!P11*'Output-Calculation-sheet'!P29</f>
        <v>43.894563002018131</v>
      </c>
      <c r="Q23" s="2">
        <f>Q12/'Output-Calculation-sheet'!Q11*'Output-Calculation-sheet'!Q29</f>
        <v>615.45385204526747</v>
      </c>
      <c r="R23" s="2">
        <f>R12/'Output-Calculation-sheet'!R11*'Output-Calculation-sheet'!R29</f>
        <v>0</v>
      </c>
      <c r="S23" s="2">
        <f>S12/'Output-Calculation-sheet'!S11*'Output-Calculation-sheet'!S29</f>
        <v>131.04231445077528</v>
      </c>
      <c r="T23" s="2">
        <f>T12/'Output-Calculation-sheet'!T11*'Output-Calculation-sheet'!T29</f>
        <v>0</v>
      </c>
      <c r="U23" s="2">
        <f>U12/'Output-Calculation-sheet'!U11*'Output-Calculation-sheet'!U29</f>
        <v>142.86924971071039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11.463862690931698</v>
      </c>
      <c r="Y23" s="2">
        <f>Y12/'Output-Calculation-sheet'!Y11*'Output-Calculation-sheet'!Y29</f>
        <v>97.088134137297502</v>
      </c>
      <c r="AA23" s="2">
        <f t="shared" si="0"/>
        <v>8.1634762284898272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8193.7108361784758</v>
      </c>
      <c r="C30" s="2">
        <f>C8/'Output-Calculation-sheet'!C7*'Output-Calculation-sheet'!C16</f>
        <v>0</v>
      </c>
      <c r="D30" s="2">
        <f>D8/'Output-Calculation-sheet'!D7*'Output-Calculation-sheet'!D16</f>
        <v>6718.7236720476349</v>
      </c>
      <c r="E30" s="2">
        <f>E8/'Output-Calculation-sheet'!E7*'Output-Calculation-sheet'!E16</f>
        <v>8419.6055701734895</v>
      </c>
      <c r="F30" s="2">
        <f>F8/'Output-Calculation-sheet'!F7*'Output-Calculation-sheet'!F16</f>
        <v>4112.1317796365402</v>
      </c>
      <c r="G30" s="2">
        <f>G8/'Output-Calculation-sheet'!G7*'Output-Calculation-sheet'!G16</f>
        <v>2502.9374719450939</v>
      </c>
      <c r="H30" s="2">
        <f>H8/'Output-Calculation-sheet'!H7*'Output-Calculation-sheet'!H16</f>
        <v>0</v>
      </c>
      <c r="I30" s="2">
        <f>I8/'Output-Calculation-sheet'!I7*'Output-Calculation-sheet'!I16</f>
        <v>2358.9723480469374</v>
      </c>
      <c r="J30" s="2">
        <f>J8/'Output-Calculation-sheet'!J7*'Output-Calculation-sheet'!J16</f>
        <v>2529.0223661858759</v>
      </c>
      <c r="K30" s="2">
        <f>K8/'Output-Calculation-sheet'!K7*'Output-Calculation-sheet'!K16</f>
        <v>2447.515493507849</v>
      </c>
      <c r="L30" s="2">
        <f>L8/'Output-Calculation-sheet'!L7*'Output-Calculation-sheet'!L16</f>
        <v>2705.3606129143459</v>
      </c>
      <c r="M30" s="2">
        <f>M8/'Output-Calculation-sheet'!M7*'Output-Calculation-sheet'!M16</f>
        <v>0</v>
      </c>
      <c r="N30" s="2">
        <f>N8/'Output-Calculation-sheet'!N7*'Output-Calculation-sheet'!N16</f>
        <v>1213.1583637472568</v>
      </c>
      <c r="O30" s="2">
        <f>O8/'Output-Calculation-sheet'!O7*'Output-Calculation-sheet'!O16</f>
        <v>0</v>
      </c>
      <c r="P30" s="2">
        <f>P8/'Output-Calculation-sheet'!P7*'Output-Calculation-sheet'!P16</f>
        <v>2315.9187104987896</v>
      </c>
      <c r="Q30" s="2">
        <f>Q8/'Output-Calculation-sheet'!Q7*'Output-Calculation-sheet'!Q16</f>
        <v>2272.0290190579876</v>
      </c>
      <c r="R30" s="2">
        <f>R8/'Output-Calculation-sheet'!R7*'Output-Calculation-sheet'!R16</f>
        <v>2016.0638896601761</v>
      </c>
      <c r="S30" s="2">
        <f>S8/'Output-Calculation-sheet'!S7*'Output-Calculation-sheet'!S16</f>
        <v>1067.8725968067733</v>
      </c>
      <c r="T30" s="2">
        <f>T8/'Output-Calculation-sheet'!T7*'Output-Calculation-sheet'!T16</f>
        <v>761.79656395637153</v>
      </c>
      <c r="U30" s="2">
        <f>U8/'Output-Calculation-sheet'!U7*'Output-Calculation-sheet'!U16</f>
        <v>585.0738071744114</v>
      </c>
      <c r="V30" s="2">
        <f>V8/'Output-Calculation-sheet'!V7*'Output-Calculation-sheet'!V16</f>
        <v>760.91168712238925</v>
      </c>
      <c r="W30" s="2">
        <f>W8/'Output-Calculation-sheet'!W7*'Output-Calculation-sheet'!W16</f>
        <v>366.3408602914372</v>
      </c>
      <c r="X30" s="2">
        <f>X8/'Output-Calculation-sheet'!X7*'Output-Calculation-sheet'!X16</f>
        <v>0</v>
      </c>
      <c r="Y30" s="2">
        <f>Y8/'Output-Calculation-sheet'!Y7*'Output-Calculation-sheet'!Y16</f>
        <v>249.85109321091153</v>
      </c>
      <c r="AA30" s="2">
        <f t="shared" si="1"/>
        <v>51.596996742162737</v>
      </c>
    </row>
    <row r="31" spans="1:27" x14ac:dyDescent="0.25">
      <c r="A31" s="2">
        <v>2032</v>
      </c>
      <c r="B31" s="2">
        <f>B9/'Output-Calculation-sheet'!B8*'Output-Calculation-sheet'!B17</f>
        <v>11418.304067052524</v>
      </c>
      <c r="C31" s="2">
        <f>C9/'Output-Calculation-sheet'!C8*'Output-Calculation-sheet'!C17</f>
        <v>0</v>
      </c>
      <c r="D31" s="2">
        <f>D9/'Output-Calculation-sheet'!D8*'Output-Calculation-sheet'!D17</f>
        <v>7623.4228388189513</v>
      </c>
      <c r="E31" s="2">
        <f>E9/'Output-Calculation-sheet'!E8*'Output-Calculation-sheet'!E17</f>
        <v>9575.9572152391102</v>
      </c>
      <c r="F31" s="2">
        <f>F9/'Output-Calculation-sheet'!F8*'Output-Calculation-sheet'!F17</f>
        <v>4672.3026494724463</v>
      </c>
      <c r="G31" s="2">
        <f>G9/'Output-Calculation-sheet'!G8*'Output-Calculation-sheet'!G17</f>
        <v>2842.1570555958506</v>
      </c>
      <c r="H31" s="2">
        <f>H9/'Output-Calculation-sheet'!H8*'Output-Calculation-sheet'!H17</f>
        <v>0</v>
      </c>
      <c r="I31" s="2">
        <f>I9/'Output-Calculation-sheet'!I8*'Output-Calculation-sheet'!I17</f>
        <v>2676.061305021432</v>
      </c>
      <c r="J31" s="2">
        <f>J9/'Output-Calculation-sheet'!J8*'Output-Calculation-sheet'!J17</f>
        <v>2872.3694067374395</v>
      </c>
      <c r="K31" s="2">
        <f>K9/'Output-Calculation-sheet'!K8*'Output-Calculation-sheet'!K17</f>
        <v>2776.6375444157084</v>
      </c>
      <c r="L31" s="2">
        <f>L9/'Output-Calculation-sheet'!L8*'Output-Calculation-sheet'!L17</f>
        <v>3068.0803825027174</v>
      </c>
      <c r="M31" s="2">
        <f>M9/'Output-Calculation-sheet'!M8*'Output-Calculation-sheet'!M17</f>
        <v>0</v>
      </c>
      <c r="N31" s="2">
        <f>N9/'Output-Calculation-sheet'!N8*'Output-Calculation-sheet'!N17</f>
        <v>1293.6271508102252</v>
      </c>
      <c r="O31" s="2">
        <f>O9/'Output-Calculation-sheet'!O8*'Output-Calculation-sheet'!O17</f>
        <v>0</v>
      </c>
      <c r="P31" s="2">
        <f>P9/'Output-Calculation-sheet'!P8*'Output-Calculation-sheet'!P17</f>
        <v>2642.8202458398914</v>
      </c>
      <c r="Q31" s="2">
        <f>Q9/'Output-Calculation-sheet'!Q8*'Output-Calculation-sheet'!Q17</f>
        <v>2584.5622073053332</v>
      </c>
      <c r="R31" s="2">
        <f>R9/'Output-Calculation-sheet'!R8*'Output-Calculation-sheet'!R17</f>
        <v>2312.9418184724595</v>
      </c>
      <c r="S31" s="2">
        <f>S9/'Output-Calculation-sheet'!S8*'Output-Calculation-sheet'!S17</f>
        <v>1157.8904178636235</v>
      </c>
      <c r="T31" s="2">
        <f>T9/'Output-Calculation-sheet'!T8*'Output-Calculation-sheet'!T17</f>
        <v>867.27880956869956</v>
      </c>
      <c r="U31" s="2">
        <f>U9/'Output-Calculation-sheet'!U8*'Output-Calculation-sheet'!U17</f>
        <v>670.22623889635747</v>
      </c>
      <c r="V31" s="2">
        <f>V9/'Output-Calculation-sheet'!V8*'Output-Calculation-sheet'!V17</f>
        <v>855.3528861522941</v>
      </c>
      <c r="W31" s="2">
        <f>W9/'Output-Calculation-sheet'!W8*'Output-Calculation-sheet'!W17</f>
        <v>415.85854759679273</v>
      </c>
      <c r="X31" s="2">
        <f>X9/'Output-Calculation-sheet'!X8*'Output-Calculation-sheet'!X17</f>
        <v>0</v>
      </c>
      <c r="Y31" s="2">
        <f>Y9/'Output-Calculation-sheet'!Y8*'Output-Calculation-sheet'!Y17</f>
        <v>283.49512134669595</v>
      </c>
      <c r="AA31" s="2">
        <f t="shared" si="1"/>
        <v>60.609345908708541</v>
      </c>
    </row>
    <row r="32" spans="1:27" x14ac:dyDescent="0.25">
      <c r="A32" s="2">
        <v>2033</v>
      </c>
      <c r="B32" s="2">
        <f>B10/'Output-Calculation-sheet'!B9*'Output-Calculation-sheet'!B18</f>
        <v>12222.553010374413</v>
      </c>
      <c r="C32" s="2">
        <f>C10/'Output-Calculation-sheet'!C9*'Output-Calculation-sheet'!C18</f>
        <v>0</v>
      </c>
      <c r="D32" s="2">
        <f>D10/'Output-Calculation-sheet'!D9*'Output-Calculation-sheet'!D18</f>
        <v>8277.4403337740878</v>
      </c>
      <c r="E32" s="2">
        <f>E10/'Output-Calculation-sheet'!E9*'Output-Calculation-sheet'!E18</f>
        <v>10410.732860948952</v>
      </c>
      <c r="F32" s="2">
        <f>F10/'Output-Calculation-sheet'!F9*'Output-Calculation-sheet'!F18</f>
        <v>5070.6016680662597</v>
      </c>
      <c r="G32" s="2">
        <f>G10/'Output-Calculation-sheet'!G9*'Output-Calculation-sheet'!G18</f>
        <v>3085.5887086863031</v>
      </c>
      <c r="H32" s="2">
        <f>H10/'Output-Calculation-sheet'!H9*'Output-Calculation-sheet'!H18</f>
        <v>0</v>
      </c>
      <c r="I32" s="2">
        <f>I10/'Output-Calculation-sheet'!I9*'Output-Calculation-sheet'!I18</f>
        <v>2906.9502102327724</v>
      </c>
      <c r="J32" s="2">
        <f>J10/'Output-Calculation-sheet'!J9*'Output-Calculation-sheet'!J18</f>
        <v>3113.4197143151732</v>
      </c>
      <c r="K32" s="2">
        <f>K10/'Output-Calculation-sheet'!K9*'Output-Calculation-sheet'!K18</f>
        <v>3021.6201569965101</v>
      </c>
      <c r="L32" s="2">
        <f>L10/'Output-Calculation-sheet'!L9*'Output-Calculation-sheet'!L18</f>
        <v>3319.3081545265145</v>
      </c>
      <c r="M32" s="2">
        <f>M10/'Output-Calculation-sheet'!M9*'Output-Calculation-sheet'!M18</f>
        <v>0</v>
      </c>
      <c r="N32" s="2">
        <f>N10/'Output-Calculation-sheet'!N9*'Output-Calculation-sheet'!N18</f>
        <v>1291.8570090386306</v>
      </c>
      <c r="O32" s="2">
        <f>O10/'Output-Calculation-sheet'!O9*'Output-Calculation-sheet'!O18</f>
        <v>0</v>
      </c>
      <c r="P32" s="2">
        <f>P10/'Output-Calculation-sheet'!P9*'Output-Calculation-sheet'!P18</f>
        <v>2914.3731852329229</v>
      </c>
      <c r="Q32" s="2">
        <f>Q10/'Output-Calculation-sheet'!Q9*'Output-Calculation-sheet'!Q18</f>
        <v>2819.6842056276287</v>
      </c>
      <c r="R32" s="2">
        <f>R10/'Output-Calculation-sheet'!R9*'Output-Calculation-sheet'!R18</f>
        <v>2536.1922299757575</v>
      </c>
      <c r="S32" s="2">
        <f>S10/'Output-Calculation-sheet'!S9*'Output-Calculation-sheet'!S18</f>
        <v>1207.9330502898938</v>
      </c>
      <c r="T32" s="2">
        <f>T10/'Output-Calculation-sheet'!T9*'Output-Calculation-sheet'!T18</f>
        <v>938.48244867524068</v>
      </c>
      <c r="U32" s="2">
        <f>U10/'Output-Calculation-sheet'!U9*'Output-Calculation-sheet'!U18</f>
        <v>731.63919255049098</v>
      </c>
      <c r="V32" s="2">
        <f>V10/'Output-Calculation-sheet'!V9*'Output-Calculation-sheet'!V18</f>
        <v>924.23486805398375</v>
      </c>
      <c r="W32" s="2">
        <f>W10/'Output-Calculation-sheet'!W9*'Output-Calculation-sheet'!W18</f>
        <v>450.77292661493664</v>
      </c>
      <c r="X32" s="2">
        <f>X10/'Output-Calculation-sheet'!X9*'Output-Calculation-sheet'!X18</f>
        <v>0</v>
      </c>
      <c r="Y32" s="2">
        <f>Y10/'Output-Calculation-sheet'!Y9*'Output-Calculation-sheet'!Y18</f>
        <v>308.01080511769993</v>
      </c>
      <c r="AA32" s="2">
        <f t="shared" si="1"/>
        <v>65.551394739098171</v>
      </c>
    </row>
    <row r="33" spans="1:27" x14ac:dyDescent="0.25">
      <c r="A33" s="2">
        <v>2034</v>
      </c>
      <c r="B33" s="2">
        <f>B11/'Output-Calculation-sheet'!B10*'Output-Calculation-sheet'!B19</f>
        <v>16537.827246040189</v>
      </c>
      <c r="C33" s="2">
        <f>C11/'Output-Calculation-sheet'!C10*'Output-Calculation-sheet'!C19</f>
        <v>0</v>
      </c>
      <c r="D33" s="2">
        <f>D11/'Output-Calculation-sheet'!D10*'Output-Calculation-sheet'!D19</f>
        <v>11001.62844916854</v>
      </c>
      <c r="E33" s="2">
        <f>E11/'Output-Calculation-sheet'!E10*'Output-Calculation-sheet'!E19</f>
        <v>13613.281722976306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3744.6690379293786</v>
      </c>
      <c r="H33" s="2">
        <f>H11/'Output-Calculation-sheet'!H10*'Output-Calculation-sheet'!H19</f>
        <v>0</v>
      </c>
      <c r="I33" s="2">
        <f>I11/'Output-Calculation-sheet'!I10*'Output-Calculation-sheet'!I19</f>
        <v>4086.4171049660658</v>
      </c>
      <c r="J33" s="2">
        <f>J11/'Output-Calculation-sheet'!J10*'Output-Calculation-sheet'!J19</f>
        <v>3455.2337790691527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3898.0949128825391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2334.9606847229379</v>
      </c>
      <c r="R33" s="2">
        <f>R11/'Output-Calculation-sheet'!R10*'Output-Calculation-sheet'!R19</f>
        <v>3462.1471964383654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1015.7866415808252</v>
      </c>
      <c r="U33" s="2">
        <f>U11/'Output-Calculation-sheet'!U10*'Output-Calculation-sheet'!U19</f>
        <v>1168.3708916900082</v>
      </c>
      <c r="V33" s="2">
        <f>V11/'Output-Calculation-sheet'!V10*'Output-Calculation-sheet'!V19</f>
        <v>796.78372362614698</v>
      </c>
      <c r="W33" s="2">
        <f>W11/'Output-Calculation-sheet'!W10*'Output-Calculation-sheet'!W19</f>
        <v>496.04132838869089</v>
      </c>
      <c r="X33" s="2">
        <f>X11/'Output-Calculation-sheet'!X10*'Output-Calculation-sheet'!X19</f>
        <v>0</v>
      </c>
      <c r="Y33" s="2">
        <f>Y11/'Output-Calculation-sheet'!Y10*'Output-Calculation-sheet'!Y19</f>
        <v>406.17542872307541</v>
      </c>
      <c r="AA33" s="2">
        <f t="shared" si="1"/>
        <v>81.927433293304389</v>
      </c>
    </row>
    <row r="34" spans="1:27" x14ac:dyDescent="0.25">
      <c r="A34" s="2">
        <v>2035</v>
      </c>
      <c r="B34" s="2">
        <f>B12/'Output-Calculation-sheet'!B11*'Output-Calculation-sheet'!B20</f>
        <v>252.90607472344379</v>
      </c>
      <c r="C34" s="2">
        <f>C12/'Output-Calculation-sheet'!C11*'Output-Calculation-sheet'!C20</f>
        <v>0</v>
      </c>
      <c r="D34" s="2">
        <f>D12/'Output-Calculation-sheet'!D11*'Output-Calculation-sheet'!D20</f>
        <v>11264.34632986581</v>
      </c>
      <c r="E34" s="2">
        <f>E12/'Output-Calculation-sheet'!E11*'Output-Calculation-sheet'!E20</f>
        <v>6648.589070665128</v>
      </c>
      <c r="F34" s="2">
        <f>F12/'Output-Calculation-sheet'!F11*'Output-Calculation-sheet'!F20</f>
        <v>7693.415131437464</v>
      </c>
      <c r="G34" s="2">
        <f>G12/'Output-Calculation-sheet'!G11*'Output-Calculation-sheet'!G20</f>
        <v>4148.8637235763636</v>
      </c>
      <c r="H34" s="2">
        <f>H12/'Output-Calculation-sheet'!H11*'Output-Calculation-sheet'!H20</f>
        <v>0</v>
      </c>
      <c r="I34" s="2">
        <f>I12/'Output-Calculation-sheet'!I11*'Output-Calculation-sheet'!I20</f>
        <v>4516.8468675977801</v>
      </c>
      <c r="J34" s="2">
        <f>J12/'Output-Calculation-sheet'!J11*'Output-Calculation-sheet'!J20</f>
        <v>3871.1890740780032</v>
      </c>
      <c r="K34" s="2">
        <f>K12/'Output-Calculation-sheet'!K11*'Output-Calculation-sheet'!K20</f>
        <v>5089.7424772328641</v>
      </c>
      <c r="L34" s="2">
        <f>L12/'Output-Calculation-sheet'!L11*'Output-Calculation-sheet'!L20</f>
        <v>4021.2138487179564</v>
      </c>
      <c r="M34" s="2">
        <f>M12/'Output-Calculation-sheet'!M11*'Output-Calculation-sheet'!M20</f>
        <v>0</v>
      </c>
      <c r="N34" s="2">
        <f>N12/'Output-Calculation-sheet'!N11*'Output-Calculation-sheet'!N20</f>
        <v>0.77586306655941606</v>
      </c>
      <c r="O34" s="2">
        <f>O12/'Output-Calculation-sheet'!O11*'Output-Calculation-sheet'!O20</f>
        <v>0</v>
      </c>
      <c r="P34" s="2">
        <f>P12/'Output-Calculation-sheet'!P11*'Output-Calculation-sheet'!P20</f>
        <v>1266.8881828032922</v>
      </c>
      <c r="Q34" s="2">
        <f>Q12/'Output-Calculation-sheet'!Q11*'Output-Calculation-sheet'!Q20</f>
        <v>1972.5803110890254</v>
      </c>
      <c r="R34" s="2">
        <f>R12/'Output-Calculation-sheet'!R11*'Output-Calculation-sheet'!R20</f>
        <v>3996.8129975548159</v>
      </c>
      <c r="S34" s="2">
        <f>S12/'Output-Calculation-sheet'!S11*'Output-Calculation-sheet'!S20</f>
        <v>8.2324920046060264</v>
      </c>
      <c r="T34" s="2">
        <f>T12/'Output-Calculation-sheet'!T11*'Output-Calculation-sheet'!T20</f>
        <v>1248.9875437323551</v>
      </c>
      <c r="U34" s="2">
        <f>U12/'Output-Calculation-sheet'!U11*'Output-Calculation-sheet'!U20</f>
        <v>1141.8776908839218</v>
      </c>
      <c r="V34" s="2">
        <f>V12/'Output-Calculation-sheet'!V11*'Output-Calculation-sheet'!V20</f>
        <v>1046.1084776196931</v>
      </c>
      <c r="W34" s="2">
        <f>W12/'Output-Calculation-sheet'!W11*'Output-Calculation-sheet'!W20</f>
        <v>675.87671262821175</v>
      </c>
      <c r="X34" s="2">
        <f>X12/'Output-Calculation-sheet'!X11*'Output-Calculation-sheet'!X20</f>
        <v>0</v>
      </c>
      <c r="Y34" s="2">
        <f>Y12/'Output-Calculation-sheet'!Y11*'Output-Calculation-sheet'!Y20</f>
        <v>168.26951046729874</v>
      </c>
      <c r="AA34" s="2">
        <f t="shared" si="1"/>
        <v>59.033522379744596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0.16834911792251128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6.7640822131429634E-2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7.1218393735991703E-2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0.11631419327581123</v>
      </c>
      <c r="R45" s="2">
        <f>R12/'Output-Calculation-sheet'!R11*'Output-Calculation-sheet'!R38*0.0114</f>
        <v>5.767372246518214E-2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1.6002828519906438E-2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1.5792043400932345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168.71150809209641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157.76259408613302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646.06363664579555</v>
      </c>
      <c r="S52" s="2">
        <f>S8/'Output-Calculation-sheet'!S7*'Output-Calculation-sheet'!S43</f>
        <v>0</v>
      </c>
      <c r="T52" s="2">
        <f>T8/'Output-Calculation-sheet'!T7*'Output-Calculation-sheet'!T43</f>
        <v>527.92380578134157</v>
      </c>
      <c r="U52" s="2">
        <f>U8/'Output-Calculation-sheet'!U7*'Output-Calculation-sheet'!U43</f>
        <v>56.80279742930972</v>
      </c>
      <c r="V52" s="2">
        <f>V8/'Output-Calculation-sheet'!V7*'Output-Calculation-sheet'!V43</f>
        <v>959.26635899336725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2.5165307010280435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400.36345309020635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311.83414379650566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959.81327682623385</v>
      </c>
      <c r="S53" s="2">
        <f>S9/'Output-Calculation-sheet'!S8*'Output-Calculation-sheet'!S44</f>
        <v>0</v>
      </c>
      <c r="T53" s="2">
        <f>T9/'Output-Calculation-sheet'!T8*'Output-Calculation-sheet'!T44</f>
        <v>662.35711229949698</v>
      </c>
      <c r="U53" s="2">
        <f>U9/'Output-Calculation-sheet'!U8*'Output-Calculation-sheet'!U44</f>
        <v>111.04281647557548</v>
      </c>
      <c r="V53" s="2">
        <f>V9/'Output-Calculation-sheet'!V8*'Output-Calculation-sheet'!V44</f>
        <v>1112.5646145118562</v>
      </c>
      <c r="W53" s="2">
        <f>W9/'Output-Calculation-sheet'!W8*'Output-Calculation-sheet'!W44</f>
        <v>0</v>
      </c>
      <c r="X53" s="2">
        <f>X9/'Output-Calculation-sheet'!X8*'Output-Calculation-sheet'!X44</f>
        <v>0.14075387994042551</v>
      </c>
      <c r="Y53" s="2">
        <f>Y9/'Output-Calculation-sheet'!Y8*'Output-Calculation-sheet'!Y44</f>
        <v>0</v>
      </c>
      <c r="AA53" s="2">
        <f t="shared" si="3"/>
        <v>3.5581161708798148</v>
      </c>
    </row>
    <row r="54" spans="1:27" x14ac:dyDescent="0.25">
      <c r="A54" s="2">
        <v>2033</v>
      </c>
      <c r="B54" s="2">
        <f>B10/'Output-Calculation-sheet'!B9*'Output-Calculation-sheet'!B45</f>
        <v>509.79316891316279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598.46878929743116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540.12347940314373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332.03100110238682</v>
      </c>
      <c r="Q54" s="2">
        <f>Q10/'Output-Calculation-sheet'!Q9*'Output-Calculation-sheet'!Q45</f>
        <v>0</v>
      </c>
      <c r="R54" s="2">
        <f>R10/'Output-Calculation-sheet'!R9*'Output-Calculation-sheet'!R45</f>
        <v>1324.8252505023586</v>
      </c>
      <c r="S54" s="2">
        <f>S10/'Output-Calculation-sheet'!S9*'Output-Calculation-sheet'!S45</f>
        <v>0</v>
      </c>
      <c r="T54" s="2">
        <f>T10/'Output-Calculation-sheet'!T9*'Output-Calculation-sheet'!T45</f>
        <v>799.97104988008437</v>
      </c>
      <c r="U54" s="2">
        <f>U10/'Output-Calculation-sheet'!U9*'Output-Calculation-sheet'!U45</f>
        <v>190.66701524696168</v>
      </c>
      <c r="V54" s="2">
        <f>V10/'Output-Calculation-sheet'!V9*'Output-Calculation-sheet'!V45</f>
        <v>1247.4769523677558</v>
      </c>
      <c r="W54" s="2">
        <f>W10/'Output-Calculation-sheet'!W9*'Output-Calculation-sheet'!W45</f>
        <v>18.041945521437331</v>
      </c>
      <c r="X54" s="2">
        <f>X10/'Output-Calculation-sheet'!X9*'Output-Calculation-sheet'!X45</f>
        <v>0.75978078659031623</v>
      </c>
      <c r="Y54" s="2">
        <f>Y10/'Output-Calculation-sheet'!Y9*'Output-Calculation-sheet'!Y45</f>
        <v>0</v>
      </c>
      <c r="AA54" s="2">
        <f t="shared" si="3"/>
        <v>5.5621584330213123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869.61574094707328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362.60267405720163</v>
      </c>
      <c r="AA55" s="2">
        <f t="shared" si="3"/>
        <v>54.27996869022715</v>
      </c>
    </row>
    <row r="56" spans="1:27" x14ac:dyDescent="0.25">
      <c r="A56" s="2">
        <v>2035</v>
      </c>
      <c r="B56" s="2">
        <f>B12/'Output-Calculation-sheet'!B11*'Output-Calculation-sheet'!B47</f>
        <v>604.01637232254882</v>
      </c>
      <c r="C56" s="2">
        <f>C12/'Output-Calculation-sheet'!C11*'Output-Calculation-sheet'!C47</f>
        <v>475.46951791343372</v>
      </c>
      <c r="D56" s="2">
        <f>D12/'Output-Calculation-sheet'!D11*'Output-Calculation-sheet'!D47</f>
        <v>10987.944402601936</v>
      </c>
      <c r="E56" s="2">
        <f>E12/'Output-Calculation-sheet'!E11*'Output-Calculation-sheet'!E47</f>
        <v>13384.247123722462</v>
      </c>
      <c r="F56" s="2">
        <f>F12/'Output-Calculation-sheet'!F11*'Output-Calculation-sheet'!F47</f>
        <v>3489.0869853901131</v>
      </c>
      <c r="G56" s="2">
        <f>G12/'Output-Calculation-sheet'!G11*'Output-Calculation-sheet'!G47</f>
        <v>8612.0264174592594</v>
      </c>
      <c r="H56" s="2">
        <f>H12/'Output-Calculation-sheet'!H11*'Output-Calculation-sheet'!H47</f>
        <v>178.65049904993342</v>
      </c>
      <c r="I56" s="2">
        <f>I12/'Output-Calculation-sheet'!I11*'Output-Calculation-sheet'!I47</f>
        <v>4300.660726602573</v>
      </c>
      <c r="J56" s="2">
        <f>J12/'Output-Calculation-sheet'!J11*'Output-Calculation-sheet'!J47</f>
        <v>3925.9366061663104</v>
      </c>
      <c r="K56" s="2">
        <f>K12/'Output-Calculation-sheet'!K11*'Output-Calculation-sheet'!K47</f>
        <v>5595.8820542012818</v>
      </c>
      <c r="L56" s="2">
        <f>L12/'Output-Calculation-sheet'!L11*'Output-Calculation-sheet'!L47</f>
        <v>3109.5574984289356</v>
      </c>
      <c r="M56" s="2">
        <f>M12/'Output-Calculation-sheet'!M11*'Output-Calculation-sheet'!M47</f>
        <v>124.41000096780223</v>
      </c>
      <c r="N56" s="2">
        <f>N12/'Output-Calculation-sheet'!N11*'Output-Calculation-sheet'!N47</f>
        <v>114.99658960261515</v>
      </c>
      <c r="O56" s="2">
        <f>O12/'Output-Calculation-sheet'!O11*'Output-Calculation-sheet'!O47</f>
        <v>16.300679719408507</v>
      </c>
      <c r="P56" s="2">
        <f>P12/'Output-Calculation-sheet'!P11*'Output-Calculation-sheet'!P47</f>
        <v>1647.3404515018601</v>
      </c>
      <c r="Q56" s="2">
        <f>Q12/'Output-Calculation-sheet'!Q11*'Output-Calculation-sheet'!Q47</f>
        <v>1466.681165210339</v>
      </c>
      <c r="R56" s="2">
        <f>R12/'Output-Calculation-sheet'!R11*'Output-Calculation-sheet'!R47</f>
        <v>6628.6837596495525</v>
      </c>
      <c r="S56" s="2">
        <f>S12/'Output-Calculation-sheet'!S11*'Output-Calculation-sheet'!S47</f>
        <v>52.569125916296336</v>
      </c>
      <c r="T56" s="2">
        <f>T12/'Output-Calculation-sheet'!T11*'Output-Calculation-sheet'!T47</f>
        <v>2336.3193801138259</v>
      </c>
      <c r="U56" s="2">
        <f>U12/'Output-Calculation-sheet'!U11*'Output-Calculation-sheet'!U47</f>
        <v>2229.5217265976512</v>
      </c>
      <c r="V56" s="2">
        <f>V12/'Output-Calculation-sheet'!V11*'Output-Calculation-sheet'!V47</f>
        <v>1556.3084246487761</v>
      </c>
      <c r="W56" s="2">
        <f>W12/'Output-Calculation-sheet'!W11*'Output-Calculation-sheet'!W47</f>
        <v>905.04925943455487</v>
      </c>
      <c r="X56" s="2">
        <f>X12/'Output-Calculation-sheet'!X11*'Output-Calculation-sheet'!X47</f>
        <v>13.972989092792012</v>
      </c>
      <c r="Y56" s="2">
        <f>Y12/'Output-Calculation-sheet'!Y11*'Output-Calculation-sheet'!Y47</f>
        <v>361.87834471696709</v>
      </c>
      <c r="AA56" s="2">
        <f t="shared" si="3"/>
        <v>72.117510101031243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7.88210290014141</v>
      </c>
      <c r="C63" s="2">
        <f>C8*'Output-Calculation-sheet'!C52/10^9</f>
        <v>3.7313292102079374</v>
      </c>
      <c r="D63" s="2">
        <f>D8*'Output-Calculation-sheet'!D52/10^9</f>
        <v>1.4571535741616526</v>
      </c>
      <c r="E63" s="2">
        <f>E8*'Output-Calculation-sheet'!E52/10^9</f>
        <v>1.8762051915448101</v>
      </c>
      <c r="F63" s="2">
        <f>F8*'Output-Calculation-sheet'!F52/10^9</f>
        <v>0.780411203085011</v>
      </c>
      <c r="G63" s="2">
        <f>G8*'Output-Calculation-sheet'!G52/10^9</f>
        <v>0.56000655427204538</v>
      </c>
      <c r="H63" s="2">
        <f>H8*'Output-Calculation-sheet'!H52/10^9</f>
        <v>1.0816906028281299</v>
      </c>
      <c r="I63" s="2">
        <f>I8*'Output-Calculation-sheet'!I52/10^9</f>
        <v>0.5019719544427611</v>
      </c>
      <c r="J63" s="2">
        <f>J8*'Output-Calculation-sheet'!J52/10^9</f>
        <v>0.53966063831649735</v>
      </c>
      <c r="K63" s="2">
        <f>K8*'Output-Calculation-sheet'!K52/10^9</f>
        <v>0.55106707992854798</v>
      </c>
      <c r="L63" s="2">
        <f>L8*'Output-Calculation-sheet'!L52/10^9</f>
        <v>0.57311577837379779</v>
      </c>
      <c r="M63" s="2">
        <f>M8*'Output-Calculation-sheet'!M52/10^9</f>
        <v>0.80395417880795184</v>
      </c>
      <c r="N63" s="2">
        <f>N8*'Output-Calculation-sheet'!N52/10^9</f>
        <v>0.69105823078878248</v>
      </c>
      <c r="O63" s="2">
        <f>O8*'Output-Calculation-sheet'!O52/10^9</f>
        <v>0.71589404112740329</v>
      </c>
      <c r="P63" s="2">
        <f>P8*'Output-Calculation-sheet'!P52/10^9</f>
        <v>0.59331076841772945</v>
      </c>
      <c r="Q63" s="2">
        <f>Q8*'Output-Calculation-sheet'!Q52/10^9</f>
        <v>0.56126887911500734</v>
      </c>
      <c r="R63" s="2">
        <f>R8*'Output-Calculation-sheet'!R52/10^9</f>
        <v>0.47282862144669047</v>
      </c>
      <c r="S63" s="2">
        <f>S8*'Output-Calculation-sheet'!S52/10^9</f>
        <v>0.43474285980923694</v>
      </c>
      <c r="T63" s="2">
        <f>T8*'Output-Calculation-sheet'!T52/10^9</f>
        <v>0.15482945279613389</v>
      </c>
      <c r="U63" s="2">
        <f>U8*'Output-Calculation-sheet'!U52/10^9</f>
        <v>0.15188701246882527</v>
      </c>
      <c r="V63" s="2">
        <f>V8*'Output-Calculation-sheet'!V52/10^9</f>
        <v>0.13612877115689254</v>
      </c>
      <c r="W63" s="2">
        <f>W8*'Output-Calculation-sheet'!W52/10^9</f>
        <v>7.105939356952122E-2</v>
      </c>
      <c r="X63" s="2">
        <f>X8*'Output-Calculation-sheet'!X52/10^9</f>
        <v>8.7203582688193795E-2</v>
      </c>
      <c r="Y63" s="2">
        <f>Y8*'Output-Calculation-sheet'!Y52/10^9</f>
        <v>5.9228858117811652E-2</v>
      </c>
      <c r="AA63" s="2">
        <f t="shared" si="4"/>
        <v>24.468109337612784</v>
      </c>
    </row>
    <row r="64" spans="1:27" x14ac:dyDescent="0.25">
      <c r="A64" s="2">
        <v>2032</v>
      </c>
      <c r="B64" s="2">
        <f>B9*'Output-Calculation-sheet'!B53/10^9</f>
        <v>8.8851949647551809</v>
      </c>
      <c r="C64" s="2">
        <f>C9*'Output-Calculation-sheet'!C53/10^9</f>
        <v>4.2142712264504327</v>
      </c>
      <c r="D64" s="2">
        <f>D9*'Output-Calculation-sheet'!D53/10^9</f>
        <v>1.6374348570011172</v>
      </c>
      <c r="E64" s="2">
        <f>E9*'Output-Calculation-sheet'!E53/10^9</f>
        <v>2.1086071717110264</v>
      </c>
      <c r="F64" s="2">
        <f>F9*'Output-Calculation-sheet'!F53/10^9</f>
        <v>0.8763175853479126</v>
      </c>
      <c r="G64" s="2">
        <f>G9*'Output-Calculation-sheet'!G53/10^9</f>
        <v>0.62911188436801757</v>
      </c>
      <c r="H64" s="2">
        <f>H9*'Output-Calculation-sheet'!H53/10^9</f>
        <v>1.2107608199628088</v>
      </c>
      <c r="I64" s="2">
        <f>I9*'Output-Calculation-sheet'!I53/10^9</f>
        <v>0.56402172252270555</v>
      </c>
      <c r="J64" s="2">
        <f>J9*'Output-Calculation-sheet'!J53/10^9</f>
        <v>0.60616337624700056</v>
      </c>
      <c r="K64" s="2">
        <f>K9*'Output-Calculation-sheet'!K53/10^9</f>
        <v>0.61936310724605603</v>
      </c>
      <c r="L64" s="2">
        <f>L9*'Output-Calculation-sheet'!L53/10^9</f>
        <v>0.643945590132739</v>
      </c>
      <c r="M64" s="2">
        <f>M9*'Output-Calculation-sheet'!M53/10^9</f>
        <v>0.9067974804871376</v>
      </c>
      <c r="N64" s="2">
        <f>N9*'Output-Calculation-sheet'!N53/10^9</f>
        <v>0.77455758872679059</v>
      </c>
      <c r="O64" s="2">
        <f>O9*'Output-Calculation-sheet'!O53/10^9</f>
        <v>0.80255591923603009</v>
      </c>
      <c r="P64" s="2">
        <f>P9*'Output-Calculation-sheet'!P53/10^9</f>
        <v>0.66723208758056185</v>
      </c>
      <c r="Q64" s="2">
        <f>Q9*'Output-Calculation-sheet'!Q53/10^9</f>
        <v>0.63110257898208333</v>
      </c>
      <c r="R64" s="2">
        <f>R9*'Output-Calculation-sheet'!R53/10^9</f>
        <v>0.53081119862854709</v>
      </c>
      <c r="S64" s="2">
        <f>S9*'Output-Calculation-sheet'!S53/10^9</f>
        <v>0.48770991124748697</v>
      </c>
      <c r="T64" s="2">
        <f>T9*'Output-Calculation-sheet'!T53/10^9</f>
        <v>0.17342302957371147</v>
      </c>
      <c r="U64" s="2">
        <f>U9*'Output-Calculation-sheet'!U53/10^9</f>
        <v>0.17074001805009048</v>
      </c>
      <c r="V64" s="2">
        <f>V9*'Output-Calculation-sheet'!V53/10^9</f>
        <v>0.1519720668546253</v>
      </c>
      <c r="W64" s="2">
        <f>W9*'Output-Calculation-sheet'!W53/10^9</f>
        <v>7.9802552076096447E-2</v>
      </c>
      <c r="X64" s="2">
        <f>X9*'Output-Calculation-sheet'!X53/10^9</f>
        <v>9.8487547674343881E-2</v>
      </c>
      <c r="Y64" s="2">
        <f>Y9*'Output-Calculation-sheet'!Y53/10^9</f>
        <v>6.6585897209604769E-2</v>
      </c>
      <c r="AA64" s="2">
        <f t="shared" si="4"/>
        <v>27.53697018207211</v>
      </c>
    </row>
    <row r="65" spans="1:27" x14ac:dyDescent="0.25">
      <c r="A65" s="2">
        <v>2033</v>
      </c>
      <c r="B65" s="2">
        <f>B10*'Output-Calculation-sheet'!B54/10^9</f>
        <v>9.5694286737451382</v>
      </c>
      <c r="C65" s="2">
        <f>C10*'Output-Calculation-sheet'!C54/10^9</f>
        <v>4.549425198289625</v>
      </c>
      <c r="D65" s="2">
        <f>D10*'Output-Calculation-sheet'!D54/10^9</f>
        <v>1.7586306412611654</v>
      </c>
      <c r="E65" s="2">
        <f>E10*'Output-Calculation-sheet'!E54/10^9</f>
        <v>2.2649677973094726</v>
      </c>
      <c r="F65" s="2">
        <f>F10*'Output-Calculation-sheet'!F54/10^9</f>
        <v>0.94047637572881149</v>
      </c>
      <c r="G65" s="2">
        <f>G10*'Output-Calculation-sheet'!G54/10^9</f>
        <v>0.67538293426209961</v>
      </c>
      <c r="H65" s="2">
        <f>H10*'Output-Calculation-sheet'!H54/10^9</f>
        <v>1.294984746541048</v>
      </c>
      <c r="I65" s="2">
        <f>I10*'Output-Calculation-sheet'!I54/10^9</f>
        <v>0.60571101067112465</v>
      </c>
      <c r="J65" s="2">
        <f>J10*'Output-Calculation-sheet'!J54/10^9</f>
        <v>0.65062021660836078</v>
      </c>
      <c r="K65" s="2">
        <f>K10*'Output-Calculation-sheet'!K54/10^9</f>
        <v>0.66533154163729469</v>
      </c>
      <c r="L65" s="2">
        <f>L10*'Output-Calculation-sheet'!L54/10^9</f>
        <v>0.6915212424137539</v>
      </c>
      <c r="M65" s="2">
        <f>M10*'Output-Calculation-sheet'!M54/10^9</f>
        <v>0.97449570384145046</v>
      </c>
      <c r="N65" s="2">
        <f>N10*'Output-Calculation-sheet'!N54/10^9</f>
        <v>0.82931044173411428</v>
      </c>
      <c r="O65" s="2">
        <f>O10*'Output-Calculation-sheet'!O54/10^9</f>
        <v>0.85958340157673274</v>
      </c>
      <c r="P65" s="2">
        <f>P10*'Output-Calculation-sheet'!P54/10^9</f>
        <v>0.71702256934689512</v>
      </c>
      <c r="Q65" s="2">
        <f>Q10*'Output-Calculation-sheet'!Q54/10^9</f>
        <v>0.67823048813979181</v>
      </c>
      <c r="R65" s="2">
        <f>R10*'Output-Calculation-sheet'!R54/10^9</f>
        <v>0.569354561478428</v>
      </c>
      <c r="S65" s="2">
        <f>S10*'Output-Calculation-sheet'!S54/10^9</f>
        <v>0.52265270771548944</v>
      </c>
      <c r="T65" s="2">
        <f>T10*'Output-Calculation-sheet'!T54/10^9</f>
        <v>0.18561540334315502</v>
      </c>
      <c r="U65" s="2">
        <f>U10*'Output-Calculation-sheet'!U54/10^9</f>
        <v>0.18340474472783255</v>
      </c>
      <c r="V65" s="2">
        <f>V10*'Output-Calculation-sheet'!V54/10^9</f>
        <v>0.16215697262837198</v>
      </c>
      <c r="W65" s="2">
        <f>W10*'Output-Calculation-sheet'!W54/10^9</f>
        <v>8.5649329766040991E-2</v>
      </c>
      <c r="X65" s="2">
        <f>X10*'Output-Calculation-sheet'!X54/10^9</f>
        <v>0.10631621897650577</v>
      </c>
      <c r="Y65" s="2">
        <f>Y10*'Output-Calculation-sheet'!Y54/10^9</f>
        <v>7.1546060247162785E-2</v>
      </c>
      <c r="AA65" s="2">
        <f t="shared" si="4"/>
        <v>29.61181898198986</v>
      </c>
    </row>
    <row r="66" spans="1:27" x14ac:dyDescent="0.25">
      <c r="A66" s="2">
        <v>2034</v>
      </c>
      <c r="B66" s="2">
        <f>B11*'Output-Calculation-sheet'!B55/10^9</f>
        <v>9.9893911828367496</v>
      </c>
      <c r="C66" s="2">
        <f>C11*'Output-Calculation-sheet'!C55/10^9</f>
        <v>4.8514813216068724</v>
      </c>
      <c r="D66" s="2">
        <f>D11*'Output-Calculation-sheet'!D55/10^9</f>
        <v>1.9508537228403908</v>
      </c>
      <c r="E66" s="2">
        <f>E11*'Output-Calculation-sheet'!E55/10^9</f>
        <v>2.5267447415175233</v>
      </c>
      <c r="F66" s="2">
        <f>F11*'Output-Calculation-sheet'!F55/10^9</f>
        <v>0.99446898315833954</v>
      </c>
      <c r="G66" s="2">
        <f>G11*'Output-Calculation-sheet'!G55/10^9</f>
        <v>0.72542124540142228</v>
      </c>
      <c r="H66" s="2">
        <f>H11*'Output-Calculation-sheet'!H55/10^9</f>
        <v>1.4583650854243906</v>
      </c>
      <c r="I66" s="2">
        <f>I11*'Output-Calculation-sheet'!I55/10^9</f>
        <v>0.67436546331162039</v>
      </c>
      <c r="J66" s="2">
        <f>J11*'Output-Calculation-sheet'!J55/10^9</f>
        <v>0.67895539924257442</v>
      </c>
      <c r="K66" s="2">
        <f>K11*'Output-Calculation-sheet'!K55/10^9</f>
        <v>0.77310121897619366</v>
      </c>
      <c r="L66" s="2">
        <f>L11*'Output-Calculation-sheet'!L55/10^9</f>
        <v>0.74949610026391156</v>
      </c>
      <c r="M66" s="2">
        <f>M11*'Output-Calculation-sheet'!M55/10^9</f>
        <v>1.0224952311208082</v>
      </c>
      <c r="N66" s="2">
        <f>N11*'Output-Calculation-sheet'!N55/10^9</f>
        <v>0.96923532800695822</v>
      </c>
      <c r="O66" s="2">
        <f>O11*'Output-Calculation-sheet'!O55/10^9</f>
        <v>0.92201233613744105</v>
      </c>
      <c r="P66" s="2">
        <f>P11*'Output-Calculation-sheet'!P55/10^9</f>
        <v>0.80140878083941991</v>
      </c>
      <c r="Q66" s="2">
        <f>Q11*'Output-Calculation-sheet'!Q55/10^9</f>
        <v>0.80695872880805097</v>
      </c>
      <c r="R66" s="2">
        <f>R11*'Output-Calculation-sheet'!R55/10^9</f>
        <v>0.61541191692745945</v>
      </c>
      <c r="S66" s="2">
        <f>S11*'Output-Calculation-sheet'!S55/10^9</f>
        <v>0.56290685717703293</v>
      </c>
      <c r="T66" s="2">
        <f>T11*'Output-Calculation-sheet'!T55/10^9</f>
        <v>0.19282909798583789</v>
      </c>
      <c r="U66" s="2">
        <f>U11*'Output-Calculation-sheet'!U55/10^9</f>
        <v>0.20986581111462543</v>
      </c>
      <c r="V66" s="2">
        <f>V11*'Output-Calculation-sheet'!V55/10^9</f>
        <v>0.18222839583334743</v>
      </c>
      <c r="W66" s="2">
        <f>W11*'Output-Calculation-sheet'!W55/10^9</f>
        <v>8.9279830074623076E-2</v>
      </c>
      <c r="X66" s="2">
        <f>X11*'Output-Calculation-sheet'!X55/10^9</f>
        <v>0.11696850382878053</v>
      </c>
      <c r="Y66" s="2">
        <f>Y11*'Output-Calculation-sheet'!Y55/10^9</f>
        <v>8.5333075451489479E-2</v>
      </c>
      <c r="AA66" s="2">
        <f t="shared" si="4"/>
        <v>31.949578357885866</v>
      </c>
    </row>
    <row r="67" spans="1:27" x14ac:dyDescent="0.25">
      <c r="A67" s="2">
        <v>2035</v>
      </c>
      <c r="B67" s="2">
        <f>B12*'Output-Calculation-sheet'!B56/10^9</f>
        <v>10.422783439837545</v>
      </c>
      <c r="C67" s="2">
        <f>C12*'Output-Calculation-sheet'!C56/10^9</f>
        <v>4.8754550438468298</v>
      </c>
      <c r="D67" s="2">
        <f>D12*'Output-Calculation-sheet'!D56/10^9</f>
        <v>2.3918273545086097</v>
      </c>
      <c r="E67" s="2">
        <f>E12*'Output-Calculation-sheet'!E56/10^9</f>
        <v>3.2133048228969008</v>
      </c>
      <c r="F67" s="2">
        <f>F12*'Output-Calculation-sheet'!F56/10^9</f>
        <v>1.2842025787065321</v>
      </c>
      <c r="G67" s="2">
        <f>G12*'Output-Calculation-sheet'!G56/10^9</f>
        <v>0.94615668738626046</v>
      </c>
      <c r="H67" s="2">
        <f>H12*'Output-Calculation-sheet'!H56/10^9</f>
        <v>1.534999439363802</v>
      </c>
      <c r="I67" s="2">
        <f>I12*'Output-Calculation-sheet'!I56/10^9</f>
        <v>0.86700050757887848</v>
      </c>
      <c r="J67" s="2">
        <f>J12*'Output-Calculation-sheet'!J56/10^9</f>
        <v>0.79388505200192727</v>
      </c>
      <c r="K67" s="2">
        <f>K12*'Output-Calculation-sheet'!K56/10^9</f>
        <v>0.95090073797860997</v>
      </c>
      <c r="L67" s="2">
        <f>L12*'Output-Calculation-sheet'!L56/10^9</f>
        <v>0.88624083497041439</v>
      </c>
      <c r="M67" s="2">
        <f>M12*'Output-Calculation-sheet'!M56/10^9</f>
        <v>1.0645195795979403</v>
      </c>
      <c r="N67" s="2">
        <f>N12*'Output-Calculation-sheet'!N56/10^9</f>
        <v>1.0381133330713852</v>
      </c>
      <c r="O67" s="2">
        <f>O12*'Output-Calculation-sheet'!O56/10^9</f>
        <v>0.94683088845489738</v>
      </c>
      <c r="P67" s="2">
        <f>P12*'Output-Calculation-sheet'!P56/10^9</f>
        <v>0.9192106941824818</v>
      </c>
      <c r="Q67" s="2">
        <f>Q12*'Output-Calculation-sheet'!Q56/10^9</f>
        <v>0.91067151916130273</v>
      </c>
      <c r="R67" s="2">
        <f>R12*'Output-Calculation-sheet'!R56/10^9</f>
        <v>0.73213660687022619</v>
      </c>
      <c r="S67" s="2">
        <f>S12*'Output-Calculation-sheet'!S56/10^9</f>
        <v>0.59578353271794326</v>
      </c>
      <c r="T67" s="2">
        <f>T12*'Output-Calculation-sheet'!T56/10^9</f>
        <v>0.22783815032625643</v>
      </c>
      <c r="U67" s="2">
        <f>U12*'Output-Calculation-sheet'!U56/10^9</f>
        <v>0.24630461148061195</v>
      </c>
      <c r="V67" s="2">
        <f>V12*'Output-Calculation-sheet'!V56/10^9</f>
        <v>0.17571345190675128</v>
      </c>
      <c r="W67" s="2">
        <f>W12*'Output-Calculation-sheet'!W56/10^9</f>
        <v>0.11927396180935301</v>
      </c>
      <c r="X67" s="2">
        <f>X12*'Output-Calculation-sheet'!X56/10^9</f>
        <v>0.11416180635694176</v>
      </c>
      <c r="Y67" s="2">
        <f>Y12*'Output-Calculation-sheet'!Y56/10^9</f>
        <v>0.10614602623462317</v>
      </c>
      <c r="AA67" s="2">
        <f t="shared" si="4"/>
        <v>35.363460661247039</v>
      </c>
    </row>
    <row r="68" spans="1:27" x14ac:dyDescent="0.25">
      <c r="B68" s="2">
        <f>SUM(B60:B67)</f>
        <v>63.202704649066355</v>
      </c>
      <c r="C68" s="2">
        <f t="shared" ref="C68:Y68" si="5">SUM(C60:C67)</f>
        <v>30.549199006082269</v>
      </c>
      <c r="D68" s="2">
        <f t="shared" si="5"/>
        <v>12.105898204026644</v>
      </c>
      <c r="E68" s="2">
        <f t="shared" si="5"/>
        <v>15.735336431632533</v>
      </c>
      <c r="F68" s="2">
        <f t="shared" si="5"/>
        <v>6.4373810416345947</v>
      </c>
      <c r="G68" s="2">
        <f t="shared" si="5"/>
        <v>4.6540470533553453</v>
      </c>
      <c r="H68" s="2">
        <f t="shared" si="5"/>
        <v>8.745620658894639</v>
      </c>
      <c r="I68" s="2">
        <f t="shared" si="5"/>
        <v>4.2157619618027802</v>
      </c>
      <c r="J68" s="2">
        <f t="shared" si="5"/>
        <v>4.3475736010679862</v>
      </c>
      <c r="K68" s="2">
        <f t="shared" si="5"/>
        <v>4.6596785344130094</v>
      </c>
      <c r="L68" s="2">
        <f t="shared" si="5"/>
        <v>4.6892240401552288</v>
      </c>
      <c r="M68" s="2">
        <f t="shared" si="5"/>
        <v>6.4084811799421395</v>
      </c>
      <c r="N68" s="2">
        <f t="shared" si="5"/>
        <v>5.6830709313147487</v>
      </c>
      <c r="O68" s="2">
        <f t="shared" si="5"/>
        <v>5.6718887360072872</v>
      </c>
      <c r="P68" s="2">
        <f t="shared" si="5"/>
        <v>4.8805326958533293</v>
      </c>
      <c r="Q68" s="2">
        <f t="shared" si="5"/>
        <v>4.7072066969951907</v>
      </c>
      <c r="R68" s="2">
        <f t="shared" si="5"/>
        <v>3.8655020961729245</v>
      </c>
      <c r="S68" s="2">
        <f t="shared" si="5"/>
        <v>3.4718135416261484</v>
      </c>
      <c r="T68" s="2">
        <f t="shared" si="5"/>
        <v>1.2464253798177154</v>
      </c>
      <c r="U68" s="2">
        <f t="shared" si="5"/>
        <v>1.2648901146960239</v>
      </c>
      <c r="V68" s="2">
        <f t="shared" si="5"/>
        <v>1.0863407694391505</v>
      </c>
      <c r="W68" s="2">
        <f t="shared" si="5"/>
        <v>0.58720284762157837</v>
      </c>
      <c r="X68" s="2">
        <f t="shared" si="5"/>
        <v>0.75257175520425301</v>
      </c>
      <c r="Y68" s="2">
        <f t="shared" si="5"/>
        <v>0.50698484117824505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61.799536661129139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57.78813482414651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215.60385238736424</v>
      </c>
      <c r="S74" s="2">
        <f>S8/'Output-Calculation-sheet'!S7*'Output-Calculation-sheet'!S61</f>
        <v>0</v>
      </c>
      <c r="T74" s="2">
        <f>T8/'Output-Calculation-sheet'!T7*'Output-Calculation-sheet'!T61</f>
        <v>161.344425232839</v>
      </c>
      <c r="U74" s="2">
        <f>U8/'Output-Calculation-sheet'!U7*'Output-Calculation-sheet'!U61</f>
        <v>20.806989539669182</v>
      </c>
      <c r="V74" s="2">
        <f>V8/'Output-Calculation-sheet'!V7*'Output-Calculation-sheet'!V61</f>
        <v>186.7871613814207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0.70413010002656873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146.65236293722509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114.22553222242661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298.28717635065516</v>
      </c>
      <c r="S75" s="2">
        <f>S9/'Output-Calculation-sheet'!S8*'Output-Calculation-sheet'!S62</f>
        <v>0</v>
      </c>
      <c r="T75" s="2">
        <f>T9/'Output-Calculation-sheet'!T8*'Output-Calculation-sheet'!T62</f>
        <v>196.67506746955695</v>
      </c>
      <c r="U75" s="2">
        <f>U9/'Output-Calculation-sheet'!U8*'Output-Calculation-sheet'!U62</f>
        <v>40.675159933442146</v>
      </c>
      <c r="V75" s="2">
        <f>V9/'Output-Calculation-sheet'!V8*'Output-Calculation-sheet'!V62</f>
        <v>211.18368259740188</v>
      </c>
      <c r="W75" s="2">
        <f>W9/'Output-Calculation-sheet'!W8*'Output-Calculation-sheet'!W62</f>
        <v>0</v>
      </c>
      <c r="X75" s="2">
        <f>X9/'Output-Calculation-sheet'!X8*'Output-Calculation-sheet'!X62</f>
        <v>5.1375166178255313E-2</v>
      </c>
      <c r="Y75" s="2">
        <f>Y9/'Output-Calculation-sheet'!Y8*'Output-Calculation-sheet'!Y62</f>
        <v>0</v>
      </c>
      <c r="AA75" s="2">
        <f t="shared" si="6"/>
        <v>1.0077503566768862</v>
      </c>
    </row>
    <row r="76" spans="1:27" x14ac:dyDescent="0.25">
      <c r="A76" s="2">
        <v>2033</v>
      </c>
      <c r="B76" s="2">
        <f>B10/'Output-Calculation-sheet'!B9*'Output-Calculation-sheet'!B63</f>
        <v>186.7358599535161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219.22036432962676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197.8479704005488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92.880641785648734</v>
      </c>
      <c r="Q76" s="2">
        <f>Q10/'Output-Calculation-sheet'!Q9*'Output-Calculation-sheet'!Q63</f>
        <v>0</v>
      </c>
      <c r="R76" s="2">
        <f>R10/'Output-Calculation-sheet'!R9*'Output-Calculation-sheet'!R63</f>
        <v>389.4524913398634</v>
      </c>
      <c r="S76" s="2">
        <f>S10/'Output-Calculation-sheet'!S9*'Output-Calculation-sheet'!S63</f>
        <v>0</v>
      </c>
      <c r="T76" s="2">
        <f>T10/'Output-Calculation-sheet'!T9*'Output-Calculation-sheet'!T63</f>
        <v>228.04076275936157</v>
      </c>
      <c r="U76" s="2">
        <f>U10/'Output-Calculation-sheet'!U9*'Output-Calculation-sheet'!U63</f>
        <v>66.941248131496152</v>
      </c>
      <c r="V76" s="2">
        <f>V10/'Output-Calculation-sheet'!V9*'Output-Calculation-sheet'!V63</f>
        <v>236.03813380884154</v>
      </c>
      <c r="W76" s="2">
        <f>W10/'Output-Calculation-sheet'!W9*'Output-Calculation-sheet'!W63</f>
        <v>6.7548027584626356</v>
      </c>
      <c r="X76" s="2">
        <f>X10/'Output-Calculation-sheet'!X9*'Output-Calculation-sheet'!X63</f>
        <v>0.21486600644774143</v>
      </c>
      <c r="Y76" s="2">
        <f>Y10/'Output-Calculation-sheet'!Y9*'Output-Calculation-sheet'!Y63</f>
        <v>0</v>
      </c>
      <c r="AA76" s="2">
        <f t="shared" si="6"/>
        <v>1.6241271412738134</v>
      </c>
    </row>
    <row r="77" spans="1:27" x14ac:dyDescent="0.25">
      <c r="A77" s="2">
        <v>2034</v>
      </c>
      <c r="B77" s="2">
        <f>B11/'Output-Calculation-sheet'!B10*'Output-Calculation-sheet'!B64</f>
        <v>652.00929876759722</v>
      </c>
      <c r="C77" s="2">
        <f>C11/'Output-Calculation-sheet'!C10*'Output-Calculation-sheet'!C64</f>
        <v>0</v>
      </c>
      <c r="D77" s="2">
        <f>D11/'Output-Calculation-sheet'!D10*'Output-Calculation-sheet'!D64</f>
        <v>2194.651798910787</v>
      </c>
      <c r="E77" s="2">
        <f>E11/'Output-Calculation-sheet'!E10*'Output-Calculation-sheet'!E64</f>
        <v>2747.7008022797777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1158.8839730227792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685.6113385922423</v>
      </c>
      <c r="J77" s="2">
        <f>J11/'Output-Calculation-sheet'!J10*'Output-Calculation-sheet'!J64</f>
        <v>480.0605657349202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433.61481682199508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213.64225452090687</v>
      </c>
      <c r="R77" s="2">
        <f>R11/'Output-Calculation-sheet'!R10*'Output-Calculation-sheet'!R64</f>
        <v>1100.209004724268</v>
      </c>
      <c r="S77" s="2">
        <f>S11/'Output-Calculation-sheet'!S10*'Output-Calculation-sheet'!S64</f>
        <v>0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404.47893241896674</v>
      </c>
      <c r="V77" s="2">
        <f>V11/'Output-Calculation-sheet'!V10*'Output-Calculation-sheet'!V64</f>
        <v>157.9925878171658</v>
      </c>
      <c r="W77" s="2">
        <f>W11/'Output-Calculation-sheet'!W10*'Output-Calculation-sheet'!W64</f>
        <v>34.87955261391911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73.023791737659323</v>
      </c>
      <c r="AA77" s="2">
        <f t="shared" si="6"/>
        <v>13.136848290974637</v>
      </c>
    </row>
    <row r="78" spans="1:27" x14ac:dyDescent="0.25">
      <c r="A78" s="2">
        <v>2035</v>
      </c>
      <c r="B78" s="2">
        <f>B12/'Output-Calculation-sheet'!B11*'Output-Calculation-sheet'!B65</f>
        <v>116.17739297891755</v>
      </c>
      <c r="C78" s="2">
        <f>C12/'Output-Calculation-sheet'!C11*'Output-Calculation-sheet'!C65</f>
        <v>84.801386959619464</v>
      </c>
      <c r="D78" s="2">
        <f>D12/'Output-Calculation-sheet'!D11*'Output-Calculation-sheet'!D65</f>
        <v>2444.3530885247055</v>
      </c>
      <c r="E78" s="2">
        <f>E12/'Output-Calculation-sheet'!E11*'Output-Calculation-sheet'!E65</f>
        <v>2185.018953480524</v>
      </c>
      <c r="F78" s="2">
        <f>F12/'Output-Calculation-sheet'!F11*'Output-Calculation-sheet'!F65</f>
        <v>983.75225500494855</v>
      </c>
      <c r="G78" s="2">
        <f>G12/'Output-Calculation-sheet'!G11*'Output-Calculation-sheet'!G65</f>
        <v>1892.7527657864255</v>
      </c>
      <c r="H78" s="2">
        <f>H12/'Output-Calculation-sheet'!H11*'Output-Calculation-sheet'!H65</f>
        <v>33.254821811102062</v>
      </c>
      <c r="I78" s="2">
        <f>I12/'Output-Calculation-sheet'!I11*'Output-Calculation-sheet'!I65</f>
        <v>1100.5754516965317</v>
      </c>
      <c r="J78" s="2">
        <f>J12/'Output-Calculation-sheet'!J11*'Output-Calculation-sheet'!J65</f>
        <v>988.9107973633179</v>
      </c>
      <c r="K78" s="2">
        <f>K12/'Output-Calculation-sheet'!K11*'Output-Calculation-sheet'!K65</f>
        <v>1247.9347303141458</v>
      </c>
      <c r="L78" s="2">
        <f>L12/'Output-Calculation-sheet'!L11*'Output-Calculation-sheet'!L65</f>
        <v>739.712345429886</v>
      </c>
      <c r="M78" s="2">
        <f>M12/'Output-Calculation-sheet'!M11*'Output-Calculation-sheet'!M65</f>
        <v>22.786284105829015</v>
      </c>
      <c r="N78" s="2">
        <f>N12/'Output-Calculation-sheet'!N11*'Output-Calculation-sheet'!N65</f>
        <v>19.504294988423293</v>
      </c>
      <c r="O78" s="2">
        <f>O12/'Output-Calculation-sheet'!O11*'Output-Calculation-sheet'!O65</f>
        <v>3.8836369431490767</v>
      </c>
      <c r="P78" s="2">
        <f>P12/'Output-Calculation-sheet'!P11*'Output-Calculation-sheet'!P65</f>
        <v>328.14483886830851</v>
      </c>
      <c r="Q78" s="2">
        <f>Q12/'Output-Calculation-sheet'!Q11*'Output-Calculation-sheet'!Q65</f>
        <v>312.4553785617793</v>
      </c>
      <c r="R78" s="2">
        <f>R12/'Output-Calculation-sheet'!R11*'Output-Calculation-sheet'!R65</f>
        <v>1431.3998176296627</v>
      </c>
      <c r="S78" s="2">
        <f>S12/'Output-Calculation-sheet'!S11*'Output-Calculation-sheet'!S65</f>
        <v>8.6797467901795944</v>
      </c>
      <c r="T78" s="2">
        <f>T12/'Output-Calculation-sheet'!T11*'Output-Calculation-sheet'!T65</f>
        <v>513.47695652310199</v>
      </c>
      <c r="U78" s="2">
        <f>U12/'Output-Calculation-sheet'!U11*'Output-Calculation-sheet'!U65</f>
        <v>437.83143392439052</v>
      </c>
      <c r="V78" s="2">
        <f>V12/'Output-Calculation-sheet'!V11*'Output-Calculation-sheet'!V65</f>
        <v>276.39096306182836</v>
      </c>
      <c r="W78" s="2">
        <f>W12/'Output-Calculation-sheet'!W11*'Output-Calculation-sheet'!W65</f>
        <v>198.91194903660292</v>
      </c>
      <c r="X78" s="2">
        <f>X12/'Output-Calculation-sheet'!X11*'Output-Calculation-sheet'!X65</f>
        <v>2.9093063104131835</v>
      </c>
      <c r="Y78" s="2">
        <f>Y12/'Output-Calculation-sheet'!Y11*'Output-Calculation-sheet'!Y65</f>
        <v>58.24438229941331</v>
      </c>
      <c r="AA78" s="2">
        <f t="shared" si="6"/>
        <v>15.431862978393205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154.84701807499908</v>
      </c>
      <c r="E89" s="2">
        <f>E12/'Output-Calculation-sheet'!E11*'Output-Calculation-sheet'!E74</f>
        <v>108.2947542191593</v>
      </c>
      <c r="F89" s="2">
        <f>F12/'Output-Calculation-sheet'!F11*'Output-Calculation-sheet'!F74</f>
        <v>65.014043206026955</v>
      </c>
      <c r="G89" s="2">
        <f>G12/'Output-Calculation-sheet'!G11*'Output-Calculation-sheet'!G74</f>
        <v>57.769011056228265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53.958103911835252</v>
      </c>
      <c r="J89" s="2">
        <f>J12/'Output-Calculation-sheet'!J11*'Output-Calculation-sheet'!J74</f>
        <v>31.6448290673355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42.168785764731922</v>
      </c>
      <c r="M89" s="2">
        <f>M12/'Output-Calculation-sheet'!M11*'Output-Calculation-sheet'!M74</f>
        <v>7.4053572004644188</v>
      </c>
      <c r="N89" s="2">
        <f>N12/'Output-Calculation-sheet'!N11*'Output-Calculation-sheet'!N74</f>
        <v>5.8226121317779818</v>
      </c>
      <c r="O89" s="2">
        <f>O12/'Output-Calculation-sheet'!O11*'Output-Calculation-sheet'!O74</f>
        <v>2.716779953234751</v>
      </c>
      <c r="P89" s="2">
        <f>P12/'Output-Calculation-sheet'!P11*'Output-Calculation-sheet'!P74</f>
        <v>6.7238385775586131</v>
      </c>
      <c r="Q89" s="2">
        <f>Q12/'Output-Calculation-sheet'!Q11*'Output-Calculation-sheet'!Q74</f>
        <v>68.870246018572431</v>
      </c>
      <c r="R89" s="2">
        <f>R12/'Output-Calculation-sheet'!R11*'Output-Calculation-sheet'!R74</f>
        <v>31.619365386613012</v>
      </c>
      <c r="S89" s="2">
        <f>S12/'Output-Calculation-sheet'!S11*'Output-Calculation-sheet'!S74</f>
        <v>2.5032917102998256</v>
      </c>
      <c r="T89" s="2">
        <f>T12/'Output-Calculation-sheet'!T11*'Output-Calculation-sheet'!T74</f>
        <v>7.4867034011258191</v>
      </c>
      <c r="U89" s="2">
        <f>U12/'Output-Calculation-sheet'!U11*'Output-Calculation-sheet'!U74</f>
        <v>13.835323727745966</v>
      </c>
      <c r="V89" s="2">
        <f>V12/'Output-Calculation-sheet'!V11*'Output-Calculation-sheet'!V74</f>
        <v>1.8826311588493259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0.32495323471609333</v>
      </c>
      <c r="Y89" s="2">
        <f>Y12/'Output-Calculation-sheet'!Y11*'Output-Calculation-sheet'!Y74</f>
        <v>3.4494469600404143</v>
      </c>
      <c r="AA89" s="2">
        <f t="shared" si="7"/>
        <v>0.77914686901238628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26589622727.473904</v>
      </c>
      <c r="C96" s="2">
        <f>C8/'Output-Calculation-sheet'!C7*'Output-Calculation-sheet'!C79</f>
        <v>9537189227.9975872</v>
      </c>
      <c r="D96" s="2">
        <f>D8/'Output-Calculation-sheet'!D7*'Output-Calculation-sheet'!D79</f>
        <v>7876261001.8949547</v>
      </c>
      <c r="E96" s="2">
        <f>E8/'Output-Calculation-sheet'!E7*'Output-Calculation-sheet'!E79</f>
        <v>13466638985.562937</v>
      </c>
      <c r="F96" s="2">
        <f>F8/'Output-Calculation-sheet'!F7*'Output-Calculation-sheet'!F79</f>
        <v>6060434834.0298386</v>
      </c>
      <c r="G96" s="2">
        <f>G8/'Output-Calculation-sheet'!G7*'Output-Calculation-sheet'!G79</f>
        <v>4601284297.6055717</v>
      </c>
      <c r="H96" s="2">
        <f>H8/'Output-Calculation-sheet'!H7*'Output-Calculation-sheet'!H79</f>
        <v>1339225249.2128043</v>
      </c>
      <c r="I96" s="2">
        <f>I8/'Output-Calculation-sheet'!I7*'Output-Calculation-sheet'!I79</f>
        <v>3087685259.8135638</v>
      </c>
      <c r="J96" s="2">
        <f>J8/'Output-Calculation-sheet'!J7*'Output-Calculation-sheet'!J79</f>
        <v>2288282715.4025168</v>
      </c>
      <c r="K96" s="2">
        <f>K8/'Output-Calculation-sheet'!K7*'Output-Calculation-sheet'!K79</f>
        <v>2645530538.8452368</v>
      </c>
      <c r="L96" s="2">
        <f>L8/'Output-Calculation-sheet'!L7*'Output-Calculation-sheet'!L79</f>
        <v>2104476157.3523126</v>
      </c>
      <c r="M96" s="2">
        <f>M8/'Output-Calculation-sheet'!M7*'Output-Calculation-sheet'!M79</f>
        <v>3441241159.783051</v>
      </c>
      <c r="N96" s="2">
        <f>N8/'Output-Calculation-sheet'!N7*'Output-Calculation-sheet'!N79</f>
        <v>1057366480.4105073</v>
      </c>
      <c r="O96" s="2">
        <f>O8/'Output-Calculation-sheet'!O7*'Output-Calculation-sheet'!O79</f>
        <v>258102925.6179865</v>
      </c>
      <c r="P96" s="2">
        <f>P8/'Output-Calculation-sheet'!P7*'Output-Calculation-sheet'!P79</f>
        <v>2812244838.7524238</v>
      </c>
      <c r="Q96" s="2">
        <f>Q8/'Output-Calculation-sheet'!Q7*'Output-Calculation-sheet'!Q79</f>
        <v>1247036311.3760533</v>
      </c>
      <c r="R96" s="2">
        <f>R8/'Output-Calculation-sheet'!R7*'Output-Calculation-sheet'!R79</f>
        <v>1896197743.6209304</v>
      </c>
      <c r="S96" s="2">
        <f>S8/'Output-Calculation-sheet'!S7*'Output-Calculation-sheet'!S79</f>
        <v>741618618.72235787</v>
      </c>
      <c r="T96" s="2">
        <f>T8/'Output-Calculation-sheet'!T7*'Output-Calculation-sheet'!T79</f>
        <v>1004237048.1785924</v>
      </c>
      <c r="U96" s="2">
        <f>U8/'Output-Calculation-sheet'!U7*'Output-Calculation-sheet'!U79</f>
        <v>497928016.50952518</v>
      </c>
      <c r="V96" s="2">
        <f>V8/'Output-Calculation-sheet'!V7*'Output-Calculation-sheet'!V79</f>
        <v>367612720.59400457</v>
      </c>
      <c r="W96" s="2">
        <f>W8/'Output-Calculation-sheet'!W7*'Output-Calculation-sheet'!W79</f>
        <v>979272219.84444284</v>
      </c>
      <c r="X96" s="2">
        <f>X8/'Output-Calculation-sheet'!X7*'Output-Calculation-sheet'!X79</f>
        <v>400759317.42128474</v>
      </c>
      <c r="Y96" s="2">
        <f>Y8/'Output-Calculation-sheet'!Y7*'Output-Calculation-sheet'!Y79</f>
        <v>439483371.10267884</v>
      </c>
      <c r="AA96" s="2">
        <f t="shared" si="8"/>
        <v>94.739731767125022</v>
      </c>
    </row>
    <row r="97" spans="1:27" x14ac:dyDescent="0.25">
      <c r="A97" s="2">
        <v>2032</v>
      </c>
      <c r="B97" s="2">
        <f>B9/'Output-Calculation-sheet'!B8*'Output-Calculation-sheet'!B80</f>
        <v>29342705539.451889</v>
      </c>
      <c r="C97" s="2">
        <f>C9/'Output-Calculation-sheet'!C8*'Output-Calculation-sheet'!C80</f>
        <v>10839764075.011583</v>
      </c>
      <c r="D97" s="2">
        <f>D9/'Output-Calculation-sheet'!D8*'Output-Calculation-sheet'!D80</f>
        <v>8556836716.5401745</v>
      </c>
      <c r="E97" s="2">
        <f>E9/'Output-Calculation-sheet'!E8*'Output-Calculation-sheet'!E80</f>
        <v>15065225371.111217</v>
      </c>
      <c r="F97" s="2">
        <f>F9/'Output-Calculation-sheet'!F8*'Output-Calculation-sheet'!F80</f>
        <v>6764199649.8965712</v>
      </c>
      <c r="G97" s="2">
        <f>G9/'Output-Calculation-sheet'!G8*'Output-Calculation-sheet'!G80</f>
        <v>5007128202.6540222</v>
      </c>
      <c r="H97" s="2">
        <f>H9/'Output-Calculation-sheet'!H8*'Output-Calculation-sheet'!H80</f>
        <v>1517076922.0291486</v>
      </c>
      <c r="I97" s="2">
        <f>I9/'Output-Calculation-sheet'!I8*'Output-Calculation-sheet'!I80</f>
        <v>3477529313.3316259</v>
      </c>
      <c r="J97" s="2">
        <f>J9/'Output-Calculation-sheet'!J8*'Output-Calculation-sheet'!J80</f>
        <v>2509629195.6533623</v>
      </c>
      <c r="K97" s="2">
        <f>K9/'Output-Calculation-sheet'!K8*'Output-Calculation-sheet'!K80</f>
        <v>2920825486.6743712</v>
      </c>
      <c r="L97" s="2">
        <f>L9/'Output-Calculation-sheet'!L8*'Output-Calculation-sheet'!L80</f>
        <v>2394917013.2277827</v>
      </c>
      <c r="M97" s="2">
        <f>M9/'Output-Calculation-sheet'!M8*'Output-Calculation-sheet'!M80</f>
        <v>3484431600.5851808</v>
      </c>
      <c r="N97" s="2">
        <f>N9/'Output-Calculation-sheet'!N8*'Output-Calculation-sheet'!N80</f>
        <v>1168730645.8096967</v>
      </c>
      <c r="O97" s="2">
        <f>O9/'Output-Calculation-sheet'!O8*'Output-Calculation-sheet'!O80</f>
        <v>305016223.74960518</v>
      </c>
      <c r="P97" s="2">
        <f>P9/'Output-Calculation-sheet'!P8*'Output-Calculation-sheet'!P80</f>
        <v>3101876499.614954</v>
      </c>
      <c r="Q97" s="2">
        <f>Q9/'Output-Calculation-sheet'!Q8*'Output-Calculation-sheet'!Q80</f>
        <v>1379266757.5206528</v>
      </c>
      <c r="R97" s="2">
        <f>R9/'Output-Calculation-sheet'!R8*'Output-Calculation-sheet'!R80</f>
        <v>2145977039.7177045</v>
      </c>
      <c r="S97" s="2">
        <f>S9/'Output-Calculation-sheet'!S8*'Output-Calculation-sheet'!S80</f>
        <v>827777023.40552151</v>
      </c>
      <c r="T97" s="2">
        <f>T9/'Output-Calculation-sheet'!T8*'Output-Calculation-sheet'!T80</f>
        <v>1106983983.8570621</v>
      </c>
      <c r="U97" s="2">
        <f>U9/'Output-Calculation-sheet'!U8*'Output-Calculation-sheet'!U80</f>
        <v>561378192.50134373</v>
      </c>
      <c r="V97" s="2">
        <f>V9/'Output-Calculation-sheet'!V8*'Output-Calculation-sheet'!V80</f>
        <v>413966184.0218944</v>
      </c>
      <c r="W97" s="2">
        <f>W9/'Output-Calculation-sheet'!W8*'Output-Calculation-sheet'!W80</f>
        <v>1082127745.4117055</v>
      </c>
      <c r="X97" s="2">
        <f>X9/'Output-Calculation-sheet'!X8*'Output-Calculation-sheet'!X80</f>
        <v>451880478.77714026</v>
      </c>
      <c r="Y97" s="2">
        <f>Y9/'Output-Calculation-sheet'!Y8*'Output-Calculation-sheet'!Y80</f>
        <v>485922169.15609074</v>
      </c>
      <c r="AA97" s="2">
        <f t="shared" si="8"/>
        <v>104.91117202971031</v>
      </c>
    </row>
    <row r="98" spans="1:27" x14ac:dyDescent="0.25">
      <c r="A98" s="2">
        <v>2033</v>
      </c>
      <c r="B98" s="2">
        <f>B10/'Output-Calculation-sheet'!B9*'Output-Calculation-sheet'!B81</f>
        <v>31761905588.478115</v>
      </c>
      <c r="C98" s="2">
        <f>C10/'Output-Calculation-sheet'!C9*'Output-Calculation-sheet'!C81</f>
        <v>11774926514.186516</v>
      </c>
      <c r="D98" s="2">
        <f>D10/'Output-Calculation-sheet'!D9*'Output-Calculation-sheet'!D81</f>
        <v>8894190630.9974041</v>
      </c>
      <c r="E98" s="2">
        <f>E10/'Output-Calculation-sheet'!E9*'Output-Calculation-sheet'!E81</f>
        <v>16117339987.313156</v>
      </c>
      <c r="F98" s="2">
        <f>F10/'Output-Calculation-sheet'!F9*'Output-Calculation-sheet'!F81</f>
        <v>7219803602.3340635</v>
      </c>
      <c r="G98" s="2">
        <f>G10/'Output-Calculation-sheet'!G9*'Output-Calculation-sheet'!G81</f>
        <v>5196587618.1347752</v>
      </c>
      <c r="H98" s="2">
        <f>H10/'Output-Calculation-sheet'!H9*'Output-Calculation-sheet'!H81</f>
        <v>1638605690.1814888</v>
      </c>
      <c r="I98" s="2">
        <f>I10/'Output-Calculation-sheet'!I9*'Output-Calculation-sheet'!I81</f>
        <v>3748395416.1412973</v>
      </c>
      <c r="J98" s="2">
        <f>J10/'Output-Calculation-sheet'!J9*'Output-Calculation-sheet'!J81</f>
        <v>2634622446.6796045</v>
      </c>
      <c r="K98" s="2">
        <f>K10/'Output-Calculation-sheet'!K9*'Output-Calculation-sheet'!K81</f>
        <v>3090787822.9843402</v>
      </c>
      <c r="L98" s="2">
        <f>L10/'Output-Calculation-sheet'!L9*'Output-Calculation-sheet'!L81</f>
        <v>2609863700.4490261</v>
      </c>
      <c r="M98" s="2">
        <f>M10/'Output-Calculation-sheet'!M9*'Output-Calculation-sheet'!M81</f>
        <v>2737020645.1450253</v>
      </c>
      <c r="N98" s="2">
        <f>N10/'Output-Calculation-sheet'!N9*'Output-Calculation-sheet'!N81</f>
        <v>1224693769.9382315</v>
      </c>
      <c r="O98" s="2">
        <f>O10/'Output-Calculation-sheet'!O9*'Output-Calculation-sheet'!O81</f>
        <v>338399881.19839811</v>
      </c>
      <c r="P98" s="2">
        <f>P10/'Output-Calculation-sheet'!P9*'Output-Calculation-sheet'!P81</f>
        <v>3325109368.221621</v>
      </c>
      <c r="Q98" s="2">
        <f>Q10/'Output-Calculation-sheet'!Q9*'Output-Calculation-sheet'!Q81</f>
        <v>1462994775.8079624</v>
      </c>
      <c r="R98" s="2">
        <f>R10/'Output-Calculation-sheet'!R9*'Output-Calculation-sheet'!R81</f>
        <v>2324774960.469028</v>
      </c>
      <c r="S98" s="2">
        <f>S10/'Output-Calculation-sheet'!S9*'Output-Calculation-sheet'!S81</f>
        <v>886266716.8183856</v>
      </c>
      <c r="T98" s="2">
        <f>T10/'Output-Calculation-sheet'!T9*'Output-Calculation-sheet'!T81</f>
        <v>1165203784.3474092</v>
      </c>
      <c r="U98" s="2">
        <f>U10/'Output-Calculation-sheet'!U9*'Output-Calculation-sheet'!U81</f>
        <v>605411919.86373138</v>
      </c>
      <c r="V98" s="2">
        <f>V10/'Output-Calculation-sheet'!V9*'Output-Calculation-sheet'!V81</f>
        <v>446285099.80077004</v>
      </c>
      <c r="W98" s="2">
        <f>W10/'Output-Calculation-sheet'!W9*'Output-Calculation-sheet'!W81</f>
        <v>1143610062.2766404</v>
      </c>
      <c r="X98" s="2">
        <f>X10/'Output-Calculation-sheet'!X9*'Output-Calculation-sheet'!X81</f>
        <v>487297867.88459939</v>
      </c>
      <c r="Y98" s="2">
        <f>Y10/'Output-Calculation-sheet'!Y9*'Output-Calculation-sheet'!Y81</f>
        <v>513561037.91863388</v>
      </c>
      <c r="AA98" s="2">
        <f t="shared" si="8"/>
        <v>111.34765890757022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1224.5674073438993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18.00326158045052</v>
      </c>
    </row>
    <row r="108" spans="1:27" x14ac:dyDescent="0.25">
      <c r="A108" s="2">
        <v>2032</v>
      </c>
      <c r="B108" s="2">
        <f>B9/'Output-Calculation-sheet'!B8*'Output-Calculation-sheet'!B89</f>
        <v>10809.802783784451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1185.5434761497584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19.154165989118667</v>
      </c>
    </row>
    <row r="109" spans="1:27" x14ac:dyDescent="0.25">
      <c r="A109" s="2">
        <v>2033</v>
      </c>
      <c r="B109" s="2">
        <f>B10/'Output-Calculation-sheet'!B9*'Output-Calculation-sheet'!B90</f>
        <v>11670.130109985106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746.60725594104326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20.145311082260182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23.621324790528366</v>
      </c>
      <c r="AA110" s="2">
        <f t="shared" si="9"/>
        <v>24.493493855402061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3032.2531181364607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1242.5653691328316</v>
      </c>
      <c r="Q111" s="2">
        <f>Q12/'Output-Calculation-sheet'!Q11*'Output-Calculation-sheet'!Q92</f>
        <v>883.83482390501297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120.7306436014145</v>
      </c>
      <c r="AA111" s="2">
        <f t="shared" si="9"/>
        <v>38.969281800042552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1863247471.2871971</v>
      </c>
      <c r="C118" s="2">
        <f>C8/'Output-Calculation-sheet'!C7*'Output-Calculation-sheet'!C97</f>
        <v>78888407.077253029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4647850712.9499741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355532245.01516277</v>
      </c>
      <c r="N118" s="2">
        <f>N8/'Output-Calculation-sheet'!N7*'Output-Calculation-sheet'!N97</f>
        <v>1756582928.6414776</v>
      </c>
      <c r="O118" s="2">
        <f>O8/'Output-Calculation-sheet'!O7*'Output-Calculation-sheet'!O97</f>
        <v>1986706488.9151807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624977448.77993679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2993964.9533479009</v>
      </c>
      <c r="Y118" s="2">
        <f>Y8/'Output-Calculation-sheet'!Y7*'Output-Calculation-sheet'!Y97</f>
        <v>0</v>
      </c>
      <c r="AA118" s="2">
        <f t="shared" si="10"/>
        <v>11316.779667619532</v>
      </c>
    </row>
    <row r="119" spans="1:27" x14ac:dyDescent="0.25">
      <c r="A119" s="2">
        <v>2032</v>
      </c>
      <c r="B119" s="2">
        <f>B9/'Output-Calculation-sheet'!B8*'Output-Calculation-sheet'!B98</f>
        <v>3299026737.5126896</v>
      </c>
      <c r="C119" s="2">
        <f>C9/'Output-Calculation-sheet'!C8*'Output-Calculation-sheet'!C98</f>
        <v>93154177.089442492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5345598991.0611658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1054872720.2418467</v>
      </c>
      <c r="N119" s="2">
        <f>N9/'Output-Calculation-sheet'!N8*'Output-Calculation-sheet'!N98</f>
        <v>2233647285.5910354</v>
      </c>
      <c r="O119" s="2">
        <f>O9/'Output-Calculation-sheet'!O8*'Output-Calculation-sheet'!O98</f>
        <v>2365203020.2361274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823645103.13310981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3621151.1410677372</v>
      </c>
      <c r="Y119" s="2">
        <f>Y9/'Output-Calculation-sheet'!Y8*'Output-Calculation-sheet'!Y98</f>
        <v>0</v>
      </c>
      <c r="AA119" s="2">
        <f t="shared" si="10"/>
        <v>15218.769186006484</v>
      </c>
    </row>
    <row r="120" spans="1:27" x14ac:dyDescent="0.25">
      <c r="A120" s="2">
        <v>2033</v>
      </c>
      <c r="B120" s="2">
        <f>B10/'Output-Calculation-sheet'!B9*'Output-Calculation-sheet'!B99</f>
        <v>4408581099.2109966</v>
      </c>
      <c r="C120" s="2">
        <f>C10/'Output-Calculation-sheet'!C9*'Output-Calculation-sheet'!C99</f>
        <v>105981460.08835587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5857450874.3963108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45675357.18255356</v>
      </c>
      <c r="M120" s="2">
        <f>M10/'Output-Calculation-sheet'!M9*'Output-Calculation-sheet'!M99</f>
        <v>2710594349.729732</v>
      </c>
      <c r="N120" s="2">
        <f>N10/'Output-Calculation-sheet'!N9*'Output-Calculation-sheet'!N99</f>
        <v>2702191093.6428218</v>
      </c>
      <c r="O120" s="2">
        <f>O10/'Output-Calculation-sheet'!O9*'Output-Calculation-sheet'!O99</f>
        <v>2640541187.8330388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1038227898.4018137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4433070.1620949209</v>
      </c>
      <c r="Y120" s="2">
        <f>Y10/'Output-Calculation-sheet'!Y9*'Output-Calculation-sheet'!Y99</f>
        <v>0</v>
      </c>
      <c r="AA120" s="2">
        <f t="shared" si="10"/>
        <v>19513.676390647721</v>
      </c>
    </row>
    <row r="121" spans="1:27" x14ac:dyDescent="0.25">
      <c r="A121" s="2">
        <v>2034</v>
      </c>
      <c r="B121" s="2">
        <f>B11/'Output-Calculation-sheet'!B10*'Output-Calculation-sheet'!B100</f>
        <v>7497828785.9308977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1060816349.8380055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864641435.76271093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380010849.89621168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24009926.260377739</v>
      </c>
      <c r="AA121" s="2">
        <f t="shared" si="10"/>
        <v>16662.167508533981</v>
      </c>
    </row>
    <row r="122" spans="1:27" x14ac:dyDescent="0.25">
      <c r="A122" s="2">
        <v>2035</v>
      </c>
      <c r="B122" s="2">
        <f>B12/'Output-Calculation-sheet'!B11*'Output-Calculation-sheet'!B101</f>
        <v>2014840984.5269532</v>
      </c>
      <c r="C122" s="2">
        <f>C12/'Output-Calculation-sheet'!C11*'Output-Calculation-sheet'!C101</f>
        <v>378663364.69035518</v>
      </c>
      <c r="D122" s="2">
        <f>D12/'Output-Calculation-sheet'!D11*'Output-Calculation-sheet'!D101</f>
        <v>0</v>
      </c>
      <c r="E122" s="2">
        <f>E12/'Output-Calculation-sheet'!E11*'Output-Calculation-sheet'!E101</f>
        <v>3132076269.0823846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614225598.99679017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1346824631.6611965</v>
      </c>
      <c r="M122" s="2">
        <f>M12/'Output-Calculation-sheet'!M11*'Output-Calculation-sheet'!M101</f>
        <v>515012675.64921045</v>
      </c>
      <c r="N122" s="2">
        <f>N12/'Output-Calculation-sheet'!N11*'Output-Calculation-sheet'!N101</f>
        <v>359180930.22602129</v>
      </c>
      <c r="O122" s="2">
        <f>O12/'Output-Calculation-sheet'!O11*'Output-Calculation-sheet'!O101</f>
        <v>41496029.086208753</v>
      </c>
      <c r="P122" s="2">
        <f>P12/'Output-Calculation-sheet'!P11*'Output-Calculation-sheet'!P101</f>
        <v>56010436.002401173</v>
      </c>
      <c r="Q122" s="2">
        <f>Q12/'Output-Calculation-sheet'!Q11*'Output-Calculation-sheet'!Q101</f>
        <v>786715150.80705571</v>
      </c>
      <c r="R122" s="2">
        <f>R12/'Output-Calculation-sheet'!R11*'Output-Calculation-sheet'!R101</f>
        <v>0</v>
      </c>
      <c r="S122" s="2">
        <f>S12/'Output-Calculation-sheet'!S11*'Output-Calculation-sheet'!S101</f>
        <v>213385425.0832637</v>
      </c>
      <c r="T122" s="2">
        <f>T12/'Output-Calculation-sheet'!T11*'Output-Calculation-sheet'!T101</f>
        <v>0</v>
      </c>
      <c r="U122" s="2">
        <f>U12/'Output-Calculation-sheet'!U11*'Output-Calculation-sheet'!U101</f>
        <v>73733079.047819912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18667425.998118054</v>
      </c>
      <c r="Y122" s="2">
        <f>Y12/'Output-Calculation-sheet'!Y11*'Output-Calculation-sheet'!Y101</f>
        <v>111312163.86658961</v>
      </c>
      <c r="AA122" s="2">
        <f t="shared" si="10"/>
        <v>9662.1441647243664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22364937962.780945</v>
      </c>
      <c r="C129" s="2">
        <f>C8/'Output-Calculation-sheet'!C7*'Output-Calculation-sheet'!C106</f>
        <v>0</v>
      </c>
      <c r="D129" s="2">
        <f>D8/'Output-Calculation-sheet'!D7*'Output-Calculation-sheet'!D106</f>
        <v>38310423833.422676</v>
      </c>
      <c r="E129" s="2">
        <f>E8/'Output-Calculation-sheet'!E7*'Output-Calculation-sheet'!E106</f>
        <v>29230528017.763638</v>
      </c>
      <c r="F129" s="2">
        <f>F8/'Output-Calculation-sheet'!F7*'Output-Calculation-sheet'!F106</f>
        <v>20459915143.504181</v>
      </c>
      <c r="G129" s="2">
        <f>G8/'Output-Calculation-sheet'!G7*'Output-Calculation-sheet'!G106</f>
        <v>14012346233.685598</v>
      </c>
      <c r="H129" s="2">
        <f>H8/'Output-Calculation-sheet'!H7*'Output-Calculation-sheet'!H106</f>
        <v>0</v>
      </c>
      <c r="I129" s="2">
        <f>I8/'Output-Calculation-sheet'!I7*'Output-Calculation-sheet'!I106</f>
        <v>12298017881.893709</v>
      </c>
      <c r="J129" s="2">
        <f>J8/'Output-Calculation-sheet'!J7*'Output-Calculation-sheet'!J106</f>
        <v>13118337418.318954</v>
      </c>
      <c r="K129" s="2">
        <f>K8/'Output-Calculation-sheet'!K7*'Output-Calculation-sheet'!K106</f>
        <v>10499075812.588926</v>
      </c>
      <c r="L129" s="2">
        <f>L8/'Output-Calculation-sheet'!L7*'Output-Calculation-sheet'!L106</f>
        <v>9495413297.7826805</v>
      </c>
      <c r="M129" s="2">
        <f>M8/'Output-Calculation-sheet'!M7*'Output-Calculation-sheet'!M106</f>
        <v>0</v>
      </c>
      <c r="N129" s="2">
        <f>N8/'Output-Calculation-sheet'!N7*'Output-Calculation-sheet'!N106</f>
        <v>2717142920.8727837</v>
      </c>
      <c r="O129" s="2">
        <f>O8/'Output-Calculation-sheet'!O7*'Output-Calculation-sheet'!O106</f>
        <v>0</v>
      </c>
      <c r="P129" s="2">
        <f>P8/'Output-Calculation-sheet'!P7*'Output-Calculation-sheet'!P106</f>
        <v>6405954731.697011</v>
      </c>
      <c r="Q129" s="2">
        <f>Q8/'Output-Calculation-sheet'!Q7*'Output-Calculation-sheet'!Q106</f>
        <v>5996636767.9041519</v>
      </c>
      <c r="R129" s="2">
        <f>R8/'Output-Calculation-sheet'!R7*'Output-Calculation-sheet'!R106</f>
        <v>7030953407.001874</v>
      </c>
      <c r="S129" s="2">
        <f>S8/'Output-Calculation-sheet'!S7*'Output-Calculation-sheet'!S106</f>
        <v>2511803120.7431293</v>
      </c>
      <c r="T129" s="2">
        <f>T8/'Output-Calculation-sheet'!T7*'Output-Calculation-sheet'!T106</f>
        <v>3075586833.9155655</v>
      </c>
      <c r="U129" s="2">
        <f>U8/'Output-Calculation-sheet'!U7*'Output-Calculation-sheet'!U106</f>
        <v>2114463535.4894042</v>
      </c>
      <c r="V129" s="2">
        <f>V8/'Output-Calculation-sheet'!V7*'Output-Calculation-sheet'!V106</f>
        <v>2317727586.8053794</v>
      </c>
      <c r="W129" s="2">
        <f>W8/'Output-Calculation-sheet'!W7*'Output-Calculation-sheet'!W106</f>
        <v>1808241413.0830348</v>
      </c>
      <c r="X129" s="2">
        <f>X8/'Output-Calculation-sheet'!X7*'Output-Calculation-sheet'!X106</f>
        <v>0</v>
      </c>
      <c r="Y129" s="2">
        <f>Y8/'Output-Calculation-sheet'!Y7*'Output-Calculation-sheet'!Y106</f>
        <v>861407721.37730598</v>
      </c>
      <c r="AA129" s="2">
        <f t="shared" si="11"/>
        <v>204628.91364063096</v>
      </c>
    </row>
    <row r="130" spans="1:27" x14ac:dyDescent="0.25">
      <c r="A130" s="2">
        <v>2032</v>
      </c>
      <c r="B130" s="2">
        <f>B9/'Output-Calculation-sheet'!B8*'Output-Calculation-sheet'!B107</f>
        <v>30677390740.544445</v>
      </c>
      <c r="C130" s="2">
        <f>C9/'Output-Calculation-sheet'!C8*'Output-Calculation-sheet'!C107</f>
        <v>0</v>
      </c>
      <c r="D130" s="2">
        <f>D9/'Output-Calculation-sheet'!D8*'Output-Calculation-sheet'!D107</f>
        <v>43335956813.291359</v>
      </c>
      <c r="E130" s="2">
        <f>E9/'Output-Calculation-sheet'!E8*'Output-Calculation-sheet'!E107</f>
        <v>33099693124.609352</v>
      </c>
      <c r="F130" s="2">
        <f>F9/'Output-Calculation-sheet'!F8*'Output-Calculation-sheet'!F107</f>
        <v>23158859292.256966</v>
      </c>
      <c r="G130" s="2">
        <f>G9/'Output-Calculation-sheet'!G8*'Output-Calculation-sheet'!G107</f>
        <v>15912801535.564587</v>
      </c>
      <c r="H130" s="2">
        <f>H9/'Output-Calculation-sheet'!H8*'Output-Calculation-sheet'!H107</f>
        <v>0</v>
      </c>
      <c r="I130" s="2">
        <f>I9/'Output-Calculation-sheet'!I8*'Output-Calculation-sheet'!I107</f>
        <v>13912989414.509266</v>
      </c>
      <c r="J130" s="2">
        <f>J9/'Output-Calculation-sheet'!J8*'Output-Calculation-sheet'!J107</f>
        <v>14865582538.876537</v>
      </c>
      <c r="K130" s="2">
        <f>K9/'Output-Calculation-sheet'!K8*'Output-Calculation-sheet'!K107</f>
        <v>11885551999.12611</v>
      </c>
      <c r="L130" s="2">
        <f>L9/'Output-Calculation-sheet'!L8*'Output-Calculation-sheet'!L107</f>
        <v>10741408114.858469</v>
      </c>
      <c r="M130" s="2">
        <f>M9/'Output-Calculation-sheet'!M8*'Output-Calculation-sheet'!M107</f>
        <v>0</v>
      </c>
      <c r="N130" s="2">
        <f>N9/'Output-Calculation-sheet'!N8*'Output-Calculation-sheet'!N107</f>
        <v>2864163866.3395514</v>
      </c>
      <c r="O130" s="2">
        <f>O9/'Output-Calculation-sheet'!O8*'Output-Calculation-sheet'!O107</f>
        <v>0</v>
      </c>
      <c r="P130" s="2">
        <f>P9/'Output-Calculation-sheet'!P8*'Output-Calculation-sheet'!P107</f>
        <v>7276801419.3359003</v>
      </c>
      <c r="Q130" s="2">
        <f>Q9/'Output-Calculation-sheet'!Q8*'Output-Calculation-sheet'!Q107</f>
        <v>6805554043.3582592</v>
      </c>
      <c r="R130" s="2">
        <f>R9/'Output-Calculation-sheet'!R8*'Output-Calculation-sheet'!R107</f>
        <v>8062079812.940979</v>
      </c>
      <c r="S130" s="2">
        <f>S9/'Output-Calculation-sheet'!S8*'Output-Calculation-sheet'!S107</f>
        <v>2737735483.2522092</v>
      </c>
      <c r="T130" s="2">
        <f>T9/'Output-Calculation-sheet'!T8*'Output-Calculation-sheet'!T107</f>
        <v>3497682530.2773652</v>
      </c>
      <c r="U130" s="2">
        <f>U9/'Output-Calculation-sheet'!U8*'Output-Calculation-sheet'!U107</f>
        <v>2416674872.3545823</v>
      </c>
      <c r="V130" s="2">
        <f>V9/'Output-Calculation-sheet'!V8*'Output-Calculation-sheet'!V107</f>
        <v>2618188820.7670946</v>
      </c>
      <c r="W130" s="2">
        <f>W9/'Output-Calculation-sheet'!W8*'Output-Calculation-sheet'!W107</f>
        <v>2045197197.1796539</v>
      </c>
      <c r="X130" s="2">
        <f>X9/'Output-Calculation-sheet'!X8*'Output-Calculation-sheet'!X107</f>
        <v>0</v>
      </c>
      <c r="Y130" s="2">
        <f>Y9/'Output-Calculation-sheet'!Y8*'Output-Calculation-sheet'!Y107</f>
        <v>974904320.75394642</v>
      </c>
      <c r="AA130" s="2">
        <f t="shared" si="11"/>
        <v>236889.21594019656</v>
      </c>
    </row>
    <row r="131" spans="1:27" x14ac:dyDescent="0.25">
      <c r="A131" s="2">
        <v>2033</v>
      </c>
      <c r="B131" s="2">
        <f>B10/'Output-Calculation-sheet'!B9*'Output-Calculation-sheet'!B108</f>
        <v>32894982908.259514</v>
      </c>
      <c r="C131" s="2">
        <f>C10/'Output-Calculation-sheet'!C9*'Output-Calculation-sheet'!C108</f>
        <v>0</v>
      </c>
      <c r="D131" s="2">
        <f>D10/'Output-Calculation-sheet'!D9*'Output-Calculation-sheet'!D108</f>
        <v>46872524406.179398</v>
      </c>
      <c r="E131" s="2">
        <f>E10/'Output-Calculation-sheet'!E9*'Output-Calculation-sheet'!E108</f>
        <v>35825594809.984726</v>
      </c>
      <c r="F131" s="2">
        <f>F10/'Output-Calculation-sheet'!F9*'Output-Calculation-sheet'!F108</f>
        <v>25048911337.423447</v>
      </c>
      <c r="G131" s="2">
        <f>G10/'Output-Calculation-sheet'!G9*'Output-Calculation-sheet'!G108</f>
        <v>17253204776.239906</v>
      </c>
      <c r="H131" s="2">
        <f>H10/'Output-Calculation-sheet'!H9*'Output-Calculation-sheet'!H108</f>
        <v>0</v>
      </c>
      <c r="I131" s="2">
        <f>I10/'Output-Calculation-sheet'!I9*'Output-Calculation-sheet'!I108</f>
        <v>15054632233.658474</v>
      </c>
      <c r="J131" s="2">
        <f>J10/'Output-Calculation-sheet'!J9*'Output-Calculation-sheet'!J108</f>
        <v>16106798460.990026</v>
      </c>
      <c r="K131" s="2">
        <f>K10/'Output-Calculation-sheet'!K9*'Output-Calculation-sheet'!K108</f>
        <v>12884075500.309361</v>
      </c>
      <c r="L131" s="2">
        <f>L10/'Output-Calculation-sheet'!L9*'Output-Calculation-sheet'!L108</f>
        <v>11590808678.048498</v>
      </c>
      <c r="M131" s="2">
        <f>M10/'Output-Calculation-sheet'!M9*'Output-Calculation-sheet'!M108</f>
        <v>0</v>
      </c>
      <c r="N131" s="2">
        <f>N10/'Output-Calculation-sheet'!N9*'Output-Calculation-sheet'!N108</f>
        <v>2800243105.8398471</v>
      </c>
      <c r="O131" s="2">
        <f>O10/'Output-Calculation-sheet'!O9*'Output-Calculation-sheet'!O108</f>
        <v>0</v>
      </c>
      <c r="P131" s="2">
        <f>P10/'Output-Calculation-sheet'!P9*'Output-Calculation-sheet'!P108</f>
        <v>8036288439.0110865</v>
      </c>
      <c r="Q131" s="2">
        <f>Q10/'Output-Calculation-sheet'!Q9*'Output-Calculation-sheet'!Q108</f>
        <v>7398798643.6311474</v>
      </c>
      <c r="R131" s="2">
        <f>R10/'Output-Calculation-sheet'!R9*'Output-Calculation-sheet'!R108</f>
        <v>8842110834.7528267</v>
      </c>
      <c r="S131" s="2">
        <f>S10/'Output-Calculation-sheet'!S9*'Output-Calculation-sheet'!S108</f>
        <v>2836927386.50244</v>
      </c>
      <c r="T131" s="2">
        <f>T10/'Output-Calculation-sheet'!T9*'Output-Calculation-sheet'!T108</f>
        <v>3797051647.7327094</v>
      </c>
      <c r="U131" s="2">
        <f>U10/'Output-Calculation-sheet'!U9*'Output-Calculation-sheet'!U108</f>
        <v>2640966885.4741387</v>
      </c>
      <c r="V131" s="2">
        <f>V10/'Output-Calculation-sheet'!V9*'Output-Calculation-sheet'!V108</f>
        <v>2830509651.8105874</v>
      </c>
      <c r="W131" s="2">
        <f>W10/'Output-Calculation-sheet'!W9*'Output-Calculation-sheet'!W108</f>
        <v>2214793910.6563301</v>
      </c>
      <c r="X131" s="2">
        <f>X10/'Output-Calculation-sheet'!X9*'Output-Calculation-sheet'!X108</f>
        <v>0</v>
      </c>
      <c r="Y131" s="2">
        <f>Y10/'Output-Calculation-sheet'!Y9*'Output-Calculation-sheet'!Y108</f>
        <v>1055426204.2306064</v>
      </c>
      <c r="AA131" s="2">
        <f t="shared" si="11"/>
        <v>255984.64982073504</v>
      </c>
    </row>
    <row r="132" spans="1:27" x14ac:dyDescent="0.25">
      <c r="A132" s="2">
        <v>2034</v>
      </c>
      <c r="B132" s="2">
        <f>B11/'Output-Calculation-sheet'!B10*'Output-Calculation-sheet'!B109</f>
        <v>43512660086.616371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41995791741.33992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19472235090.644276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17266527710.747139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12854003650.803093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6185953557.2557659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294356.60991764755</v>
      </c>
    </row>
    <row r="133" spans="1:27" x14ac:dyDescent="0.25">
      <c r="A133" s="2">
        <v>2035</v>
      </c>
      <c r="B133" s="2">
        <f>B12/'Output-Calculation-sheet'!B11*'Output-Calculation-sheet'!B110</f>
        <v>692222356.38347471</v>
      </c>
      <c r="C133" s="2">
        <f>C12/'Output-Calculation-sheet'!C11*'Output-Calculation-sheet'!C110</f>
        <v>0</v>
      </c>
      <c r="D133" s="2">
        <f>D12/'Output-Calculation-sheet'!D11*'Output-Calculation-sheet'!D110</f>
        <v>57349872492.181984</v>
      </c>
      <c r="E133" s="2">
        <f>E12/'Output-Calculation-sheet'!E11*'Output-Calculation-sheet'!E110</f>
        <v>27887981424.207825</v>
      </c>
      <c r="F133" s="2">
        <f>F12/'Output-Calculation-sheet'!F11*'Output-Calculation-sheet'!F110</f>
        <v>30925650975.138271</v>
      </c>
      <c r="G133" s="2">
        <f>G12/'Output-Calculation-sheet'!G11*'Output-Calculation-sheet'!G110</f>
        <v>21436084750.199829</v>
      </c>
      <c r="H133" s="2">
        <f>H12/'Output-Calculation-sheet'!H11*'Output-Calculation-sheet'!H110</f>
        <v>0</v>
      </c>
      <c r="I133" s="2">
        <f>I12/'Output-Calculation-sheet'!I11*'Output-Calculation-sheet'!I110</f>
        <v>19350081515.031563</v>
      </c>
      <c r="J133" s="2">
        <f>J12/'Output-Calculation-sheet'!J11*'Output-Calculation-sheet'!J110</f>
        <v>18635586437.104824</v>
      </c>
      <c r="K133" s="2">
        <f>K12/'Output-Calculation-sheet'!K11*'Output-Calculation-sheet'!K110</f>
        <v>18435866180.119095</v>
      </c>
      <c r="L133" s="2">
        <f>L12/'Output-Calculation-sheet'!L11*'Output-Calculation-sheet'!L110</f>
        <v>13559560479.475172</v>
      </c>
      <c r="M133" s="2">
        <f>M12/'Output-Calculation-sheet'!M11*'Output-Calculation-sheet'!M110</f>
        <v>0</v>
      </c>
      <c r="N133" s="2">
        <f>N12/'Output-Calculation-sheet'!N11*'Output-Calculation-sheet'!N110</f>
        <v>1772239.5393471101</v>
      </c>
      <c r="O133" s="2">
        <f>O12/'Output-Calculation-sheet'!O11*'Output-Calculation-sheet'!O110</f>
        <v>0</v>
      </c>
      <c r="P133" s="2">
        <f>P12/'Output-Calculation-sheet'!P11*'Output-Calculation-sheet'!P110</f>
        <v>4201768414.9155579</v>
      </c>
      <c r="Q133" s="2">
        <f>Q12/'Output-Calculation-sheet'!Q11*'Output-Calculation-sheet'!Q110</f>
        <v>5581317433.7159081</v>
      </c>
      <c r="R133" s="2">
        <f>R12/'Output-Calculation-sheet'!R11*'Output-Calculation-sheet'!R110</f>
        <v>12262780381.063192</v>
      </c>
      <c r="S133" s="2">
        <f>S12/'Output-Calculation-sheet'!S11*'Output-Calculation-sheet'!S110</f>
        <v>20302914.039163928</v>
      </c>
      <c r="T133" s="2">
        <f>T12/'Output-Calculation-sheet'!T11*'Output-Calculation-sheet'!T110</f>
        <v>4607347687.7853966</v>
      </c>
      <c r="U133" s="2">
        <f>U12/'Output-Calculation-sheet'!U11*'Output-Calculation-sheet'!U110</f>
        <v>3738234073.8544631</v>
      </c>
      <c r="V133" s="2">
        <f>V12/'Output-Calculation-sheet'!V11*'Output-Calculation-sheet'!V110</f>
        <v>3098446598.3367529</v>
      </c>
      <c r="W133" s="2">
        <f>W12/'Output-Calculation-sheet'!W11*'Output-Calculation-sheet'!W110</f>
        <v>2722103425.5692077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244506.97977866104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84521740236.692215</v>
      </c>
      <c r="C140" s="2">
        <f>C8/'Output-Calculation-sheet'!C7*'Output-Calculation-sheet'!C115</f>
        <v>54256172386.591202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10682441076.374458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1260281011.2776346</v>
      </c>
      <c r="Y140" s="2">
        <f>Y8/'Output-Calculation-sheet'!Y7*'Output-Calculation-sheet'!Y115</f>
        <v>0</v>
      </c>
      <c r="AA140" s="2">
        <f t="shared" si="12"/>
        <v>150720.63471093553</v>
      </c>
    </row>
    <row r="141" spans="1:27" x14ac:dyDescent="0.25">
      <c r="A141" s="2">
        <v>2032</v>
      </c>
      <c r="B141" s="2">
        <f>B9/'Output-Calculation-sheet'!B8*'Output-Calculation-sheet'!B116</f>
        <v>86100793870.547867</v>
      </c>
      <c r="C141" s="2">
        <f>C9/'Output-Calculation-sheet'!C8*'Output-Calculation-sheet'!C116</f>
        <v>61280478126.91095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10259019638.352196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1423373610.897553</v>
      </c>
      <c r="Y141" s="2">
        <f>Y9/'Output-Calculation-sheet'!Y8*'Output-Calculation-sheet'!Y116</f>
        <v>0</v>
      </c>
      <c r="AA141" s="2">
        <f t="shared" si="12"/>
        <v>159063.66524670855</v>
      </c>
    </row>
    <row r="142" spans="1:27" x14ac:dyDescent="0.25">
      <c r="A142" s="2">
        <v>2033</v>
      </c>
      <c r="B142" s="2">
        <f>B10/'Output-Calculation-sheet'!B9*'Output-Calculation-sheet'!B117</f>
        <v>92730881410.329163</v>
      </c>
      <c r="C142" s="2">
        <f>C10/'Output-Calculation-sheet'!C9*'Output-Calculation-sheet'!C117</f>
        <v>66155034572.086876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6277982165.7684889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1536474293.490133</v>
      </c>
      <c r="Y142" s="2">
        <f>Y10/'Output-Calculation-sheet'!Y9*'Output-Calculation-sheet'!Y117</f>
        <v>0</v>
      </c>
      <c r="AA142" s="2">
        <f t="shared" si="12"/>
        <v>166700.37244167467</v>
      </c>
    </row>
    <row r="143" spans="1:27" x14ac:dyDescent="0.25">
      <c r="A143" s="2">
        <v>2034</v>
      </c>
      <c r="B143" s="2">
        <f>B11/'Output-Calculation-sheet'!B10*'Output-Calculation-sheet'!B118</f>
        <v>78175195767.839371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4953144112.1402073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146913627.1378659</v>
      </c>
      <c r="AA143" s="2">
        <f t="shared" si="12"/>
        <v>202145.9299273119</v>
      </c>
    </row>
    <row r="144" spans="1:27" x14ac:dyDescent="0.25">
      <c r="A144" s="2">
        <v>2035</v>
      </c>
      <c r="B144" s="2">
        <f>B12/'Output-Calculation-sheet'!B11*'Output-Calculation-sheet'!B119</f>
        <v>147677583400.87057</v>
      </c>
      <c r="C144" s="2">
        <f>C12/'Output-Calculation-sheet'!C11*'Output-Calculation-sheet'!C119</f>
        <v>70666657099.884079</v>
      </c>
      <c r="D144" s="2">
        <f>D12/'Output-Calculation-sheet'!D11*'Output-Calculation-sheet'!D119</f>
        <v>0</v>
      </c>
      <c r="E144" s="2">
        <f>E12/'Output-Calculation-sheet'!E11*'Output-Calculation-sheet'!E119</f>
        <v>18617610811.318649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21469734834.715126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14710059304.788685</v>
      </c>
      <c r="N144" s="2">
        <f>N12/'Output-Calculation-sheet'!N11*'Output-Calculation-sheet'!N119</f>
        <v>14565118682.339327</v>
      </c>
      <c r="O144" s="2">
        <f>O12/'Output-Calculation-sheet'!O11*'Output-Calculation-sheet'!O119</f>
        <v>13739978774.487091</v>
      </c>
      <c r="P144" s="2">
        <f>P12/'Output-Calculation-sheet'!P11*'Output-Calculation-sheet'!P119</f>
        <v>9342703775.5964851</v>
      </c>
      <c r="Q144" s="2">
        <f>Q12/'Output-Calculation-sheet'!Q11*'Output-Calculation-sheet'!Q119</f>
        <v>6402810655.8499231</v>
      </c>
      <c r="R144" s="2">
        <f>R12/'Output-Calculation-sheet'!R11*'Output-Calculation-sheet'!R119</f>
        <v>0</v>
      </c>
      <c r="S144" s="2">
        <f>S12/'Output-Calculation-sheet'!S11*'Output-Calculation-sheet'!S119</f>
        <v>8320394258.582634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1636838186.2501695</v>
      </c>
      <c r="Y144" s="2">
        <f>Y12/'Output-Calculation-sheet'!Y11*'Output-Calculation-sheet'!Y119</f>
        <v>781065958.02108932</v>
      </c>
      <c r="AA144" s="2">
        <f t="shared" si="12"/>
        <v>327930.5557427039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7005015425.8200769</v>
      </c>
      <c r="C151" s="2">
        <f>C8/'Output-Calculation-sheet'!C7*'Output-Calculation-sheet'!C124</f>
        <v>214477675.74257475</v>
      </c>
      <c r="D151" s="2">
        <f>D8/'Output-Calculation-sheet'!D7*'Output-Calculation-sheet'!D124</f>
        <v>10307835242.726612</v>
      </c>
      <c r="E151" s="2">
        <f>E8/'Output-Calculation-sheet'!E7*'Output-Calculation-sheet'!E124</f>
        <v>9343172087.4072227</v>
      </c>
      <c r="F151" s="2">
        <f>F8/'Output-Calculation-sheet'!F7*'Output-Calculation-sheet'!F124</f>
        <v>4371350990.6811581</v>
      </c>
      <c r="G151" s="2">
        <f>G8/'Output-Calculation-sheet'!G7*'Output-Calculation-sheet'!G124</f>
        <v>3434768622.5839853</v>
      </c>
      <c r="H151" s="2">
        <f>H8/'Output-Calculation-sheet'!H7*'Output-Calculation-sheet'!H124</f>
        <v>12371213004.360233</v>
      </c>
      <c r="I151" s="2">
        <f>I8/'Output-Calculation-sheet'!I7*'Output-Calculation-sheet'!I124</f>
        <v>3597691411.3642693</v>
      </c>
      <c r="J151" s="2">
        <f>J8/'Output-Calculation-sheet'!J7*'Output-Calculation-sheet'!J124</f>
        <v>2353347649.8788862</v>
      </c>
      <c r="K151" s="2">
        <f>K8/'Output-Calculation-sheet'!K7*'Output-Calculation-sheet'!K124</f>
        <v>4824357383.2823954</v>
      </c>
      <c r="L151" s="2">
        <f>L8/'Output-Calculation-sheet'!L7*'Output-Calculation-sheet'!L124</f>
        <v>2797274357.106225</v>
      </c>
      <c r="M151" s="2">
        <f>M8/'Output-Calculation-sheet'!M7*'Output-Calculation-sheet'!M124</f>
        <v>703688345.73894703</v>
      </c>
      <c r="N151" s="2">
        <f>N8/'Output-Calculation-sheet'!N7*'Output-Calculation-sheet'!N124</f>
        <v>7050661758.1997786</v>
      </c>
      <c r="O151" s="2">
        <f>O8/'Output-Calculation-sheet'!O7*'Output-Calculation-sheet'!O124</f>
        <v>8612289504.066925</v>
      </c>
      <c r="P151" s="2">
        <f>P8/'Output-Calculation-sheet'!P7*'Output-Calculation-sheet'!P124</f>
        <v>4085274990.2738609</v>
      </c>
      <c r="Q151" s="2">
        <f>Q8/'Output-Calculation-sheet'!Q7*'Output-Calculation-sheet'!Q124</f>
        <v>4325017495.5882406</v>
      </c>
      <c r="R151" s="2">
        <f>R8/'Output-Calculation-sheet'!R7*'Output-Calculation-sheet'!R124</f>
        <v>2898775980.0948281</v>
      </c>
      <c r="S151" s="2">
        <f>S8/'Output-Calculation-sheet'!S7*'Output-Calculation-sheet'!S124</f>
        <v>3463141811.1531448</v>
      </c>
      <c r="T151" s="2">
        <f>T8/'Output-Calculation-sheet'!T7*'Output-Calculation-sheet'!T124</f>
        <v>574396532.8611728</v>
      </c>
      <c r="U151" s="2">
        <f>U8/'Output-Calculation-sheet'!U7*'Output-Calculation-sheet'!U124</f>
        <v>1064681048.8932887</v>
      </c>
      <c r="V151" s="2">
        <f>V8/'Output-Calculation-sheet'!V7*'Output-Calculation-sheet'!V124</f>
        <v>131226121.75924857</v>
      </c>
      <c r="W151" s="2">
        <f>W8/'Output-Calculation-sheet'!W7*'Output-Calculation-sheet'!W124</f>
        <v>311195601.68208963</v>
      </c>
      <c r="X151" s="2">
        <f>X8/'Output-Calculation-sheet'!X7*'Output-Calculation-sheet'!X124</f>
        <v>8381428.2572650518</v>
      </c>
      <c r="Y151" s="2">
        <f>Y8/'Output-Calculation-sheet'!Y7*'Output-Calculation-sheet'!Y124</f>
        <v>375265369.16309601</v>
      </c>
      <c r="AA151" s="2">
        <f t="shared" si="13"/>
        <v>94224.49983868553</v>
      </c>
    </row>
    <row r="152" spans="1:27" x14ac:dyDescent="0.25">
      <c r="A152" s="2">
        <v>2032</v>
      </c>
      <c r="B152" s="2">
        <f>B9/'Output-Calculation-sheet'!B8*'Output-Calculation-sheet'!B125</f>
        <v>10666586297.48127</v>
      </c>
      <c r="C152" s="2">
        <f>C9/'Output-Calculation-sheet'!C8*'Output-Calculation-sheet'!C125</f>
        <v>239755638.09232935</v>
      </c>
      <c r="D152" s="2">
        <f>D9/'Output-Calculation-sheet'!D8*'Output-Calculation-sheet'!D125</f>
        <v>11577783349.321161</v>
      </c>
      <c r="E152" s="2">
        <f>E9/'Output-Calculation-sheet'!E8*'Output-Calculation-sheet'!E125</f>
        <v>10468833967.042311</v>
      </c>
      <c r="F152" s="2">
        <f>F9/'Output-Calculation-sheet'!F8*'Output-Calculation-sheet'!F125</f>
        <v>4887757749.7149801</v>
      </c>
      <c r="G152" s="2">
        <f>G9/'Output-Calculation-sheet'!G8*'Output-Calculation-sheet'!G125</f>
        <v>3793432169.0839429</v>
      </c>
      <c r="H152" s="2">
        <f>H9/'Output-Calculation-sheet'!H8*'Output-Calculation-sheet'!H125</f>
        <v>13877227354.881655</v>
      </c>
      <c r="I152" s="2">
        <f>I9/'Output-Calculation-sheet'!I8*'Output-Calculation-sheet'!I125</f>
        <v>4041021714.7339931</v>
      </c>
      <c r="J152" s="2">
        <f>J9/'Output-Calculation-sheet'!J8*'Output-Calculation-sheet'!J125</f>
        <v>2609455529.2798228</v>
      </c>
      <c r="K152" s="2">
        <f>K9/'Output-Calculation-sheet'!K8*'Output-Calculation-sheet'!K125</f>
        <v>5422080209.1187735</v>
      </c>
      <c r="L152" s="2">
        <f>L9/'Output-Calculation-sheet'!L8*'Output-Calculation-sheet'!L125</f>
        <v>3143033711.0747633</v>
      </c>
      <c r="M152" s="2">
        <f>M9/'Output-Calculation-sheet'!M8*'Output-Calculation-sheet'!M125</f>
        <v>1948172544.4087129</v>
      </c>
      <c r="N152" s="2">
        <f>N9/'Output-Calculation-sheet'!N8*'Output-Calculation-sheet'!N125</f>
        <v>7918843814.7850485</v>
      </c>
      <c r="O152" s="2">
        <f>O9/'Output-Calculation-sheet'!O8*'Output-Calculation-sheet'!O125</f>
        <v>9606235763.1350365</v>
      </c>
      <c r="P152" s="2">
        <f>P9/'Output-Calculation-sheet'!P8*'Output-Calculation-sheet'!P125</f>
        <v>4572914324.3643427</v>
      </c>
      <c r="Q152" s="2">
        <f>Q9/'Output-Calculation-sheet'!Q8*'Output-Calculation-sheet'!Q125</f>
        <v>4852629438.7429953</v>
      </c>
      <c r="R152" s="2">
        <f>R9/'Output-Calculation-sheet'!R8*'Output-Calculation-sheet'!R125</f>
        <v>3153378866.8320589</v>
      </c>
      <c r="S152" s="2">
        <f>S9/'Output-Calculation-sheet'!S8*'Output-Calculation-sheet'!S125</f>
        <v>3893152242.7582064</v>
      </c>
      <c r="T152" s="2">
        <f>T9/'Output-Calculation-sheet'!T8*'Output-Calculation-sheet'!T125</f>
        <v>624916099.64494181</v>
      </c>
      <c r="U152" s="2">
        <f>U9/'Output-Calculation-sheet'!U8*'Output-Calculation-sheet'!U125</f>
        <v>1174130432.1743319</v>
      </c>
      <c r="V152" s="2">
        <f>V9/'Output-Calculation-sheet'!V8*'Output-Calculation-sheet'!V125</f>
        <v>147903600.49924782</v>
      </c>
      <c r="W152" s="2">
        <f>W9/'Output-Calculation-sheet'!W8*'Output-Calculation-sheet'!W125</f>
        <v>348681241.88834935</v>
      </c>
      <c r="X152" s="2">
        <f>X9/'Output-Calculation-sheet'!X8*'Output-Calculation-sheet'!X125</f>
        <v>9331737.3282991145</v>
      </c>
      <c r="Y152" s="2">
        <f>Y9/'Output-Calculation-sheet'!Y8*'Output-Calculation-sheet'!Y125</f>
        <v>421903093.13934201</v>
      </c>
      <c r="AA152" s="2">
        <f t="shared" si="13"/>
        <v>109399.16088952594</v>
      </c>
    </row>
    <row r="153" spans="1:27" x14ac:dyDescent="0.25">
      <c r="A153" s="2">
        <v>2033</v>
      </c>
      <c r="B153" s="2">
        <f>B10/'Output-Calculation-sheet'!B9*'Output-Calculation-sheet'!B126</f>
        <v>11114784854.700489</v>
      </c>
      <c r="C153" s="2">
        <f>C10/'Output-Calculation-sheet'!C9*'Output-Calculation-sheet'!C126</f>
        <v>255713996.40504324</v>
      </c>
      <c r="D153" s="2">
        <f>D10/'Output-Calculation-sheet'!D9*'Output-Calculation-sheet'!D126</f>
        <v>12411673959.116259</v>
      </c>
      <c r="E153" s="2">
        <f>E10/'Output-Calculation-sheet'!E9*'Output-Calculation-sheet'!E126</f>
        <v>11210451085.570471</v>
      </c>
      <c r="F153" s="2">
        <f>F10/'Output-Calculation-sheet'!F9*'Output-Calculation-sheet'!F126</f>
        <v>5229868513.8182564</v>
      </c>
      <c r="G153" s="2">
        <f>G10/'Output-Calculation-sheet'!G9*'Output-Calculation-sheet'!G126</f>
        <v>4021348689.1852036</v>
      </c>
      <c r="H153" s="2">
        <f>H10/'Output-Calculation-sheet'!H9*'Output-Calculation-sheet'!H126</f>
        <v>14895275981.575481</v>
      </c>
      <c r="I153" s="2">
        <f>I10/'Output-Calculation-sheet'!I9*'Output-Calculation-sheet'!I126</f>
        <v>4328297322.5304899</v>
      </c>
      <c r="J153" s="2">
        <f>J10/'Output-Calculation-sheet'!J9*'Output-Calculation-sheet'!J126</f>
        <v>2758969230.1706896</v>
      </c>
      <c r="K153" s="2">
        <f>K10/'Output-Calculation-sheet'!K9*'Output-Calculation-sheet'!K126</f>
        <v>5801033161.0925522</v>
      </c>
      <c r="L153" s="2">
        <f>L10/'Output-Calculation-sheet'!L9*'Output-Calculation-sheet'!L126</f>
        <v>3352988489.3500533</v>
      </c>
      <c r="M153" s="2">
        <f>M10/'Output-Calculation-sheet'!M9*'Output-Calculation-sheet'!M126</f>
        <v>5328984781.1074867</v>
      </c>
      <c r="N153" s="2">
        <f>N10/'Output-Calculation-sheet'!N9*'Output-Calculation-sheet'!N126</f>
        <v>8550187741.2873116</v>
      </c>
      <c r="O153" s="2">
        <f>O10/'Output-Calculation-sheet'!O9*'Output-Calculation-sheet'!O126</f>
        <v>10283676857.591118</v>
      </c>
      <c r="P153" s="2">
        <f>P10/'Output-Calculation-sheet'!P9*'Output-Calculation-sheet'!P126</f>
        <v>4756434644.7010832</v>
      </c>
      <c r="Q153" s="2">
        <f>Q10/'Output-Calculation-sheet'!Q9*'Output-Calculation-sheet'!Q126</f>
        <v>5187231639.2178974</v>
      </c>
      <c r="R153" s="2">
        <f>R10/'Output-Calculation-sheet'!R9*'Output-Calculation-sheet'!R126</f>
        <v>3265898880.6743288</v>
      </c>
      <c r="S153" s="2">
        <f>S10/'Output-Calculation-sheet'!S9*'Output-Calculation-sheet'!S126</f>
        <v>4172665876.0685143</v>
      </c>
      <c r="T153" s="2">
        <f>T10/'Output-Calculation-sheet'!T9*'Output-Calculation-sheet'!T126</f>
        <v>653641115.64884639</v>
      </c>
      <c r="U153" s="2">
        <f>U10/'Output-Calculation-sheet'!U9*'Output-Calculation-sheet'!U126</f>
        <v>1235622349.4689944</v>
      </c>
      <c r="V153" s="2">
        <f>V10/'Output-Calculation-sheet'!V9*'Output-Calculation-sheet'!V126</f>
        <v>154528588.38921115</v>
      </c>
      <c r="W153" s="2">
        <f>W10/'Output-Calculation-sheet'!W9*'Output-Calculation-sheet'!W126</f>
        <v>369619747.43569404</v>
      </c>
      <c r="X153" s="2">
        <f>X10/'Output-Calculation-sheet'!X9*'Output-Calculation-sheet'!X126</f>
        <v>9722305.3818054311</v>
      </c>
      <c r="Y153" s="2">
        <f>Y10/'Output-Calculation-sheet'!Y9*'Output-Calculation-sheet'!Y126</f>
        <v>452549897.16313511</v>
      </c>
      <c r="AA153" s="2">
        <f t="shared" si="13"/>
        <v>119801.16970765039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770384284.77800894</v>
      </c>
      <c r="C155" s="2">
        <f>C12/'Output-Calculation-sheet'!C11*'Output-Calculation-sheet'!C128</f>
        <v>99009185.296740085</v>
      </c>
      <c r="D155" s="2">
        <f>D12/'Output-Calculation-sheet'!D11*'Output-Calculation-sheet'!D128</f>
        <v>7720573219.1278868</v>
      </c>
      <c r="E155" s="2">
        <f>E12/'Output-Calculation-sheet'!E11*'Output-Calculation-sheet'!E128</f>
        <v>1438080006.4491305</v>
      </c>
      <c r="F155" s="2">
        <f>F12/'Output-Calculation-sheet'!F11*'Output-Calculation-sheet'!F128</f>
        <v>2226199722.1962252</v>
      </c>
      <c r="G155" s="2">
        <f>G12/'Output-Calculation-sheet'!G11*'Output-Calculation-sheet'!G128</f>
        <v>1988439356.0034251</v>
      </c>
      <c r="H155" s="2">
        <f>H12/'Output-Calculation-sheet'!H11*'Output-Calculation-sheet'!H128</f>
        <v>159376542.43213144</v>
      </c>
      <c r="I155" s="2">
        <f>I12/'Output-Calculation-sheet'!I11*'Output-Calculation-sheet'!I128</f>
        <v>1982837813.8795826</v>
      </c>
      <c r="J155" s="2">
        <f>J12/'Output-Calculation-sheet'!J11*'Output-Calculation-sheet'!J128</f>
        <v>1898573053.7329443</v>
      </c>
      <c r="K155" s="2">
        <f>K12/'Output-Calculation-sheet'!K11*'Output-Calculation-sheet'!K128</f>
        <v>2155932883.8923783</v>
      </c>
      <c r="L155" s="2">
        <f>L12/'Output-Calculation-sheet'!L11*'Output-Calculation-sheet'!L128</f>
        <v>1559059349.5116522</v>
      </c>
      <c r="M155" s="2">
        <f>M12/'Output-Calculation-sheet'!M11*'Output-Calculation-sheet'!M128</f>
        <v>132921970.31616086</v>
      </c>
      <c r="N155" s="2">
        <f>N12/'Output-Calculation-sheet'!N11*'Output-Calculation-sheet'!N128</f>
        <v>134530274.22577357</v>
      </c>
      <c r="O155" s="2">
        <f>O12/'Output-Calculation-sheet'!O11*'Output-Calculation-sheet'!O128</f>
        <v>44552039.768304162</v>
      </c>
      <c r="P155" s="2">
        <f>P12/'Output-Calculation-sheet'!P11*'Output-Calculation-sheet'!P128</f>
        <v>150377036.06583977</v>
      </c>
      <c r="Q155" s="2">
        <f>Q12/'Output-Calculation-sheet'!Q11*'Output-Calculation-sheet'!Q128</f>
        <v>896235676.92561269</v>
      </c>
      <c r="R155" s="2">
        <f>R12/'Output-Calculation-sheet'!R11*'Output-Calculation-sheet'!R128</f>
        <v>1002120515.2780037</v>
      </c>
      <c r="S155" s="2">
        <f>S12/'Output-Calculation-sheet'!S11*'Output-Calculation-sheet'!S128</f>
        <v>70253279.742870003</v>
      </c>
      <c r="T155" s="2">
        <f>T12/'Output-Calculation-sheet'!T11*'Output-Calculation-sheet'!T128</f>
        <v>235676229.16695625</v>
      </c>
      <c r="U155" s="2">
        <f>U12/'Output-Calculation-sheet'!U11*'Output-Calculation-sheet'!U128</f>
        <v>463817834.1766724</v>
      </c>
      <c r="V155" s="2">
        <f>V12/'Output-Calculation-sheet'!V11*'Output-Calculation-sheet'!V128</f>
        <v>115737950.96323235</v>
      </c>
      <c r="W155" s="2">
        <f>W12/'Output-Calculation-sheet'!W11*'Output-Calculation-sheet'!W128</f>
        <v>107413778.40002558</v>
      </c>
      <c r="X155" s="2">
        <f>X12/'Output-Calculation-sheet'!X11*'Output-Calculation-sheet'!X128</f>
        <v>4087388.518020561</v>
      </c>
      <c r="Y155" s="2">
        <f>Y12/'Output-Calculation-sheet'!Y11*'Output-Calculation-sheet'!Y128</f>
        <v>31783894.179204386</v>
      </c>
      <c r="AA155" s="2">
        <f t="shared" si="13"/>
        <v>25387.973285026786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1156.0307480357303</v>
      </c>
      <c r="C19" s="2">
        <f>C8/'Output-Calculation-sheet'!C7*'Output-Calculation-sheet'!C25</f>
        <v>46.875591127840934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2850.4911094468021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211.24738091445045</v>
      </c>
      <c r="N19" s="2">
        <f>N8/'Output-Calculation-sheet'!N7*'Output-Calculation-sheet'!N25</f>
        <v>1086.9634497627358</v>
      </c>
      <c r="O19" s="2">
        <f>O8/'Output-Calculation-sheet'!O7*'Output-Calculation-sheet'!O25</f>
        <v>1185.3561869180483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473.85545152847499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1.7789082616786269</v>
      </c>
      <c r="Y19" s="2">
        <f>Y8/'Output-Calculation-sheet'!Y7*'Output-Calculation-sheet'!Y25</f>
        <v>0</v>
      </c>
      <c r="AA19" s="2">
        <f t="shared" si="0"/>
        <v>7.0125988259957612</v>
      </c>
    </row>
    <row r="20" spans="1:27" x14ac:dyDescent="0.25">
      <c r="A20" s="2">
        <v>2032</v>
      </c>
      <c r="B20" s="2">
        <f>B9/'Output-Calculation-sheet'!B8*'Output-Calculation-sheet'!B26</f>
        <v>1976.6090589330151</v>
      </c>
      <c r="C20" s="2">
        <f>C9/'Output-Calculation-sheet'!C8*'Output-Calculation-sheet'!C26</f>
        <v>50.59467430670869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3016.695080862075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572.94508280248135</v>
      </c>
      <c r="N20" s="2">
        <f>N9/'Output-Calculation-sheet'!N8*'Output-Calculation-sheet'!N26</f>
        <v>1253.0252438185587</v>
      </c>
      <c r="O20" s="2">
        <f>O9/'Output-Calculation-sheet'!O8*'Output-Calculation-sheet'!O26</f>
        <v>1296.2547400839085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566.4191258550685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1.9667788390042555</v>
      </c>
      <c r="Y20" s="2">
        <f>Y9/'Output-Calculation-sheet'!Y8*'Output-Calculation-sheet'!Y26</f>
        <v>0</v>
      </c>
      <c r="AA20" s="2">
        <f t="shared" si="0"/>
        <v>8.7345097855008191</v>
      </c>
    </row>
    <row r="21" spans="1:27" x14ac:dyDescent="0.25">
      <c r="A21" s="2">
        <v>2033</v>
      </c>
      <c r="B21" s="2">
        <f>B10/'Output-Calculation-sheet'!B9*'Output-Calculation-sheet'!B27</f>
        <v>2275.9161763977399</v>
      </c>
      <c r="C21" s="2">
        <f>C10/'Output-Calculation-sheet'!C9*'Output-Calculation-sheet'!C27</f>
        <v>49.601643472362397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2865.9401105602624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24.866768716794599</v>
      </c>
      <c r="M21" s="2">
        <f>M10/'Output-Calculation-sheet'!M9*'Output-Calculation-sheet'!M27</f>
        <v>1279.2222430878594</v>
      </c>
      <c r="N21" s="2">
        <f>N10/'Output-Calculation-sheet'!N9*'Output-Calculation-sheet'!N27</f>
        <v>1285.8043171609297</v>
      </c>
      <c r="O21" s="2">
        <f>O10/'Output-Calculation-sheet'!O9*'Output-Calculation-sheet'!O27</f>
        <v>1252.5267595363612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597.49423951531958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2.0747234602227249</v>
      </c>
      <c r="Y21" s="2">
        <f>Y10/'Output-Calculation-sheet'!Y9*'Output-Calculation-sheet'!Y27</f>
        <v>0</v>
      </c>
      <c r="AA21" s="2">
        <f t="shared" si="0"/>
        <v>9.6334469819078503</v>
      </c>
    </row>
    <row r="22" spans="1:27" x14ac:dyDescent="0.25">
      <c r="A22" s="2">
        <v>2034</v>
      </c>
      <c r="B22" s="2">
        <f>B11/'Output-Calculation-sheet'!B10*'Output-Calculation-sheet'!B28</f>
        <v>3362.6802223293412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1146.5782146890415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682.23821928748214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217.54249284738444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25.426208271164892</v>
      </c>
      <c r="AA22" s="2">
        <f t="shared" si="0"/>
        <v>8.0121537692167131</v>
      </c>
    </row>
    <row r="23" spans="1:27" x14ac:dyDescent="0.25">
      <c r="A23" s="2">
        <v>2035</v>
      </c>
      <c r="B23" s="2">
        <f>B12/'Output-Calculation-sheet'!B11*'Output-Calculation-sheet'!B29</f>
        <v>561.72697540789238</v>
      </c>
      <c r="C23" s="2">
        <f>C12/'Output-Calculation-sheet'!C11*'Output-Calculation-sheet'!C29</f>
        <v>105.56862215171407</v>
      </c>
      <c r="D23" s="2">
        <f>D12/'Output-Calculation-sheet'!D11*'Output-Calculation-sheet'!D29</f>
        <v>0</v>
      </c>
      <c r="E23" s="2">
        <f>E12/'Output-Calculation-sheet'!E11*'Output-Calculation-sheet'!E29</f>
        <v>1422.2930664142489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171.24278056346708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716.98156901213758</v>
      </c>
      <c r="M23" s="2">
        <f>M12/'Output-Calculation-sheet'!M11*'Output-Calculation-sheet'!M29</f>
        <v>143.58313463395524</v>
      </c>
      <c r="N23" s="2">
        <f>N12/'Output-Calculation-sheet'!N11*'Output-Calculation-sheet'!N29</f>
        <v>100.1376452483657</v>
      </c>
      <c r="O23" s="2">
        <f>O12/'Output-Calculation-sheet'!O11*'Output-Calculation-sheet'!O29</f>
        <v>11.568986602950826</v>
      </c>
      <c r="P23" s="2">
        <f>P12/'Output-Calculation-sheet'!P11*'Output-Calculation-sheet'!P29</f>
        <v>19.927313144726842</v>
      </c>
      <c r="Q23" s="2">
        <f>Q12/'Output-Calculation-sheet'!Q11*'Output-Calculation-sheet'!Q29</f>
        <v>279.40457307367546</v>
      </c>
      <c r="R23" s="2">
        <f>R12/'Output-Calculation-sheet'!R11*'Output-Calculation-sheet'!R29</f>
        <v>0</v>
      </c>
      <c r="S23" s="2">
        <f>S12/'Output-Calculation-sheet'!S11*'Output-Calculation-sheet'!S29</f>
        <v>59.490767345156222</v>
      </c>
      <c r="T23" s="2">
        <f>T12/'Output-Calculation-sheet'!T11*'Output-Calculation-sheet'!T29</f>
        <v>0</v>
      </c>
      <c r="U23" s="2">
        <f>U12/'Output-Calculation-sheet'!U11*'Output-Calculation-sheet'!U29</f>
        <v>64.859975428086727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5.204379906455471</v>
      </c>
      <c r="Y23" s="2">
        <f>Y12/'Output-Calculation-sheet'!Y11*'Output-Calculation-sheet'!Y29</f>
        <v>44.076202592613114</v>
      </c>
      <c r="AA23" s="2">
        <f t="shared" si="0"/>
        <v>3.706065991525445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7927.6708334179075</v>
      </c>
      <c r="C30" s="2">
        <f>C8/'Output-Calculation-sheet'!C7*'Output-Calculation-sheet'!C16</f>
        <v>0</v>
      </c>
      <c r="D30" s="2">
        <f>D8/'Output-Calculation-sheet'!D7*'Output-Calculation-sheet'!D16</f>
        <v>6500.5747405077564</v>
      </c>
      <c r="E30" s="2">
        <f>E8/'Output-Calculation-sheet'!E7*'Output-Calculation-sheet'!E16</f>
        <v>8146.2310352507284</v>
      </c>
      <c r="F30" s="2">
        <f>F8/'Output-Calculation-sheet'!F7*'Output-Calculation-sheet'!F16</f>
        <v>3978.6157730457376</v>
      </c>
      <c r="G30" s="2">
        <f>G8/'Output-Calculation-sheet'!G7*'Output-Calculation-sheet'!G16</f>
        <v>2421.6700822044554</v>
      </c>
      <c r="H30" s="2">
        <f>H8/'Output-Calculation-sheet'!H7*'Output-Calculation-sheet'!H16</f>
        <v>0</v>
      </c>
      <c r="I30" s="2">
        <f>I8/'Output-Calculation-sheet'!I7*'Output-Calculation-sheet'!I16</f>
        <v>2282.3793339005879</v>
      </c>
      <c r="J30" s="2">
        <f>J8/'Output-Calculation-sheet'!J7*'Output-Calculation-sheet'!J16</f>
        <v>2446.9080310898821</v>
      </c>
      <c r="K30" s="2">
        <f>K8/'Output-Calculation-sheet'!K7*'Output-Calculation-sheet'!K16</f>
        <v>2368.0475892007626</v>
      </c>
      <c r="L30" s="2">
        <f>L8/'Output-Calculation-sheet'!L7*'Output-Calculation-sheet'!L16</f>
        <v>2617.5207855982339</v>
      </c>
      <c r="M30" s="2">
        <f>M8/'Output-Calculation-sheet'!M7*'Output-Calculation-sheet'!M16</f>
        <v>0</v>
      </c>
      <c r="N30" s="2">
        <f>N8/'Output-Calculation-sheet'!N7*'Output-Calculation-sheet'!N16</f>
        <v>1173.7685608980682</v>
      </c>
      <c r="O30" s="2">
        <f>O8/'Output-Calculation-sheet'!O7*'Output-Calculation-sheet'!O16</f>
        <v>0</v>
      </c>
      <c r="P30" s="2">
        <f>P8/'Output-Calculation-sheet'!P7*'Output-Calculation-sheet'!P16</f>
        <v>2240.7235965323666</v>
      </c>
      <c r="Q30" s="2">
        <f>Q8/'Output-Calculation-sheet'!Q7*'Output-Calculation-sheet'!Q16</f>
        <v>2198.2589509426484</v>
      </c>
      <c r="R30" s="2">
        <f>R8/'Output-Calculation-sheet'!R7*'Output-Calculation-sheet'!R16</f>
        <v>1950.6047035240895</v>
      </c>
      <c r="S30" s="2">
        <f>S8/'Output-Calculation-sheet'!S7*'Output-Calculation-sheet'!S16</f>
        <v>1033.2000492538366</v>
      </c>
      <c r="T30" s="2">
        <f>T8/'Output-Calculation-sheet'!T7*'Output-Calculation-sheet'!T16</f>
        <v>737.06193955602237</v>
      </c>
      <c r="U30" s="2">
        <f>U8/'Output-Calculation-sheet'!U7*'Output-Calculation-sheet'!U16</f>
        <v>566.07715957628682</v>
      </c>
      <c r="V30" s="2">
        <f>V8/'Output-Calculation-sheet'!V7*'Output-Calculation-sheet'!V16</f>
        <v>736.20579361577802</v>
      </c>
      <c r="W30" s="2">
        <f>W8/'Output-Calculation-sheet'!W7*'Output-Calculation-sheet'!W16</f>
        <v>354.44621018334294</v>
      </c>
      <c r="X30" s="2">
        <f>X8/'Output-Calculation-sheet'!X7*'Output-Calculation-sheet'!X16</f>
        <v>0</v>
      </c>
      <c r="Y30" s="2">
        <f>Y8/'Output-Calculation-sheet'!Y7*'Output-Calculation-sheet'!Y16</f>
        <v>241.73872668290696</v>
      </c>
      <c r="AA30" s="2">
        <f t="shared" si="1"/>
        <v>49.921703894981391</v>
      </c>
    </row>
    <row r="31" spans="1:27" x14ac:dyDescent="0.25">
      <c r="A31" s="2">
        <v>2032</v>
      </c>
      <c r="B31" s="2">
        <f>B9/'Output-Calculation-sheet'!B8*'Output-Calculation-sheet'!B17</f>
        <v>10098.739199819152</v>
      </c>
      <c r="C31" s="2">
        <f>C9/'Output-Calculation-sheet'!C8*'Output-Calculation-sheet'!C17</f>
        <v>0</v>
      </c>
      <c r="D31" s="2">
        <f>D9/'Output-Calculation-sheet'!D8*'Output-Calculation-sheet'!D17</f>
        <v>6742.4162648920101</v>
      </c>
      <c r="E31" s="2">
        <f>E9/'Output-Calculation-sheet'!E8*'Output-Calculation-sheet'!E17</f>
        <v>8469.3045427270099</v>
      </c>
      <c r="F31" s="2">
        <f>F9/'Output-Calculation-sheet'!F8*'Output-Calculation-sheet'!F17</f>
        <v>4132.3444920158145</v>
      </c>
      <c r="G31" s="2">
        <f>G9/'Output-Calculation-sheet'!G8*'Output-Calculation-sheet'!G17</f>
        <v>2513.7010453424941</v>
      </c>
      <c r="H31" s="2">
        <f>H9/'Output-Calculation-sheet'!H8*'Output-Calculation-sheet'!H17</f>
        <v>0</v>
      </c>
      <c r="I31" s="2">
        <f>I9/'Output-Calculation-sheet'!I8*'Output-Calculation-sheet'!I17</f>
        <v>2366.8002746676907</v>
      </c>
      <c r="J31" s="2">
        <f>J9/'Output-Calculation-sheet'!J8*'Output-Calculation-sheet'!J17</f>
        <v>2540.4218834810276</v>
      </c>
      <c r="K31" s="2">
        <f>K9/'Output-Calculation-sheet'!K8*'Output-Calculation-sheet'!K17</f>
        <v>2455.7533455770695</v>
      </c>
      <c r="L31" s="2">
        <f>L9/'Output-Calculation-sheet'!L8*'Output-Calculation-sheet'!L17</f>
        <v>2713.5153736516622</v>
      </c>
      <c r="M31" s="2">
        <f>M9/'Output-Calculation-sheet'!M8*'Output-Calculation-sheet'!M17</f>
        <v>0</v>
      </c>
      <c r="N31" s="2">
        <f>N9/'Output-Calculation-sheet'!N8*'Output-Calculation-sheet'!N17</f>
        <v>1144.1281595866515</v>
      </c>
      <c r="O31" s="2">
        <f>O9/'Output-Calculation-sheet'!O8*'Output-Calculation-sheet'!O17</f>
        <v>0</v>
      </c>
      <c r="P31" s="2">
        <f>P9/'Output-Calculation-sheet'!P8*'Output-Calculation-sheet'!P17</f>
        <v>2337.4007434037812</v>
      </c>
      <c r="Q31" s="2">
        <f>Q9/'Output-Calculation-sheet'!Q8*'Output-Calculation-sheet'!Q17</f>
        <v>2285.8753387553675</v>
      </c>
      <c r="R31" s="2">
        <f>R9/'Output-Calculation-sheet'!R8*'Output-Calculation-sheet'!R17</f>
        <v>2045.6449637304415</v>
      </c>
      <c r="S31" s="2">
        <f>S9/'Output-Calculation-sheet'!S8*'Output-Calculation-sheet'!S17</f>
        <v>1024.0779439142045</v>
      </c>
      <c r="T31" s="2">
        <f>T9/'Output-Calculation-sheet'!T8*'Output-Calculation-sheet'!T17</f>
        <v>767.05108393778983</v>
      </c>
      <c r="U31" s="2">
        <f>U9/'Output-Calculation-sheet'!U8*'Output-Calculation-sheet'!U17</f>
        <v>592.77104128101746</v>
      </c>
      <c r="V31" s="2">
        <f>V9/'Output-Calculation-sheet'!V8*'Output-Calculation-sheet'!V17</f>
        <v>756.50338879917342</v>
      </c>
      <c r="W31" s="2">
        <f>W9/'Output-Calculation-sheet'!W8*'Output-Calculation-sheet'!W17</f>
        <v>367.79954286851188</v>
      </c>
      <c r="X31" s="2">
        <f>X9/'Output-Calculation-sheet'!X8*'Output-Calculation-sheet'!X17</f>
        <v>0</v>
      </c>
      <c r="Y31" s="2">
        <f>Y9/'Output-Calculation-sheet'!Y8*'Output-Calculation-sheet'!Y17</f>
        <v>250.73279517598226</v>
      </c>
      <c r="AA31" s="2">
        <f t="shared" si="1"/>
        <v>53.60498142362686</v>
      </c>
    </row>
    <row r="32" spans="1:27" x14ac:dyDescent="0.25">
      <c r="A32" s="2">
        <v>2033</v>
      </c>
      <c r="B32" s="2">
        <f>B10/'Output-Calculation-sheet'!B9*'Output-Calculation-sheet'!B18</f>
        <v>9314.5695752997744</v>
      </c>
      <c r="C32" s="2">
        <f>C10/'Output-Calculation-sheet'!C9*'Output-Calculation-sheet'!C18</f>
        <v>0</v>
      </c>
      <c r="D32" s="2">
        <f>D10/'Output-Calculation-sheet'!D9*'Output-Calculation-sheet'!D18</f>
        <v>6308.0760483418444</v>
      </c>
      <c r="E32" s="2">
        <f>E10/'Output-Calculation-sheet'!E9*'Output-Calculation-sheet'!E18</f>
        <v>7933.8167305030302</v>
      </c>
      <c r="F32" s="2">
        <f>F10/'Output-Calculation-sheet'!F9*'Output-Calculation-sheet'!F18</f>
        <v>3864.2067648015432</v>
      </c>
      <c r="G32" s="2">
        <f>G10/'Output-Calculation-sheet'!G9*'Output-Calculation-sheet'!G18</f>
        <v>2351.4670530308085</v>
      </c>
      <c r="H32" s="2">
        <f>H10/'Output-Calculation-sheet'!H9*'Output-Calculation-sheet'!H18</f>
        <v>0</v>
      </c>
      <c r="I32" s="2">
        <f>I10/'Output-Calculation-sheet'!I9*'Output-Calculation-sheet'!I18</f>
        <v>2215.3301329241704</v>
      </c>
      <c r="J32" s="2">
        <f>J10/'Output-Calculation-sheet'!J9*'Output-Calculation-sheet'!J18</f>
        <v>2372.6765203213686</v>
      </c>
      <c r="K32" s="2">
        <f>K10/'Output-Calculation-sheet'!K9*'Output-Calculation-sheet'!K18</f>
        <v>2302.7178657832678</v>
      </c>
      <c r="L32" s="2">
        <f>L10/'Output-Calculation-sheet'!L9*'Output-Calculation-sheet'!L18</f>
        <v>2529.5800902605379</v>
      </c>
      <c r="M32" s="2">
        <f>M10/'Output-Calculation-sheet'!M9*'Output-Calculation-sheet'!M18</f>
        <v>0</v>
      </c>
      <c r="N32" s="2">
        <f>N10/'Output-Calculation-sheet'!N9*'Output-Calculation-sheet'!N18</f>
        <v>984.49906347842364</v>
      </c>
      <c r="O32" s="2">
        <f>O10/'Output-Calculation-sheet'!O9*'Output-Calculation-sheet'!O18</f>
        <v>0</v>
      </c>
      <c r="P32" s="2">
        <f>P10/'Output-Calculation-sheet'!P9*'Output-Calculation-sheet'!P18</f>
        <v>2220.9870375852447</v>
      </c>
      <c r="Q32" s="2">
        <f>Q10/'Output-Calculation-sheet'!Q9*'Output-Calculation-sheet'!Q18</f>
        <v>2148.8264106033835</v>
      </c>
      <c r="R32" s="2">
        <f>R10/'Output-Calculation-sheet'!R9*'Output-Calculation-sheet'!R18</f>
        <v>1932.7826978858177</v>
      </c>
      <c r="S32" s="2">
        <f>S10/'Output-Calculation-sheet'!S9*'Output-Calculation-sheet'!S18</f>
        <v>920.54224920760919</v>
      </c>
      <c r="T32" s="2">
        <f>T10/'Output-Calculation-sheet'!T9*'Output-Calculation-sheet'!T18</f>
        <v>715.19919414245612</v>
      </c>
      <c r="U32" s="2">
        <f>U10/'Output-Calculation-sheet'!U9*'Output-Calculation-sheet'!U18</f>
        <v>557.56797759381834</v>
      </c>
      <c r="V32" s="2">
        <f>V10/'Output-Calculation-sheet'!V9*'Output-Calculation-sheet'!V18</f>
        <v>704.34139046889061</v>
      </c>
      <c r="W32" s="2">
        <f>W10/'Output-Calculation-sheet'!W9*'Output-Calculation-sheet'!W18</f>
        <v>343.5252671068356</v>
      </c>
      <c r="X32" s="2">
        <f>X10/'Output-Calculation-sheet'!X9*'Output-Calculation-sheet'!X18</f>
        <v>0</v>
      </c>
      <c r="Y32" s="2">
        <f>Y10/'Output-Calculation-sheet'!Y9*'Output-Calculation-sheet'!Y18</f>
        <v>234.72903506965699</v>
      </c>
      <c r="AA32" s="2">
        <f t="shared" si="1"/>
        <v>49.9554411044085</v>
      </c>
    </row>
    <row r="33" spans="1:27" x14ac:dyDescent="0.25">
      <c r="A33" s="2">
        <v>2034</v>
      </c>
      <c r="B33" s="2">
        <f>B11/'Output-Calculation-sheet'!B10*'Output-Calculation-sheet'!B19</f>
        <v>10149.031560882589</v>
      </c>
      <c r="C33" s="2">
        <f>C11/'Output-Calculation-sheet'!C10*'Output-Calculation-sheet'!C19</f>
        <v>0</v>
      </c>
      <c r="D33" s="2">
        <f>D11/'Output-Calculation-sheet'!D10*'Output-Calculation-sheet'!D19</f>
        <v>6751.5443649618555</v>
      </c>
      <c r="E33" s="2">
        <f>E11/'Output-Calculation-sheet'!E10*'Output-Calculation-sheet'!E19</f>
        <v>8354.2791805830475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2298.0506257316806</v>
      </c>
      <c r="H33" s="2">
        <f>H11/'Output-Calculation-sheet'!H10*'Output-Calculation-sheet'!H19</f>
        <v>0</v>
      </c>
      <c r="I33" s="2">
        <f>I11/'Output-Calculation-sheet'!I10*'Output-Calculation-sheet'!I19</f>
        <v>2507.7765991999577</v>
      </c>
      <c r="J33" s="2">
        <f>J11/'Output-Calculation-sheet'!J10*'Output-Calculation-sheet'!J19</f>
        <v>2120.4282855474221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2392.2059234010585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1432.9324723323168</v>
      </c>
      <c r="R33" s="2">
        <f>R11/'Output-Calculation-sheet'!R10*'Output-Calculation-sheet'!R19</f>
        <v>2124.6709523760101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623.37394937990814</v>
      </c>
      <c r="U33" s="2">
        <f>U11/'Output-Calculation-sheet'!U10*'Output-Calculation-sheet'!U19</f>
        <v>717.01275374113357</v>
      </c>
      <c r="V33" s="2">
        <f>V11/'Output-Calculation-sheet'!V10*'Output-Calculation-sheet'!V19</f>
        <v>488.97494440907059</v>
      </c>
      <c r="W33" s="2">
        <f>W11/'Output-Calculation-sheet'!W10*'Output-Calculation-sheet'!W19</f>
        <v>304.4135739490427</v>
      </c>
      <c r="X33" s="2">
        <f>X11/'Output-Calculation-sheet'!X10*'Output-Calculation-sheet'!X19</f>
        <v>0</v>
      </c>
      <c r="Y33" s="2">
        <f>Y11/'Output-Calculation-sheet'!Y10*'Output-Calculation-sheet'!Y19</f>
        <v>249.26413754579201</v>
      </c>
      <c r="AA33" s="2">
        <f t="shared" si="1"/>
        <v>50.277711444527249</v>
      </c>
    </row>
    <row r="34" spans="1:27" x14ac:dyDescent="0.25">
      <c r="A34" s="2">
        <v>2035</v>
      </c>
      <c r="B34" s="2">
        <f>B12/'Output-Calculation-sheet'!B11*'Output-Calculation-sheet'!B20</f>
        <v>114.81464223680825</v>
      </c>
      <c r="C34" s="2">
        <f>C12/'Output-Calculation-sheet'!C11*'Output-Calculation-sheet'!C20</f>
        <v>0</v>
      </c>
      <c r="D34" s="2">
        <f>D12/'Output-Calculation-sheet'!D11*'Output-Calculation-sheet'!D20</f>
        <v>5113.8031987143877</v>
      </c>
      <c r="E34" s="2">
        <f>E12/'Output-Calculation-sheet'!E11*'Output-Calculation-sheet'!E20</f>
        <v>3018.3354684647629</v>
      </c>
      <c r="F34" s="2">
        <f>F12/'Output-Calculation-sheet'!F11*'Output-Calculation-sheet'!F20</f>
        <v>3492.6670182246835</v>
      </c>
      <c r="G34" s="2">
        <f>G12/'Output-Calculation-sheet'!G11*'Output-Calculation-sheet'!G20</f>
        <v>1883.5067707748331</v>
      </c>
      <c r="H34" s="2">
        <f>H12/'Output-Calculation-sheet'!H11*'Output-Calculation-sheet'!H20</f>
        <v>0</v>
      </c>
      <c r="I34" s="2">
        <f>I12/'Output-Calculation-sheet'!I11*'Output-Calculation-sheet'!I20</f>
        <v>2050.5642567454474</v>
      </c>
      <c r="J34" s="2">
        <f>J12/'Output-Calculation-sheet'!J11*'Output-Calculation-sheet'!J20</f>
        <v>1757.4476574251526</v>
      </c>
      <c r="K34" s="2">
        <f>K12/'Output-Calculation-sheet'!K11*'Output-Calculation-sheet'!K20</f>
        <v>2310.64818130605</v>
      </c>
      <c r="L34" s="2">
        <f>L12/'Output-Calculation-sheet'!L11*'Output-Calculation-sheet'!L20</f>
        <v>1825.5561077491705</v>
      </c>
      <c r="M34" s="2">
        <f>M12/'Output-Calculation-sheet'!M11*'Output-Calculation-sheet'!M20</f>
        <v>0</v>
      </c>
      <c r="N34" s="2">
        <f>N12/'Output-Calculation-sheet'!N11*'Output-Calculation-sheet'!N20</f>
        <v>0.35222736547227246</v>
      </c>
      <c r="O34" s="2">
        <f>O12/'Output-Calculation-sheet'!O11*'Output-Calculation-sheet'!O20</f>
        <v>0</v>
      </c>
      <c r="P34" s="2">
        <f>P12/'Output-Calculation-sheet'!P11*'Output-Calculation-sheet'!P20</f>
        <v>575.14361259079931</v>
      </c>
      <c r="Q34" s="2">
        <f>Q12/'Output-Calculation-sheet'!Q11*'Output-Calculation-sheet'!Q20</f>
        <v>895.51468049440268</v>
      </c>
      <c r="R34" s="2">
        <f>R12/'Output-Calculation-sheet'!R11*'Output-Calculation-sheet'!R20</f>
        <v>1814.4785762994691</v>
      </c>
      <c r="S34" s="2">
        <f>S12/'Output-Calculation-sheet'!S11*'Output-Calculation-sheet'!S20</f>
        <v>3.7373978670137746</v>
      </c>
      <c r="T34" s="2">
        <f>T12/'Output-Calculation-sheet'!T11*'Output-Calculation-sheet'!T20</f>
        <v>567.0170562279784</v>
      </c>
      <c r="U34" s="2">
        <f>U12/'Output-Calculation-sheet'!U11*'Output-Calculation-sheet'!U20</f>
        <v>518.39118020551484</v>
      </c>
      <c r="V34" s="2">
        <f>V12/'Output-Calculation-sheet'!V11*'Output-Calculation-sheet'!V20</f>
        <v>474.9137430966714</v>
      </c>
      <c r="W34" s="2">
        <f>W12/'Output-Calculation-sheet'!W11*'Output-Calculation-sheet'!W20</f>
        <v>306.83542513344293</v>
      </c>
      <c r="X34" s="2">
        <f>X12/'Output-Calculation-sheet'!X11*'Output-Calculation-sheet'!X20</f>
        <v>0</v>
      </c>
      <c r="Y34" s="2">
        <f>Y12/'Output-Calculation-sheet'!Y11*'Output-Calculation-sheet'!Y20</f>
        <v>76.391220198218761</v>
      </c>
      <c r="AA34" s="2">
        <f t="shared" si="1"/>
        <v>26.800118421120278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7.6427360498524347E-2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3.0707672016641242E-2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3.233182281769862E-2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5.2804474952326215E-2</v>
      </c>
      <c r="R45" s="2">
        <f>R12/'Output-Calculation-sheet'!R11*'Output-Calculation-sheet'!R38*0.0114</f>
        <v>2.6182794614743331E-2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7.2649857592358199E-3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0.7169293245521714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163.23364696470824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152.64023111710191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625.08672214231592</v>
      </c>
      <c r="S52" s="2">
        <f>S8/'Output-Calculation-sheet'!S7*'Output-Calculation-sheet'!S43</f>
        <v>0</v>
      </c>
      <c r="T52" s="2">
        <f>T8/'Output-Calculation-sheet'!T7*'Output-Calculation-sheet'!T43</f>
        <v>510.78275045787314</v>
      </c>
      <c r="U52" s="2">
        <f>U8/'Output-Calculation-sheet'!U7*'Output-Calculation-sheet'!U43</f>
        <v>54.958478452591997</v>
      </c>
      <c r="V52" s="2">
        <f>V8/'Output-Calculation-sheet'!V7*'Output-Calculation-sheet'!V43</f>
        <v>928.12012624276838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2.4348219553773598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354.09515057175287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275.79679725701305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848.8917361345101</v>
      </c>
      <c r="S53" s="2">
        <f>S9/'Output-Calculation-sheet'!S8*'Output-Calculation-sheet'!S44</f>
        <v>0</v>
      </c>
      <c r="T53" s="2">
        <f>T9/'Output-Calculation-sheet'!T8*'Output-Calculation-sheet'!T44</f>
        <v>585.81131619703035</v>
      </c>
      <c r="U53" s="2">
        <f>U9/'Output-Calculation-sheet'!U8*'Output-Calculation-sheet'!U44</f>
        <v>98.210070165848165</v>
      </c>
      <c r="V53" s="2">
        <f>V9/'Output-Calculation-sheet'!V8*'Output-Calculation-sheet'!V44</f>
        <v>983.99025099730511</v>
      </c>
      <c r="W53" s="2">
        <f>W9/'Output-Calculation-sheet'!W8*'Output-Calculation-sheet'!W44</f>
        <v>0</v>
      </c>
      <c r="X53" s="2">
        <f>X9/'Output-Calculation-sheet'!X8*'Output-Calculation-sheet'!X44</f>
        <v>0.12448755231370692</v>
      </c>
      <c r="Y53" s="2">
        <f>Y9/'Output-Calculation-sheet'!Y8*'Output-Calculation-sheet'!Y44</f>
        <v>0</v>
      </c>
      <c r="AA53" s="2">
        <f t="shared" si="3"/>
        <v>3.1469198088757735</v>
      </c>
    </row>
    <row r="54" spans="1:27" x14ac:dyDescent="0.25">
      <c r="A54" s="2">
        <v>2033</v>
      </c>
      <c r="B54" s="2">
        <f>B10/'Output-Calculation-sheet'!B9*'Output-Calculation-sheet'!B45</f>
        <v>388.50344415145594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456.08140720066973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411.61758299459098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253.03435855827635</v>
      </c>
      <c r="Q54" s="2">
        <f>Q10/'Output-Calculation-sheet'!Q9*'Output-Calculation-sheet'!Q45</f>
        <v>0</v>
      </c>
      <c r="R54" s="2">
        <f>R10/'Output-Calculation-sheet'!R9*'Output-Calculation-sheet'!R45</f>
        <v>1009.6235181343799</v>
      </c>
      <c r="S54" s="2">
        <f>S10/'Output-Calculation-sheet'!S9*'Output-Calculation-sheet'!S45</f>
        <v>0</v>
      </c>
      <c r="T54" s="2">
        <f>T10/'Output-Calculation-sheet'!T9*'Output-Calculation-sheet'!T45</f>
        <v>609.64235507990622</v>
      </c>
      <c r="U54" s="2">
        <f>U10/'Output-Calculation-sheet'!U9*'Output-Calculation-sheet'!U45</f>
        <v>145.30361846049087</v>
      </c>
      <c r="V54" s="2">
        <f>V10/'Output-Calculation-sheet'!V9*'Output-Calculation-sheet'!V45</f>
        <v>950.6778867352557</v>
      </c>
      <c r="W54" s="2">
        <f>W10/'Output-Calculation-sheet'!W9*'Output-Calculation-sheet'!W45</f>
        <v>13.749415256416079</v>
      </c>
      <c r="X54" s="2">
        <f>X10/'Output-Calculation-sheet'!X9*'Output-Calculation-sheet'!X45</f>
        <v>0.57901413826264925</v>
      </c>
      <c r="Y54" s="2">
        <f>Y10/'Output-Calculation-sheet'!Y9*'Output-Calculation-sheet'!Y45</f>
        <v>0</v>
      </c>
      <c r="AA54" s="2">
        <f t="shared" si="3"/>
        <v>4.2388126007097036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533.67092722687505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222.5241519527975</v>
      </c>
      <c r="AA55" s="2">
        <f t="shared" si="3"/>
        <v>33.310851973782633</v>
      </c>
    </row>
    <row r="56" spans="1:27" x14ac:dyDescent="0.25">
      <c r="A56" s="2">
        <v>2035</v>
      </c>
      <c r="B56" s="2">
        <f>B12/'Output-Calculation-sheet'!B11*'Output-Calculation-sheet'!B47</f>
        <v>274.21217054285188</v>
      </c>
      <c r="C56" s="2">
        <f>C12/'Output-Calculation-sheet'!C11*'Output-Calculation-sheet'!C47</f>
        <v>215.85429552625183</v>
      </c>
      <c r="D56" s="2">
        <f>D12/'Output-Calculation-sheet'!D11*'Output-Calculation-sheet'!D47</f>
        <v>4988.3218775279802</v>
      </c>
      <c r="E56" s="2">
        <f>E12/'Output-Calculation-sheet'!E11*'Output-Calculation-sheet'!E47</f>
        <v>6076.1986314470087</v>
      </c>
      <c r="F56" s="2">
        <f>F12/'Output-Calculation-sheet'!F11*'Output-Calculation-sheet'!F47</f>
        <v>1583.9804338378556</v>
      </c>
      <c r="G56" s="2">
        <f>G12/'Output-Calculation-sheet'!G11*'Output-Calculation-sheet'!G47</f>
        <v>3909.6994136490312</v>
      </c>
      <c r="H56" s="2">
        <f>H12/'Output-Calculation-sheet'!H11*'Output-Calculation-sheet'!H47</f>
        <v>81.103995450782136</v>
      </c>
      <c r="I56" s="2">
        <f>I12/'Output-Calculation-sheet'!I11*'Output-Calculation-sheet'!I47</f>
        <v>1952.4197797412339</v>
      </c>
      <c r="J56" s="2">
        <f>J12/'Output-Calculation-sheet'!J11*'Output-Calculation-sheet'!J47</f>
        <v>1782.3020161705515</v>
      </c>
      <c r="K56" s="2">
        <f>K12/'Output-Calculation-sheet'!K11*'Output-Calculation-sheet'!K47</f>
        <v>2540.4261117692263</v>
      </c>
      <c r="L56" s="2">
        <f>L12/'Output-Calculation-sheet'!L11*'Output-Calculation-sheet'!L47</f>
        <v>1411.6811234657446</v>
      </c>
      <c r="M56" s="2">
        <f>M12/'Output-Calculation-sheet'!M11*'Output-Calculation-sheet'!M47</f>
        <v>56.479820690028987</v>
      </c>
      <c r="N56" s="2">
        <f>N12/'Output-Calculation-sheet'!N11*'Output-Calculation-sheet'!N47</f>
        <v>52.206307452738322</v>
      </c>
      <c r="O56" s="2">
        <f>O12/'Output-Calculation-sheet'!O11*'Output-Calculation-sheet'!O47</f>
        <v>7.400204650075155</v>
      </c>
      <c r="P56" s="2">
        <f>P12/'Output-Calculation-sheet'!P11*'Output-Calculation-sheet'!P47</f>
        <v>747.86184866549388</v>
      </c>
      <c r="Q56" s="2">
        <f>Q12/'Output-Calculation-sheet'!Q11*'Output-Calculation-sheet'!Q47</f>
        <v>665.84590126288538</v>
      </c>
      <c r="R56" s="2">
        <f>R12/'Output-Calculation-sheet'!R11*'Output-Calculation-sheet'!R47</f>
        <v>3009.2988284181974</v>
      </c>
      <c r="S56" s="2">
        <f>S12/'Output-Calculation-sheet'!S11*'Output-Calculation-sheet'!S47</f>
        <v>23.865402961875919</v>
      </c>
      <c r="T56" s="2">
        <f>T12/'Output-Calculation-sheet'!T11*'Output-Calculation-sheet'!T47</f>
        <v>1060.6454355515921</v>
      </c>
      <c r="U56" s="2">
        <f>U12/'Output-Calculation-sheet'!U11*'Output-Calculation-sheet'!U47</f>
        <v>1012.161292204704</v>
      </c>
      <c r="V56" s="2">
        <f>V12/'Output-Calculation-sheet'!V11*'Output-Calculation-sheet'!V47</f>
        <v>706.53500585771417</v>
      </c>
      <c r="W56" s="2">
        <f>W12/'Output-Calculation-sheet'!W11*'Output-Calculation-sheet'!W47</f>
        <v>410.8754882313396</v>
      </c>
      <c r="X56" s="2">
        <f>X12/'Output-Calculation-sheet'!X11*'Output-Calculation-sheet'!X47</f>
        <v>6.3434765077195809</v>
      </c>
      <c r="Y56" s="2">
        <f>Y12/'Output-Calculation-sheet'!Y11*'Output-Calculation-sheet'!Y47</f>
        <v>164.28602091650529</v>
      </c>
      <c r="AA56" s="2">
        <f t="shared" si="3"/>
        <v>32.740004882499385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7.626180434821566</v>
      </c>
      <c r="C63" s="2">
        <f>C8*'Output-Calculation-sheet'!C52/10^9</f>
        <v>3.610177408145161</v>
      </c>
      <c r="D63" s="2">
        <f>D8*'Output-Calculation-sheet'!D52/10^9</f>
        <v>1.4098415383035086</v>
      </c>
      <c r="E63" s="2">
        <f>E8*'Output-Calculation-sheet'!E52/10^9</f>
        <v>1.8152870502633218</v>
      </c>
      <c r="F63" s="2">
        <f>F8*'Output-Calculation-sheet'!F52/10^9</f>
        <v>0.75507218358893735</v>
      </c>
      <c r="G63" s="2">
        <f>G8*'Output-Calculation-sheet'!G52/10^9</f>
        <v>0.54182381043067762</v>
      </c>
      <c r="H63" s="2">
        <f>H8*'Output-Calculation-sheet'!H52/10^9</f>
        <v>1.0465694011264728</v>
      </c>
      <c r="I63" s="2">
        <f>I8*'Output-Calculation-sheet'!I52/10^9</f>
        <v>0.4856735247305447</v>
      </c>
      <c r="J63" s="2">
        <f>J8*'Output-Calculation-sheet'!J52/10^9</f>
        <v>0.52213850206126511</v>
      </c>
      <c r="K63" s="2">
        <f>K8*'Output-Calculation-sheet'!K52/10^9</f>
        <v>0.53317459014014501</v>
      </c>
      <c r="L63" s="2">
        <f>L8*'Output-Calculation-sheet'!L52/10^9</f>
        <v>0.55450739368593838</v>
      </c>
      <c r="M63" s="2">
        <f>M8*'Output-Calculation-sheet'!M52/10^9</f>
        <v>0.77785074701425738</v>
      </c>
      <c r="N63" s="2">
        <f>N8*'Output-Calculation-sheet'!N52/10^9</f>
        <v>0.66862039556338071</v>
      </c>
      <c r="O63" s="2">
        <f>O8*'Output-Calculation-sheet'!O52/10^9</f>
        <v>0.69264981680881121</v>
      </c>
      <c r="P63" s="2">
        <f>P8*'Output-Calculation-sheet'!P52/10^9</f>
        <v>0.57404667652779096</v>
      </c>
      <c r="Q63" s="2">
        <f>Q8*'Output-Calculation-sheet'!Q52/10^9</f>
        <v>0.54304514909394386</v>
      </c>
      <c r="R63" s="2">
        <f>R8*'Output-Calculation-sheet'!R52/10^9</f>
        <v>0.45747644094264645</v>
      </c>
      <c r="S63" s="2">
        <f>S8*'Output-Calculation-sheet'!S52/10^9</f>
        <v>0.42062727848885312</v>
      </c>
      <c r="T63" s="2">
        <f>T8*'Output-Calculation-sheet'!T52/10^9</f>
        <v>0.14980232542090027</v>
      </c>
      <c r="U63" s="2">
        <f>U8*'Output-Calculation-sheet'!U52/10^9</f>
        <v>0.14695542261602215</v>
      </c>
      <c r="V63" s="2">
        <f>V8*'Output-Calculation-sheet'!V52/10^9</f>
        <v>0.13170883257491742</v>
      </c>
      <c r="W63" s="2">
        <f>W8*'Output-Calculation-sheet'!W52/10^9</f>
        <v>6.8752179946857297E-2</v>
      </c>
      <c r="X63" s="2">
        <f>X8*'Output-Calculation-sheet'!X52/10^9</f>
        <v>8.4372186530464729E-2</v>
      </c>
      <c r="Y63" s="2">
        <f>Y8*'Output-Calculation-sheet'!Y52/10^9</f>
        <v>5.7305767848675762E-2</v>
      </c>
      <c r="AA63" s="2">
        <f t="shared" si="4"/>
        <v>23.673659056675056</v>
      </c>
    </row>
    <row r="64" spans="1:27" x14ac:dyDescent="0.25">
      <c r="A64" s="2">
        <v>2032</v>
      </c>
      <c r="B64" s="2">
        <f>B9*'Output-Calculation-sheet'!B53/10^9</f>
        <v>7.8583707494287491</v>
      </c>
      <c r="C64" s="2">
        <f>C9*'Output-Calculation-sheet'!C53/10^9</f>
        <v>3.7272458136780795</v>
      </c>
      <c r="D64" s="2">
        <f>D9*'Output-Calculation-sheet'!D53/10^9</f>
        <v>1.4482034705365829</v>
      </c>
      <c r="E64" s="2">
        <f>E9*'Output-Calculation-sheet'!E53/10^9</f>
        <v>1.8649244035655421</v>
      </c>
      <c r="F64" s="2">
        <f>F9*'Output-Calculation-sheet'!F53/10^9</f>
        <v>0.77504528681974871</v>
      </c>
      <c r="G64" s="2">
        <f>G9*'Output-Calculation-sheet'!G53/10^9</f>
        <v>0.55640809794789337</v>
      </c>
      <c r="H64" s="2">
        <f>H9*'Output-Calculation-sheet'!H53/10^9</f>
        <v>1.0708383383697946</v>
      </c>
      <c r="I64" s="2">
        <f>I9*'Output-Calculation-sheet'!I53/10^9</f>
        <v>0.49884012943963263</v>
      </c>
      <c r="J64" s="2">
        <f>J9*'Output-Calculation-sheet'!J53/10^9</f>
        <v>0.53611165136719685</v>
      </c>
      <c r="K64" s="2">
        <f>K9*'Output-Calculation-sheet'!K53/10^9</f>
        <v>0.54778594556048843</v>
      </c>
      <c r="L64" s="2">
        <f>L9*'Output-Calculation-sheet'!L53/10^9</f>
        <v>0.56952753538843492</v>
      </c>
      <c r="M64" s="2">
        <f>M9*'Output-Calculation-sheet'!M53/10^9</f>
        <v>0.80200275003331378</v>
      </c>
      <c r="N64" s="2">
        <f>N9*'Output-Calculation-sheet'!N53/10^9</f>
        <v>0.68504526047463998</v>
      </c>
      <c r="O64" s="2">
        <f>O9*'Output-Calculation-sheet'!O53/10^9</f>
        <v>0.70980794293455263</v>
      </c>
      <c r="P64" s="2">
        <f>P9*'Output-Calculation-sheet'!P53/10^9</f>
        <v>0.59012291130607075</v>
      </c>
      <c r="Q64" s="2">
        <f>Q9*'Output-Calculation-sheet'!Q53/10^9</f>
        <v>0.55816873644691045</v>
      </c>
      <c r="R64" s="2">
        <f>R9*'Output-Calculation-sheet'!R53/10^9</f>
        <v>0.46946760462973391</v>
      </c>
      <c r="S64" s="2">
        <f>S9*'Output-Calculation-sheet'!S53/10^9</f>
        <v>0.43134734982816947</v>
      </c>
      <c r="T64" s="2">
        <f>T9*'Output-Calculation-sheet'!T53/10^9</f>
        <v>0.153381267184937</v>
      </c>
      <c r="U64" s="2">
        <f>U9*'Output-Calculation-sheet'!U53/10^9</f>
        <v>0.15100831989889121</v>
      </c>
      <c r="V64" s="2">
        <f>V9*'Output-Calculation-sheet'!V53/10^9</f>
        <v>0.13440930104942539</v>
      </c>
      <c r="W64" s="2">
        <f>W9*'Output-Calculation-sheet'!W53/10^9</f>
        <v>7.0580110335467475E-2</v>
      </c>
      <c r="X64" s="2">
        <f>X9*'Output-Calculation-sheet'!X53/10^9</f>
        <v>8.7105760413481087E-2</v>
      </c>
      <c r="Y64" s="2">
        <f>Y9*'Output-Calculation-sheet'!Y53/10^9</f>
        <v>5.8890848094163922E-2</v>
      </c>
      <c r="AA64" s="2">
        <f t="shared" si="4"/>
        <v>24.354639584731906</v>
      </c>
    </row>
    <row r="65" spans="1:27" x14ac:dyDescent="0.25">
      <c r="A65" s="2">
        <v>2033</v>
      </c>
      <c r="B65" s="2">
        <f>B10*'Output-Calculation-sheet'!B54/10^9</f>
        <v>7.2926751965657681</v>
      </c>
      <c r="C65" s="2">
        <f>C10*'Output-Calculation-sheet'!C54/10^9</f>
        <v>3.4670283287887815</v>
      </c>
      <c r="D65" s="2">
        <f>D10*'Output-Calculation-sheet'!D54/10^9</f>
        <v>1.3402181566631137</v>
      </c>
      <c r="E65" s="2">
        <f>E10*'Output-Calculation-sheet'!E54/10^9</f>
        <v>1.7260878407273355</v>
      </c>
      <c r="F65" s="2">
        <f>F10*'Output-Calculation-sheet'!F54/10^9</f>
        <v>0.71671872711177875</v>
      </c>
      <c r="G65" s="2">
        <f>G10*'Output-Calculation-sheet'!G54/10^9</f>
        <v>0.51469617892552977</v>
      </c>
      <c r="H65" s="2">
        <f>H10*'Output-Calculation-sheet'!H54/10^9</f>
        <v>0.98688265130617214</v>
      </c>
      <c r="I65" s="2">
        <f>I10*'Output-Calculation-sheet'!I54/10^9</f>
        <v>0.46160056304378477</v>
      </c>
      <c r="J65" s="2">
        <f>J10*'Output-Calculation-sheet'!J54/10^9</f>
        <v>0.49582499413594633</v>
      </c>
      <c r="K65" s="2">
        <f>K10*'Output-Calculation-sheet'!K54/10^9</f>
        <v>0.50703620838967411</v>
      </c>
      <c r="L65" s="2">
        <f>L10*'Output-Calculation-sheet'!L54/10^9</f>
        <v>0.52699486922195304</v>
      </c>
      <c r="M65" s="2">
        <f>M10*'Output-Calculation-sheet'!M54/10^9</f>
        <v>0.74264419442954477</v>
      </c>
      <c r="N65" s="2">
        <f>N10*'Output-Calculation-sheet'!N54/10^9</f>
        <v>0.63200133413194093</v>
      </c>
      <c r="O65" s="2">
        <f>O10*'Output-Calculation-sheet'!O54/10^9</f>
        <v>0.65507176716381099</v>
      </c>
      <c r="P65" s="2">
        <f>P10*'Output-Calculation-sheet'!P54/10^9</f>
        <v>0.5464289337565551</v>
      </c>
      <c r="Q65" s="2">
        <f>Q10*'Output-Calculation-sheet'!Q54/10^9</f>
        <v>0.51686624427036132</v>
      </c>
      <c r="R65" s="2">
        <f>R10*'Output-Calculation-sheet'!R54/10^9</f>
        <v>0.43389402127392818</v>
      </c>
      <c r="S65" s="2">
        <f>S10*'Output-Calculation-sheet'!S54/10^9</f>
        <v>0.39830344819143593</v>
      </c>
      <c r="T65" s="2">
        <f>T10*'Output-Calculation-sheet'!T54/10^9</f>
        <v>0.14145388342514428</v>
      </c>
      <c r="U65" s="2">
        <f>U10*'Output-Calculation-sheet'!U54/10^9</f>
        <v>0.13976918355416154</v>
      </c>
      <c r="V65" s="2">
        <f>V10*'Output-Calculation-sheet'!V54/10^9</f>
        <v>0.12357667030651588</v>
      </c>
      <c r="W65" s="2">
        <f>W10*'Output-Calculation-sheet'!W54/10^9</f>
        <v>6.527168591589888E-2</v>
      </c>
      <c r="X65" s="2">
        <f>X10*'Output-Calculation-sheet'!X54/10^9</f>
        <v>8.1021519628421218E-2</v>
      </c>
      <c r="Y65" s="2">
        <f>Y10*'Output-Calculation-sheet'!Y54/10^9</f>
        <v>5.4523858922529062E-2</v>
      </c>
      <c r="AA65" s="2">
        <f t="shared" si="4"/>
        <v>22.566590459850083</v>
      </c>
    </row>
    <row r="66" spans="1:27" x14ac:dyDescent="0.25">
      <c r="A66" s="2">
        <v>2034</v>
      </c>
      <c r="B66" s="2">
        <f>B11*'Output-Calculation-sheet'!B55/10^9</f>
        <v>6.1303486171611468</v>
      </c>
      <c r="C66" s="2">
        <f>C11*'Output-Calculation-sheet'!C55/10^9</f>
        <v>2.9772857291038641</v>
      </c>
      <c r="D66" s="2">
        <f>D11*'Output-Calculation-sheet'!D55/10^9</f>
        <v>1.1972114419391551</v>
      </c>
      <c r="E66" s="2">
        <f>E11*'Output-Calculation-sheet'!E55/10^9</f>
        <v>1.5506276457262942</v>
      </c>
      <c r="F66" s="2">
        <f>F11*'Output-Calculation-sheet'!F55/10^9</f>
        <v>0.61029160277444794</v>
      </c>
      <c r="G66" s="2">
        <f>G11*'Output-Calculation-sheet'!G55/10^9</f>
        <v>0.44518079702861924</v>
      </c>
      <c r="H66" s="2">
        <f>H11*'Output-Calculation-sheet'!H55/10^9</f>
        <v>0.89497810438220138</v>
      </c>
      <c r="I66" s="2">
        <f>I11*'Output-Calculation-sheet'!I55/10^9</f>
        <v>0.4138485829423334</v>
      </c>
      <c r="J66" s="2">
        <f>J11*'Output-Calculation-sheet'!J55/10^9</f>
        <v>0.41666536195040021</v>
      </c>
      <c r="K66" s="2">
        <f>K11*'Output-Calculation-sheet'!K55/10^9</f>
        <v>0.47444132499478664</v>
      </c>
      <c r="L66" s="2">
        <f>L11*'Output-Calculation-sheet'!L55/10^9</f>
        <v>0.45995519624007408</v>
      </c>
      <c r="M66" s="2">
        <f>M11*'Output-Calculation-sheet'!M55/10^9</f>
        <v>0.62749091625574716</v>
      </c>
      <c r="N66" s="2">
        <f>N11*'Output-Calculation-sheet'!N55/10^9</f>
        <v>0.59480606415333837</v>
      </c>
      <c r="O66" s="2">
        <f>O11*'Output-Calculation-sheet'!O55/10^9</f>
        <v>0.56582597942075719</v>
      </c>
      <c r="P66" s="2">
        <f>P11*'Output-Calculation-sheet'!P55/10^9</f>
        <v>0.49181327685323351</v>
      </c>
      <c r="Q66" s="2">
        <f>Q11*'Output-Calculation-sheet'!Q55/10^9</f>
        <v>0.4952192017221354</v>
      </c>
      <c r="R66" s="2">
        <f>R11*'Output-Calculation-sheet'!R55/10^9</f>
        <v>0.37766962218906591</v>
      </c>
      <c r="S66" s="2">
        <f>S11*'Output-Calculation-sheet'!S55/10^9</f>
        <v>0.34544800682295457</v>
      </c>
      <c r="T66" s="2">
        <f>T11*'Output-Calculation-sheet'!T55/10^9</f>
        <v>0.11833650044829074</v>
      </c>
      <c r="U66" s="2">
        <f>U11*'Output-Calculation-sheet'!U55/10^9</f>
        <v>0.12879169124605216</v>
      </c>
      <c r="V66" s="2">
        <f>V11*'Output-Calculation-sheet'!V55/10^9</f>
        <v>0.11183099890249959</v>
      </c>
      <c r="W66" s="2">
        <f>W11*'Output-Calculation-sheet'!W55/10^9</f>
        <v>5.4789773753050976E-2</v>
      </c>
      <c r="X66" s="2">
        <f>X11*'Output-Calculation-sheet'!X55/10^9</f>
        <v>7.178192269917151E-2</v>
      </c>
      <c r="Y66" s="2">
        <f>Y11*'Output-Calculation-sheet'!Y55/10^9</f>
        <v>5.2367706051090118E-2</v>
      </c>
      <c r="AA66" s="2">
        <f t="shared" si="4"/>
        <v>19.607006064760711</v>
      </c>
    </row>
    <row r="67" spans="1:27" x14ac:dyDescent="0.25">
      <c r="A67" s="2">
        <v>2035</v>
      </c>
      <c r="B67" s="2">
        <f>B12*'Output-Calculation-sheet'!B56/10^9</f>
        <v>4.7317493384264182</v>
      </c>
      <c r="C67" s="2">
        <f>C12*'Output-Calculation-sheet'!C56/10^9</f>
        <v>2.2133656821530914</v>
      </c>
      <c r="D67" s="2">
        <f>D12*'Output-Calculation-sheet'!D56/10^9</f>
        <v>1.0858450209249213</v>
      </c>
      <c r="E67" s="2">
        <f>E12*'Output-Calculation-sheet'!E56/10^9</f>
        <v>1.4587804743011923</v>
      </c>
      <c r="F67" s="2">
        <f>F12*'Output-Calculation-sheet'!F56/10^9</f>
        <v>0.58300402548657804</v>
      </c>
      <c r="G67" s="2">
        <f>G12*'Output-Calculation-sheet'!G56/10^9</f>
        <v>0.42953749403215546</v>
      </c>
      <c r="H67" s="2">
        <f>H12*'Output-Calculation-sheet'!H56/10^9</f>
        <v>0.69686112386575683</v>
      </c>
      <c r="I67" s="2">
        <f>I12*'Output-Calculation-sheet'!I56/10^9</f>
        <v>0.39360206434603512</v>
      </c>
      <c r="J67" s="2">
        <f>J12*'Output-Calculation-sheet'!J56/10^9</f>
        <v>0.36040901082516319</v>
      </c>
      <c r="K67" s="2">
        <f>K12*'Output-Calculation-sheet'!K56/10^9</f>
        <v>0.43169120454349669</v>
      </c>
      <c r="L67" s="2">
        <f>L12*'Output-Calculation-sheet'!L56/10^9</f>
        <v>0.40233681422657441</v>
      </c>
      <c r="M67" s="2">
        <f>M12*'Output-Calculation-sheet'!M56/10^9</f>
        <v>0.4832720401013178</v>
      </c>
      <c r="N67" s="2">
        <f>N12*'Output-Calculation-sheet'!N56/10^9</f>
        <v>0.47128409654923548</v>
      </c>
      <c r="O67" s="2">
        <f>O12*'Output-Calculation-sheet'!O56/10^9</f>
        <v>0.42984356874616092</v>
      </c>
      <c r="P67" s="2">
        <f>P12*'Output-Calculation-sheet'!P56/10^9</f>
        <v>0.41730451555273218</v>
      </c>
      <c r="Q67" s="2">
        <f>Q12*'Output-Calculation-sheet'!Q56/10^9</f>
        <v>0.41342788931460683</v>
      </c>
      <c r="R67" s="2">
        <f>R12*'Output-Calculation-sheet'!R56/10^9</f>
        <v>0.33237636809711468</v>
      </c>
      <c r="S67" s="2">
        <f>S12*'Output-Calculation-sheet'!S56/10^9</f>
        <v>0.27047461487191965</v>
      </c>
      <c r="T67" s="2">
        <f>T12*'Output-Calculation-sheet'!T56/10^9</f>
        <v>0.10343427197709924</v>
      </c>
      <c r="U67" s="2">
        <f>U12*'Output-Calculation-sheet'!U56/10^9</f>
        <v>0.11181770101547139</v>
      </c>
      <c r="V67" s="2">
        <f>V12*'Output-Calculation-sheet'!V56/10^9</f>
        <v>7.9770630811969695E-2</v>
      </c>
      <c r="W67" s="2">
        <f>W12*'Output-Calculation-sheet'!W56/10^9</f>
        <v>5.4148154678698802E-2</v>
      </c>
      <c r="X67" s="2">
        <f>X12*'Output-Calculation-sheet'!X56/10^9</f>
        <v>5.18273314245742E-2</v>
      </c>
      <c r="Y67" s="2">
        <f>Y12*'Output-Calculation-sheet'!Y56/10^9</f>
        <v>4.818831671130834E-2</v>
      </c>
      <c r="AA67" s="2">
        <f t="shared" si="4"/>
        <v>16.054351752983592</v>
      </c>
    </row>
    <row r="68" spans="1:27" x14ac:dyDescent="0.25">
      <c r="B68" s="2">
        <f>SUM(B60:B67)</f>
        <v>50.093127824153989</v>
      </c>
      <c r="C68" s="2">
        <f t="shared" ref="C68:Y68" si="5">SUM(C60:C67)</f>
        <v>24.322339967549549</v>
      </c>
      <c r="D68" s="2">
        <f t="shared" si="5"/>
        <v>9.3913176826209899</v>
      </c>
      <c r="E68" s="2">
        <f t="shared" si="5"/>
        <v>12.161214121236487</v>
      </c>
      <c r="F68" s="2">
        <f t="shared" si="5"/>
        <v>5.0016361413894792</v>
      </c>
      <c r="G68" s="2">
        <f t="shared" si="5"/>
        <v>3.6056141260303756</v>
      </c>
      <c r="H68" s="2">
        <f t="shared" si="5"/>
        <v>6.8609495838248584</v>
      </c>
      <c r="I68" s="2">
        <f t="shared" si="5"/>
        <v>3.2562561677780204</v>
      </c>
      <c r="J68" s="2">
        <f t="shared" si="5"/>
        <v>3.4094384389915966</v>
      </c>
      <c r="K68" s="2">
        <f t="shared" si="5"/>
        <v>3.594044122274898</v>
      </c>
      <c r="L68" s="2">
        <f t="shared" si="5"/>
        <v>3.6582263027635866</v>
      </c>
      <c r="M68" s="2">
        <f t="shared" si="5"/>
        <v>5.0694796539210332</v>
      </c>
      <c r="N68" s="2">
        <f t="shared" si="5"/>
        <v>4.4325531598592525</v>
      </c>
      <c r="O68" s="2">
        <f t="shared" si="5"/>
        <v>4.4782112245488763</v>
      </c>
      <c r="P68" s="2">
        <f t="shared" si="5"/>
        <v>3.8020641094826231</v>
      </c>
      <c r="Q68" s="2">
        <f t="shared" si="5"/>
        <v>3.6457017236369125</v>
      </c>
      <c r="R68" s="2">
        <f t="shared" si="5"/>
        <v>3.015843247954062</v>
      </c>
      <c r="S68" s="2">
        <f t="shared" si="5"/>
        <v>2.7342183711622918</v>
      </c>
      <c r="T68" s="2">
        <f t="shared" si="5"/>
        <v>0.97829849424899218</v>
      </c>
      <c r="U68" s="2">
        <f t="shared" si="5"/>
        <v>0.98103023518463661</v>
      </c>
      <c r="V68" s="2">
        <f t="shared" si="5"/>
        <v>0.85943754470448974</v>
      </c>
      <c r="W68" s="2">
        <f t="shared" si="5"/>
        <v>0.45567968495591704</v>
      </c>
      <c r="X68" s="2">
        <f t="shared" si="5"/>
        <v>0.60554281637560003</v>
      </c>
      <c r="Y68" s="2">
        <f t="shared" si="5"/>
        <v>0.38942142154532028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59.792979530587679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55.911823119288435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208.60345285763469</v>
      </c>
      <c r="S74" s="2">
        <f>S8/'Output-Calculation-sheet'!S7*'Output-Calculation-sheet'!S61</f>
        <v>0</v>
      </c>
      <c r="T74" s="2">
        <f>T8/'Output-Calculation-sheet'!T7*'Output-Calculation-sheet'!T61</f>
        <v>156.1057644852788</v>
      </c>
      <c r="U74" s="2">
        <f>U8/'Output-Calculation-sheet'!U7*'Output-Calculation-sheet'!U61</f>
        <v>20.131411445049181</v>
      </c>
      <c r="V74" s="2">
        <f>V8/'Output-Calculation-sheet'!V7*'Output-Calculation-sheet'!V61</f>
        <v>180.72240538464587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0.68126783682248471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129.70437270222044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101.02497298205104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263.81539525714504</v>
      </c>
      <c r="S75" s="2">
        <f>S9/'Output-Calculation-sheet'!S8*'Output-Calculation-sheet'!S62</f>
        <v>0</v>
      </c>
      <c r="T75" s="2">
        <f>T9/'Output-Calculation-sheet'!T8*'Output-Calculation-sheet'!T62</f>
        <v>173.94616589454625</v>
      </c>
      <c r="U75" s="2">
        <f>U9/'Output-Calculation-sheet'!U8*'Output-Calculation-sheet'!U62</f>
        <v>35.974504590750449</v>
      </c>
      <c r="V75" s="2">
        <f>V9/'Output-Calculation-sheet'!V8*'Output-Calculation-sheet'!V62</f>
        <v>186.77808204130892</v>
      </c>
      <c r="W75" s="2">
        <f>W9/'Output-Calculation-sheet'!W8*'Output-Calculation-sheet'!W62</f>
        <v>0</v>
      </c>
      <c r="X75" s="2">
        <f>X9/'Output-Calculation-sheet'!X8*'Output-Calculation-sheet'!X62</f>
        <v>4.5437956594503025E-2</v>
      </c>
      <c r="Y75" s="2">
        <f>Y9/'Output-Calculation-sheet'!Y8*'Output-Calculation-sheet'!Y62</f>
        <v>0</v>
      </c>
      <c r="AA75" s="2">
        <f t="shared" si="6"/>
        <v>0.89128893142461663</v>
      </c>
    </row>
    <row r="76" spans="1:27" x14ac:dyDescent="0.25">
      <c r="A76" s="2">
        <v>2033</v>
      </c>
      <c r="B76" s="2">
        <f>B10/'Output-Calculation-sheet'!B9*'Output-Calculation-sheet'!B63</f>
        <v>142.3077615833698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167.06356962720366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150.77608451062139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70.782527952760248</v>
      </c>
      <c r="Q76" s="2">
        <f>Q10/'Output-Calculation-sheet'!Q9*'Output-Calculation-sheet'!Q63</f>
        <v>0</v>
      </c>
      <c r="R76" s="2">
        <f>R10/'Output-Calculation-sheet'!R9*'Output-Calculation-sheet'!R63</f>
        <v>296.7941577982869</v>
      </c>
      <c r="S76" s="2">
        <f>S10/'Output-Calculation-sheet'!S9*'Output-Calculation-sheet'!S63</f>
        <v>0</v>
      </c>
      <c r="T76" s="2">
        <f>T10/'Output-Calculation-sheet'!T9*'Output-Calculation-sheet'!T63</f>
        <v>173.78542346460529</v>
      </c>
      <c r="U76" s="2">
        <f>U10/'Output-Calculation-sheet'!U9*'Output-Calculation-sheet'!U63</f>
        <v>51.01462130284731</v>
      </c>
      <c r="V76" s="2">
        <f>V10/'Output-Calculation-sheet'!V9*'Output-Calculation-sheet'!V63</f>
        <v>179.88006416664527</v>
      </c>
      <c r="W76" s="2">
        <f>W10/'Output-Calculation-sheet'!W9*'Output-Calculation-sheet'!W63</f>
        <v>5.1477036105077776</v>
      </c>
      <c r="X76" s="2">
        <f>X10/'Output-Calculation-sheet'!X9*'Output-Calculation-sheet'!X63</f>
        <v>0.16374519830067721</v>
      </c>
      <c r="Y76" s="2">
        <f>Y10/'Output-Calculation-sheet'!Y9*'Output-Calculation-sheet'!Y63</f>
        <v>0</v>
      </c>
      <c r="AA76" s="2">
        <f t="shared" si="6"/>
        <v>1.2377156592151481</v>
      </c>
    </row>
    <row r="77" spans="1:27" x14ac:dyDescent="0.25">
      <c r="A77" s="2">
        <v>2034</v>
      </c>
      <c r="B77" s="2">
        <f>B11/'Output-Calculation-sheet'!B10*'Output-Calculation-sheet'!B64</f>
        <v>400.12891976276416</v>
      </c>
      <c r="C77" s="2">
        <f>C11/'Output-Calculation-sheet'!C10*'Output-Calculation-sheet'!C64</f>
        <v>0</v>
      </c>
      <c r="D77" s="2">
        <f>D11/'Output-Calculation-sheet'!D10*'Output-Calculation-sheet'!D64</f>
        <v>1346.8268860787928</v>
      </c>
      <c r="E77" s="2">
        <f>E11/'Output-Calculation-sheet'!E10*'Output-Calculation-sheet'!E64</f>
        <v>1686.22526691812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711.19076542690163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420.75001814629047</v>
      </c>
      <c r="J77" s="2">
        <f>J11/'Output-Calculation-sheet'!J10*'Output-Calculation-sheet'!J64</f>
        <v>294.60640507932754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266.10330339775857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131.1092413539368</v>
      </c>
      <c r="R77" s="2">
        <f>R11/'Output-Calculation-sheet'!R10*'Output-Calculation-sheet'!R64</f>
        <v>675.182764119598</v>
      </c>
      <c r="S77" s="2">
        <f>S11/'Output-Calculation-sheet'!S10*'Output-Calculation-sheet'!S64</f>
        <v>0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248.22302166780131</v>
      </c>
      <c r="V77" s="2">
        <f>V11/'Output-Calculation-sheet'!V10*'Output-Calculation-sheet'!V64</f>
        <v>96.957825008473478</v>
      </c>
      <c r="W77" s="2">
        <f>W11/'Output-Calculation-sheet'!W10*'Output-Calculation-sheet'!W64</f>
        <v>21.405089981992038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44.81367207522834</v>
      </c>
      <c r="AA77" s="2">
        <f t="shared" si="6"/>
        <v>8.0618986963690578</v>
      </c>
    </row>
    <row r="78" spans="1:27" x14ac:dyDescent="0.25">
      <c r="A78" s="2">
        <v>2035</v>
      </c>
      <c r="B78" s="2">
        <f>B12/'Output-Calculation-sheet'!B11*'Output-Calculation-sheet'!B65</f>
        <v>52.742370168315361</v>
      </c>
      <c r="C78" s="2">
        <f>C12/'Output-Calculation-sheet'!C11*'Output-Calculation-sheet'!C65</f>
        <v>38.498248472682093</v>
      </c>
      <c r="D78" s="2">
        <f>D12/'Output-Calculation-sheet'!D11*'Output-Calculation-sheet'!D65</f>
        <v>1109.6907247731917</v>
      </c>
      <c r="E78" s="2">
        <f>E12/'Output-Calculation-sheet'!E11*'Output-Calculation-sheet'!E65</f>
        <v>991.95786300840587</v>
      </c>
      <c r="F78" s="2">
        <f>F12/'Output-Calculation-sheet'!F11*'Output-Calculation-sheet'!F65</f>
        <v>446.60518072394251</v>
      </c>
      <c r="G78" s="2">
        <f>G12/'Output-Calculation-sheet'!G11*'Output-Calculation-sheet'!G65</f>
        <v>859.27446339173707</v>
      </c>
      <c r="H78" s="2">
        <f>H12/'Output-Calculation-sheet'!H11*'Output-Calculation-sheet'!H65</f>
        <v>15.09706903270583</v>
      </c>
      <c r="I78" s="2">
        <f>I12/'Output-Calculation-sheet'!I11*'Output-Calculation-sheet'!I65</f>
        <v>499.64073373614946</v>
      </c>
      <c r="J78" s="2">
        <f>J12/'Output-Calculation-sheet'!J11*'Output-Calculation-sheet'!J65</f>
        <v>448.94706276844164</v>
      </c>
      <c r="K78" s="2">
        <f>K12/'Output-Calculation-sheet'!K11*'Output-Calculation-sheet'!K65</f>
        <v>566.53909856687437</v>
      </c>
      <c r="L78" s="2">
        <f>L12/'Output-Calculation-sheet'!L11*'Output-Calculation-sheet'!L65</f>
        <v>335.81561214595013</v>
      </c>
      <c r="M78" s="2">
        <f>M12/'Output-Calculation-sheet'!M11*'Output-Calculation-sheet'!M65</f>
        <v>10.344548110905905</v>
      </c>
      <c r="N78" s="2">
        <f>N12/'Output-Calculation-sheet'!N11*'Output-Calculation-sheet'!N65</f>
        <v>8.8545862475853259</v>
      </c>
      <c r="O78" s="2">
        <f>O12/'Output-Calculation-sheet'!O11*'Output-Calculation-sheet'!O65</f>
        <v>1.7630987578804056</v>
      </c>
      <c r="P78" s="2">
        <f>P12/'Output-Calculation-sheet'!P11*'Output-Calculation-sheet'!P65</f>
        <v>148.97163825629318</v>
      </c>
      <c r="Q78" s="2">
        <f>Q12/'Output-Calculation-sheet'!Q11*'Output-Calculation-sheet'!Q65</f>
        <v>141.84891582286571</v>
      </c>
      <c r="R78" s="2">
        <f>R12/'Output-Calculation-sheet'!R11*'Output-Calculation-sheet'!R65</f>
        <v>649.8288273174004</v>
      </c>
      <c r="S78" s="2">
        <f>S12/'Output-Calculation-sheet'!S11*'Output-Calculation-sheet'!S65</f>
        <v>3.9404432001497347</v>
      </c>
      <c r="T78" s="2">
        <f>T12/'Output-Calculation-sheet'!T11*'Output-Calculation-sheet'!T65</f>
        <v>233.10896396819581</v>
      </c>
      <c r="U78" s="2">
        <f>U12/'Output-Calculation-sheet'!U11*'Output-Calculation-sheet'!U65</f>
        <v>198.76730719508404</v>
      </c>
      <c r="V78" s="2">
        <f>V12/'Output-Calculation-sheet'!V11*'Output-Calculation-sheet'!V65</f>
        <v>125.47634364311718</v>
      </c>
      <c r="W78" s="2">
        <f>W12/'Output-Calculation-sheet'!W11*'Output-Calculation-sheet'!W65</f>
        <v>90.302315949656233</v>
      </c>
      <c r="X78" s="2">
        <f>X12/'Output-Calculation-sheet'!X11*'Output-Calculation-sheet'!X65</f>
        <v>1.3207708179910094</v>
      </c>
      <c r="Y78" s="2">
        <f>Y12/'Output-Calculation-sheet'!Y11*'Output-Calculation-sheet'!Y65</f>
        <v>26.441863538958827</v>
      </c>
      <c r="AA78" s="2">
        <f t="shared" si="6"/>
        <v>7.005778049614479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70.297658927959134</v>
      </c>
      <c r="E89" s="2">
        <f>E12/'Output-Calculation-sheet'!E11*'Output-Calculation-sheet'!E74</f>
        <v>49.163799151097535</v>
      </c>
      <c r="F89" s="2">
        <f>F12/'Output-Calculation-sheet'!F11*'Output-Calculation-sheet'!F74</f>
        <v>29.515163363438305</v>
      </c>
      <c r="G89" s="2">
        <f>G12/'Output-Calculation-sheet'!G11*'Output-Calculation-sheet'!G74</f>
        <v>26.226053858326836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24.495973072961579</v>
      </c>
      <c r="J89" s="2">
        <f>J12/'Output-Calculation-sheet'!J11*'Output-Calculation-sheet'!J74</f>
        <v>14.366162346966663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19.143842457847867</v>
      </c>
      <c r="M89" s="2">
        <f>M12/'Output-Calculation-sheet'!M11*'Output-Calculation-sheet'!M74</f>
        <v>3.3618940886922015</v>
      </c>
      <c r="N89" s="2">
        <f>N12/'Output-Calculation-sheet'!N11*'Output-Calculation-sheet'!N74</f>
        <v>2.6433573393791554</v>
      </c>
      <c r="O89" s="2">
        <f>O12/'Output-Calculation-sheet'!O11*'Output-Calculation-sheet'!O74</f>
        <v>1.2333674416791924</v>
      </c>
      <c r="P89" s="2">
        <f>P12/'Output-Calculation-sheet'!P11*'Output-Calculation-sheet'!P74</f>
        <v>3.0524973414918115</v>
      </c>
      <c r="Q89" s="2">
        <f>Q12/'Output-Calculation-sheet'!Q11*'Output-Calculation-sheet'!Q74</f>
        <v>31.265807537561574</v>
      </c>
      <c r="R89" s="2">
        <f>R12/'Output-Calculation-sheet'!R11*'Output-Calculation-sheet'!R74</f>
        <v>14.354602310714546</v>
      </c>
      <c r="S89" s="2">
        <f>S12/'Output-Calculation-sheet'!S11*'Output-Calculation-sheet'!S74</f>
        <v>1.1364477600893295</v>
      </c>
      <c r="T89" s="2">
        <f>T12/'Output-Calculation-sheet'!T11*'Output-Calculation-sheet'!T74</f>
        <v>3.3988237470109097</v>
      </c>
      <c r="U89" s="2">
        <f>U12/'Output-Calculation-sheet'!U11*'Output-Calculation-sheet'!U74</f>
        <v>6.2809789988975977</v>
      </c>
      <c r="V89" s="2">
        <f>V12/'Output-Calculation-sheet'!V11*'Output-Calculation-sheet'!V74</f>
        <v>0.85467944256981543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0.14752270948185073</v>
      </c>
      <c r="Y89" s="2">
        <f>Y12/'Output-Calculation-sheet'!Y11*'Output-Calculation-sheet'!Y74</f>
        <v>1.5659846014571561</v>
      </c>
      <c r="AA89" s="2">
        <f t="shared" si="7"/>
        <v>0.35371815055612799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25726289441.097042</v>
      </c>
      <c r="C96" s="2">
        <f>C8/'Output-Calculation-sheet'!C7*'Output-Calculation-sheet'!C79</f>
        <v>9227528086.7547798</v>
      </c>
      <c r="D96" s="2">
        <f>D8/'Output-Calculation-sheet'!D7*'Output-Calculation-sheet'!D79</f>
        <v>7620528216.0325251</v>
      </c>
      <c r="E96" s="2">
        <f>E8/'Output-Calculation-sheet'!E7*'Output-Calculation-sheet'!E79</f>
        <v>13029393304.756641</v>
      </c>
      <c r="F96" s="2">
        <f>F8/'Output-Calculation-sheet'!F7*'Output-Calculation-sheet'!F79</f>
        <v>5863659754.6779375</v>
      </c>
      <c r="G96" s="2">
        <f>G8/'Output-Calculation-sheet'!G7*'Output-Calculation-sheet'!G79</f>
        <v>4451886093.0909395</v>
      </c>
      <c r="H96" s="2">
        <f>H8/'Output-Calculation-sheet'!H7*'Output-Calculation-sheet'!H79</f>
        <v>1295742205.1902535</v>
      </c>
      <c r="I96" s="2">
        <f>I8/'Output-Calculation-sheet'!I7*'Output-Calculation-sheet'!I79</f>
        <v>2987431807.9322071</v>
      </c>
      <c r="J96" s="2">
        <f>J8/'Output-Calculation-sheet'!J7*'Output-Calculation-sheet'!J79</f>
        <v>2213984909.1833043</v>
      </c>
      <c r="K96" s="2">
        <f>K8/'Output-Calculation-sheet'!K7*'Output-Calculation-sheet'!K79</f>
        <v>2559633322.561995</v>
      </c>
      <c r="L96" s="2">
        <f>L8/'Output-Calculation-sheet'!L7*'Output-Calculation-sheet'!L79</f>
        <v>2036146330.5002964</v>
      </c>
      <c r="M96" s="2">
        <f>M8/'Output-Calculation-sheet'!M7*'Output-Calculation-sheet'!M79</f>
        <v>3329508170.1825218</v>
      </c>
      <c r="N96" s="2">
        <f>N8/'Output-Calculation-sheet'!N7*'Output-Calculation-sheet'!N79</f>
        <v>1023035053.9065005</v>
      </c>
      <c r="O96" s="2">
        <f>O8/'Output-Calculation-sheet'!O7*'Output-Calculation-sheet'!O79</f>
        <v>249722631.94924554</v>
      </c>
      <c r="P96" s="2">
        <f>P8/'Output-Calculation-sheet'!P7*'Output-Calculation-sheet'!P79</f>
        <v>2720934608.3057218</v>
      </c>
      <c r="Q96" s="2">
        <f>Q8/'Output-Calculation-sheet'!Q7*'Output-Calculation-sheet'!Q79</f>
        <v>1206546532.0374713</v>
      </c>
      <c r="R96" s="2">
        <f>R8/'Output-Calculation-sheet'!R7*'Output-Calculation-sheet'!R79</f>
        <v>1834630468.056349</v>
      </c>
      <c r="S96" s="2">
        <f>S8/'Output-Calculation-sheet'!S7*'Output-Calculation-sheet'!S79</f>
        <v>717539148.09947133</v>
      </c>
      <c r="T96" s="2">
        <f>T8/'Output-Calculation-sheet'!T7*'Output-Calculation-sheet'!T79</f>
        <v>971630670.87149382</v>
      </c>
      <c r="U96" s="2">
        <f>U8/'Output-Calculation-sheet'!U7*'Output-Calculation-sheet'!U79</f>
        <v>481760888.63117039</v>
      </c>
      <c r="V96" s="2">
        <f>V8/'Output-Calculation-sheet'!V7*'Output-Calculation-sheet'!V79</f>
        <v>355676774.70123208</v>
      </c>
      <c r="W96" s="2">
        <f>W8/'Output-Calculation-sheet'!W7*'Output-Calculation-sheet'!W79</f>
        <v>947476420.69072604</v>
      </c>
      <c r="X96" s="2">
        <f>X8/'Output-Calculation-sheet'!X7*'Output-Calculation-sheet'!X79</f>
        <v>387747141.12598246</v>
      </c>
      <c r="Y96" s="2">
        <f>Y8/'Output-Calculation-sheet'!Y7*'Output-Calculation-sheet'!Y79</f>
        <v>425213871.04354411</v>
      </c>
      <c r="AA96" s="2">
        <f t="shared" si="8"/>
        <v>91.663645851379343</v>
      </c>
    </row>
    <row r="97" spans="1:27" x14ac:dyDescent="0.25">
      <c r="A97" s="2">
        <v>2032</v>
      </c>
      <c r="B97" s="2">
        <f>B9/'Output-Calculation-sheet'!B8*'Output-Calculation-sheet'!B80</f>
        <v>25951693782.184006</v>
      </c>
      <c r="C97" s="2">
        <f>C9/'Output-Calculation-sheet'!C8*'Output-Calculation-sheet'!C80</f>
        <v>9587058615.5592251</v>
      </c>
      <c r="D97" s="2">
        <f>D9/'Output-Calculation-sheet'!D8*'Output-Calculation-sheet'!D80</f>
        <v>7567959468.2647495</v>
      </c>
      <c r="E97" s="2">
        <f>E9/'Output-Calculation-sheet'!E8*'Output-Calculation-sheet'!E80</f>
        <v>13324201310.100828</v>
      </c>
      <c r="F97" s="2">
        <f>F9/'Output-Calculation-sheet'!F8*'Output-Calculation-sheet'!F80</f>
        <v>5982489847.7630682</v>
      </c>
      <c r="G97" s="2">
        <f>G9/'Output-Calculation-sheet'!G8*'Output-Calculation-sheet'!G80</f>
        <v>4428475679.2008429</v>
      </c>
      <c r="H97" s="2">
        <f>H9/'Output-Calculation-sheet'!H8*'Output-Calculation-sheet'!H80</f>
        <v>1341754790.5248184</v>
      </c>
      <c r="I97" s="2">
        <f>I9/'Output-Calculation-sheet'!I8*'Output-Calculation-sheet'!I80</f>
        <v>3075646031.9179125</v>
      </c>
      <c r="J97" s="2">
        <f>J9/'Output-Calculation-sheet'!J8*'Output-Calculation-sheet'!J80</f>
        <v>2219602016.7553158</v>
      </c>
      <c r="K97" s="2">
        <f>K9/'Output-Calculation-sheet'!K8*'Output-Calculation-sheet'!K80</f>
        <v>2583278100.2234654</v>
      </c>
      <c r="L97" s="2">
        <f>L9/'Output-Calculation-sheet'!L8*'Output-Calculation-sheet'!L80</f>
        <v>2118146633.6655712</v>
      </c>
      <c r="M97" s="2">
        <f>M9/'Output-Calculation-sheet'!M8*'Output-Calculation-sheet'!M80</f>
        <v>3081750651.1719241</v>
      </c>
      <c r="N97" s="2">
        <f>N9/'Output-Calculation-sheet'!N8*'Output-Calculation-sheet'!N80</f>
        <v>1033665412.7932189</v>
      </c>
      <c r="O97" s="2">
        <f>O9/'Output-Calculation-sheet'!O8*'Output-Calculation-sheet'!O80</f>
        <v>269766795.25018793</v>
      </c>
      <c r="P97" s="2">
        <f>P9/'Output-Calculation-sheet'!P8*'Output-Calculation-sheet'!P80</f>
        <v>2743405817.1605043</v>
      </c>
      <c r="Q97" s="2">
        <f>Q9/'Output-Calculation-sheet'!Q8*'Output-Calculation-sheet'!Q80</f>
        <v>1219870760.9629116</v>
      </c>
      <c r="R97" s="2">
        <f>R9/'Output-Calculation-sheet'!R8*'Output-Calculation-sheet'!R80</f>
        <v>1897975594.7682757</v>
      </c>
      <c r="S97" s="2">
        <f>S9/'Output-Calculation-sheet'!S8*'Output-Calculation-sheet'!S80</f>
        <v>732114351.29812956</v>
      </c>
      <c r="T97" s="2">
        <f>T9/'Output-Calculation-sheet'!T8*'Output-Calculation-sheet'!T80</f>
        <v>979054550.10667109</v>
      </c>
      <c r="U97" s="2">
        <f>U9/'Output-Calculation-sheet'!U8*'Output-Calculation-sheet'!U80</f>
        <v>496502100.94644725</v>
      </c>
      <c r="V97" s="2">
        <f>V9/'Output-Calculation-sheet'!V8*'Output-Calculation-sheet'!V80</f>
        <v>366125871.70842439</v>
      </c>
      <c r="W97" s="2">
        <f>W9/'Output-Calculation-sheet'!W8*'Output-Calculation-sheet'!W80</f>
        <v>957070841.48636198</v>
      </c>
      <c r="X97" s="2">
        <f>X9/'Output-Calculation-sheet'!X8*'Output-Calculation-sheet'!X80</f>
        <v>399658572.57449412</v>
      </c>
      <c r="Y97" s="2">
        <f>Y9/'Output-Calculation-sheet'!Y8*'Output-Calculation-sheet'!Y80</f>
        <v>429766209.49143213</v>
      </c>
      <c r="AA97" s="2">
        <f t="shared" si="8"/>
        <v>92.78703380587875</v>
      </c>
    </row>
    <row r="98" spans="1:27" x14ac:dyDescent="0.25">
      <c r="A98" s="2">
        <v>2033</v>
      </c>
      <c r="B98" s="2">
        <f>B10/'Output-Calculation-sheet'!B9*'Output-Calculation-sheet'!B81</f>
        <v>24205129582.736774</v>
      </c>
      <c r="C98" s="2">
        <f>C10/'Output-Calculation-sheet'!C9*'Output-Calculation-sheet'!C81</f>
        <v>8973442141.5344391</v>
      </c>
      <c r="D98" s="2">
        <f>D10/'Output-Calculation-sheet'!D9*'Output-Calculation-sheet'!D81</f>
        <v>6778089436.6411037</v>
      </c>
      <c r="E98" s="2">
        <f>E10/'Output-Calculation-sheet'!E9*'Output-Calculation-sheet'!E81</f>
        <v>12282710866.802025</v>
      </c>
      <c r="F98" s="2">
        <f>F10/'Output-Calculation-sheet'!F9*'Output-Calculation-sheet'!F81</f>
        <v>5502071696.2208977</v>
      </c>
      <c r="G98" s="2">
        <f>G10/'Output-Calculation-sheet'!G9*'Output-Calculation-sheet'!G81</f>
        <v>3960218203.3633041</v>
      </c>
      <c r="H98" s="2">
        <f>H10/'Output-Calculation-sheet'!H9*'Output-Calculation-sheet'!H81</f>
        <v>1248749479.320936</v>
      </c>
      <c r="I98" s="2">
        <f>I10/'Output-Calculation-sheet'!I9*'Output-Calculation-sheet'!I81</f>
        <v>2856579134.4694958</v>
      </c>
      <c r="J98" s="2">
        <f>J10/'Output-Calculation-sheet'!J9*'Output-Calculation-sheet'!J81</f>
        <v>2007794448.787746</v>
      </c>
      <c r="K98" s="2">
        <f>K10/'Output-Calculation-sheet'!K9*'Output-Calculation-sheet'!K81</f>
        <v>2355429196.7677102</v>
      </c>
      <c r="L98" s="2">
        <f>L10/'Output-Calculation-sheet'!L9*'Output-Calculation-sheet'!L81</f>
        <v>1988926290.5423968</v>
      </c>
      <c r="M98" s="2">
        <f>M10/'Output-Calculation-sheet'!M9*'Output-Calculation-sheet'!M81</f>
        <v>2085830121.3008401</v>
      </c>
      <c r="N98" s="2">
        <f>N10/'Output-Calculation-sheet'!N9*'Output-Calculation-sheet'!N81</f>
        <v>933315267.18217015</v>
      </c>
      <c r="O98" s="2">
        <f>O10/'Output-Calculation-sheet'!O9*'Output-Calculation-sheet'!O81</f>
        <v>257887958.02482682</v>
      </c>
      <c r="P98" s="2">
        <f>P10/'Output-Calculation-sheet'!P9*'Output-Calculation-sheet'!P81</f>
        <v>2534001082.2201056</v>
      </c>
      <c r="Q98" s="2">
        <f>Q10/'Output-Calculation-sheet'!Q9*'Output-Calculation-sheet'!Q81</f>
        <v>1114919822.0696385</v>
      </c>
      <c r="R98" s="2">
        <f>R10/'Output-Calculation-sheet'!R9*'Output-Calculation-sheet'!R81</f>
        <v>1771665714.8325355</v>
      </c>
      <c r="S98" s="2">
        <f>S10/'Output-Calculation-sheet'!S9*'Output-Calculation-sheet'!S81</f>
        <v>675406601.96526933</v>
      </c>
      <c r="T98" s="2">
        <f>T10/'Output-Calculation-sheet'!T9*'Output-Calculation-sheet'!T81</f>
        <v>887979107.92403841</v>
      </c>
      <c r="U98" s="2">
        <f>U10/'Output-Calculation-sheet'!U9*'Output-Calculation-sheet'!U81</f>
        <v>461372631.76523501</v>
      </c>
      <c r="V98" s="2">
        <f>V10/'Output-Calculation-sheet'!V9*'Output-Calculation-sheet'!V81</f>
        <v>340105181.70675838</v>
      </c>
      <c r="W98" s="2">
        <f>W10/'Output-Calculation-sheet'!W9*'Output-Calculation-sheet'!W81</f>
        <v>871522952.94175756</v>
      </c>
      <c r="X98" s="2">
        <f>X10/'Output-Calculation-sheet'!X9*'Output-Calculation-sheet'!X81</f>
        <v>371360213.40661764</v>
      </c>
      <c r="Y98" s="2">
        <f>Y10/'Output-Calculation-sheet'!Y9*'Output-Calculation-sheet'!Y81</f>
        <v>391374863.72904235</v>
      </c>
      <c r="AA98" s="2">
        <f t="shared" si="8"/>
        <v>84.85588199625569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1184.8071664782085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17.418717183372895</v>
      </c>
    </row>
    <row r="108" spans="1:27" x14ac:dyDescent="0.25">
      <c r="A108" s="2">
        <v>2032</v>
      </c>
      <c r="B108" s="2">
        <f>B9/'Output-Calculation-sheet'!B8*'Output-Calculation-sheet'!B89</f>
        <v>9560.5598234079735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1048.5352557942481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16.9406004410327</v>
      </c>
    </row>
    <row r="109" spans="1:27" x14ac:dyDescent="0.25">
      <c r="A109" s="2">
        <v>2033</v>
      </c>
      <c r="B109" s="2">
        <f>B10/'Output-Calculation-sheet'!B9*'Output-Calculation-sheet'!B90</f>
        <v>8893.5788431427882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568.97484715212215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15.352349180445236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14.49607419658664</v>
      </c>
      <c r="AA110" s="2">
        <f t="shared" si="9"/>
        <v>15.031312062730635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1376.5863762307308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564.10150870768678</v>
      </c>
      <c r="Q111" s="2">
        <f>Q12/'Output-Calculation-sheet'!Q11*'Output-Calculation-sheet'!Q92</f>
        <v>401.24453006537351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54.809461051000469</v>
      </c>
      <c r="AA111" s="2">
        <f t="shared" si="9"/>
        <v>17.691327315842045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1802750051.7033665</v>
      </c>
      <c r="C118" s="2">
        <f>C8/'Output-Calculation-sheet'!C7*'Output-Calculation-sheet'!C97</f>
        <v>76326994.738420963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4496940552.5566835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343988537.73327142</v>
      </c>
      <c r="N118" s="2">
        <f>N8/'Output-Calculation-sheet'!N7*'Output-Calculation-sheet'!N97</f>
        <v>1699548779.3374112</v>
      </c>
      <c r="O118" s="2">
        <f>O8/'Output-Calculation-sheet'!O7*'Output-Calculation-sheet'!O97</f>
        <v>1922200502.5113511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604685177.60720205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2896754.4878605418</v>
      </c>
      <c r="Y118" s="2">
        <f>Y8/'Output-Calculation-sheet'!Y7*'Output-Calculation-sheet'!Y97</f>
        <v>0</v>
      </c>
      <c r="AA118" s="2">
        <f t="shared" si="10"/>
        <v>10949.337350675567</v>
      </c>
    </row>
    <row r="119" spans="1:27" x14ac:dyDescent="0.25">
      <c r="A119" s="2">
        <v>2032</v>
      </c>
      <c r="B119" s="2">
        <f>B9/'Output-Calculation-sheet'!B8*'Output-Calculation-sheet'!B98</f>
        <v>2917772240.0565696</v>
      </c>
      <c r="C119" s="2">
        <f>C9/'Output-Calculation-sheet'!C8*'Output-Calculation-sheet'!C98</f>
        <v>82388744.797447547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4727830837.270587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932965563.72719622</v>
      </c>
      <c r="N119" s="2">
        <f>N9/'Output-Calculation-sheet'!N8*'Output-Calculation-sheet'!N98</f>
        <v>1975514162.9706669</v>
      </c>
      <c r="O119" s="2">
        <f>O9/'Output-Calculation-sheet'!O8*'Output-Calculation-sheet'!O98</f>
        <v>2091866560.5438683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728459939.48876679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3202670.0954908445</v>
      </c>
      <c r="Y119" s="2">
        <f>Y9/'Output-Calculation-sheet'!Y8*'Output-Calculation-sheet'!Y98</f>
        <v>0</v>
      </c>
      <c r="AA119" s="2">
        <f t="shared" si="10"/>
        <v>13460.000718950596</v>
      </c>
    </row>
    <row r="120" spans="1:27" x14ac:dyDescent="0.25">
      <c r="A120" s="2">
        <v>2033</v>
      </c>
      <c r="B120" s="2">
        <f>B10/'Output-Calculation-sheet'!B9*'Output-Calculation-sheet'!B99</f>
        <v>3359693784.2771091</v>
      </c>
      <c r="C120" s="2">
        <f>C10/'Output-Calculation-sheet'!C9*'Output-Calculation-sheet'!C99</f>
        <v>80766406.400278494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4463849218.5024796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34808300.032934837</v>
      </c>
      <c r="M120" s="2">
        <f>M10/'Output-Calculation-sheet'!M9*'Output-Calculation-sheet'!M99</f>
        <v>2065691156.3027544</v>
      </c>
      <c r="N120" s="2">
        <f>N10/'Output-Calculation-sheet'!N9*'Output-Calculation-sheet'!N99</f>
        <v>2059287198.5196185</v>
      </c>
      <c r="O120" s="2">
        <f>O10/'Output-Calculation-sheet'!O9*'Output-Calculation-sheet'!O99</f>
        <v>2012305006.1340761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791213258.5125699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3378356.4220969318</v>
      </c>
      <c r="Y120" s="2">
        <f>Y10/'Output-Calculation-sheet'!Y9*'Output-Calculation-sheet'!Y99</f>
        <v>0</v>
      </c>
      <c r="AA120" s="2">
        <f t="shared" si="10"/>
        <v>14870.992685103916</v>
      </c>
    </row>
    <row r="121" spans="1:27" x14ac:dyDescent="0.25">
      <c r="A121" s="2">
        <v>2034</v>
      </c>
      <c r="B121" s="2">
        <f>B11/'Output-Calculation-sheet'!B10*'Output-Calculation-sheet'!B100</f>
        <v>4601311880.5994902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651008046.86323309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530618266.22380131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233207304.18186742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14734553.443190875</v>
      </c>
      <c r="AA121" s="2">
        <f t="shared" si="10"/>
        <v>10225.337428005498</v>
      </c>
    </row>
    <row r="122" spans="1:27" x14ac:dyDescent="0.25">
      <c r="A122" s="2">
        <v>2035</v>
      </c>
      <c r="B122" s="2">
        <f>B12/'Output-Calculation-sheet'!B11*'Output-Calculation-sheet'!B101</f>
        <v>914700238.24254394</v>
      </c>
      <c r="C122" s="2">
        <f>C12/'Output-Calculation-sheet'!C11*'Output-Calculation-sheet'!C101</f>
        <v>171906107.01087692</v>
      </c>
      <c r="D122" s="2">
        <f>D12/'Output-Calculation-sheet'!D11*'Output-Calculation-sheet'!D101</f>
        <v>0</v>
      </c>
      <c r="E122" s="2">
        <f>E12/'Output-Calculation-sheet'!E11*'Output-Calculation-sheet'!E101</f>
        <v>1421904225.4573267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278846969.09167784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611433269.87695718</v>
      </c>
      <c r="M122" s="2">
        <f>M12/'Output-Calculation-sheet'!M11*'Output-Calculation-sheet'!M101</f>
        <v>233806151.81642431</v>
      </c>
      <c r="N122" s="2">
        <f>N12/'Output-Calculation-sheet'!N11*'Output-Calculation-sheet'!N101</f>
        <v>163061445.03361681</v>
      </c>
      <c r="O122" s="2">
        <f>O12/'Output-Calculation-sheet'!O11*'Output-Calculation-sheet'!O101</f>
        <v>18838423.470021944</v>
      </c>
      <c r="P122" s="2">
        <f>P12/'Output-Calculation-sheet'!P11*'Output-Calculation-sheet'!P101</f>
        <v>25427693.574286502</v>
      </c>
      <c r="Q122" s="2">
        <f>Q12/'Output-Calculation-sheet'!Q11*'Output-Calculation-sheet'!Q101</f>
        <v>357154009.37269646</v>
      </c>
      <c r="R122" s="2">
        <f>R12/'Output-Calculation-sheet'!R11*'Output-Calculation-sheet'!R101</f>
        <v>0</v>
      </c>
      <c r="S122" s="2">
        <f>S12/'Output-Calculation-sheet'!S11*'Output-Calculation-sheet'!S101</f>
        <v>96873004.202350616</v>
      </c>
      <c r="T122" s="2">
        <f>T12/'Output-Calculation-sheet'!T11*'Output-Calculation-sheet'!T101</f>
        <v>0</v>
      </c>
      <c r="U122" s="2">
        <f>U12/'Output-Calculation-sheet'!U11*'Output-Calculation-sheet'!U101</f>
        <v>33473443.060436692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8474663.3302491382</v>
      </c>
      <c r="Y122" s="2">
        <f>Y12/'Output-Calculation-sheet'!Y11*'Output-Calculation-sheet'!Y101</f>
        <v>50533646.868399076</v>
      </c>
      <c r="AA122" s="2">
        <f t="shared" si="10"/>
        <v>4386.4332904078628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21638775143.965477</v>
      </c>
      <c r="C129" s="2">
        <f>C8/'Output-Calculation-sheet'!C7*'Output-Calculation-sheet'!C106</f>
        <v>0</v>
      </c>
      <c r="D129" s="2">
        <f>D8/'Output-Calculation-sheet'!D7*'Output-Calculation-sheet'!D106</f>
        <v>37066530136.637558</v>
      </c>
      <c r="E129" s="2">
        <f>E8/'Output-Calculation-sheet'!E7*'Output-Calculation-sheet'!E106</f>
        <v>28281447691.398869</v>
      </c>
      <c r="F129" s="2">
        <f>F8/'Output-Calculation-sheet'!F7*'Output-Calculation-sheet'!F106</f>
        <v>19795606139.917526</v>
      </c>
      <c r="G129" s="2">
        <f>G8/'Output-Calculation-sheet'!G7*'Output-Calculation-sheet'!G106</f>
        <v>13557382090.426861</v>
      </c>
      <c r="H129" s="2">
        <f>H8/'Output-Calculation-sheet'!H7*'Output-Calculation-sheet'!H106</f>
        <v>0</v>
      </c>
      <c r="I129" s="2">
        <f>I8/'Output-Calculation-sheet'!I7*'Output-Calculation-sheet'!I106</f>
        <v>11898715932.305445</v>
      </c>
      <c r="J129" s="2">
        <f>J8/'Output-Calculation-sheet'!J7*'Output-Calculation-sheet'!J106</f>
        <v>12692400673.324987</v>
      </c>
      <c r="K129" s="2">
        <f>K8/'Output-Calculation-sheet'!K7*'Output-Calculation-sheet'!K106</f>
        <v>10158183363.000439</v>
      </c>
      <c r="L129" s="2">
        <f>L8/'Output-Calculation-sheet'!L7*'Output-Calculation-sheet'!L106</f>
        <v>9187108571.0890236</v>
      </c>
      <c r="M129" s="2">
        <f>M8/'Output-Calculation-sheet'!M7*'Output-Calculation-sheet'!M106</f>
        <v>0</v>
      </c>
      <c r="N129" s="2">
        <f>N8/'Output-Calculation-sheet'!N7*'Output-Calculation-sheet'!N106</f>
        <v>2628920536.0922389</v>
      </c>
      <c r="O129" s="2">
        <f>O8/'Output-Calculation-sheet'!O7*'Output-Calculation-sheet'!O106</f>
        <v>0</v>
      </c>
      <c r="P129" s="2">
        <f>P8/'Output-Calculation-sheet'!P7*'Output-Calculation-sheet'!P106</f>
        <v>6197961034.0209999</v>
      </c>
      <c r="Q129" s="2">
        <f>Q8/'Output-Calculation-sheet'!Q7*'Output-Calculation-sheet'!Q106</f>
        <v>5801933135.5470924</v>
      </c>
      <c r="R129" s="2">
        <f>R8/'Output-Calculation-sheet'!R7*'Output-Calculation-sheet'!R106</f>
        <v>6802666748.9532223</v>
      </c>
      <c r="S129" s="2">
        <f>S8/'Output-Calculation-sheet'!S7*'Output-Calculation-sheet'!S106</f>
        <v>2430247873.9767966</v>
      </c>
      <c r="T129" s="2">
        <f>T8/'Output-Calculation-sheet'!T7*'Output-Calculation-sheet'!T106</f>
        <v>2975726203.4705095</v>
      </c>
      <c r="U129" s="2">
        <f>U8/'Output-Calculation-sheet'!U7*'Output-Calculation-sheet'!U106</f>
        <v>2045809430.4000566</v>
      </c>
      <c r="V129" s="2">
        <f>V8/'Output-Calculation-sheet'!V7*'Output-Calculation-sheet'!V106</f>
        <v>2242473740.7861395</v>
      </c>
      <c r="W129" s="2">
        <f>W8/'Output-Calculation-sheet'!W7*'Output-Calculation-sheet'!W106</f>
        <v>1749529974.4996405</v>
      </c>
      <c r="X129" s="2">
        <f>X8/'Output-Calculation-sheet'!X7*'Output-Calculation-sheet'!X106</f>
        <v>0</v>
      </c>
      <c r="Y129" s="2">
        <f>Y8/'Output-Calculation-sheet'!Y7*'Output-Calculation-sheet'!Y106</f>
        <v>833438841.68956745</v>
      </c>
      <c r="AA129" s="2">
        <f t="shared" si="11"/>
        <v>197984.85726150245</v>
      </c>
    </row>
    <row r="130" spans="1:27" x14ac:dyDescent="0.25">
      <c r="A130" s="2">
        <v>2032</v>
      </c>
      <c r="B130" s="2">
        <f>B9/'Output-Calculation-sheet'!B8*'Output-Calculation-sheet'!B107</f>
        <v>27132135087.700161</v>
      </c>
      <c r="C130" s="2">
        <f>C9/'Output-Calculation-sheet'!C8*'Output-Calculation-sheet'!C107</f>
        <v>0</v>
      </c>
      <c r="D130" s="2">
        <f>D9/'Output-Calculation-sheet'!D8*'Output-Calculation-sheet'!D107</f>
        <v>38327804484.981239</v>
      </c>
      <c r="E130" s="2">
        <f>E9/'Output-Calculation-sheet'!E8*'Output-Calculation-sheet'!E107</f>
        <v>29274502281.297436</v>
      </c>
      <c r="F130" s="2">
        <f>F9/'Output-Calculation-sheet'!F8*'Output-Calculation-sheet'!F107</f>
        <v>20482488361.179462</v>
      </c>
      <c r="G130" s="2">
        <f>G9/'Output-Calculation-sheet'!G8*'Output-Calculation-sheet'!G107</f>
        <v>14073826699.872662</v>
      </c>
      <c r="H130" s="2">
        <f>H9/'Output-Calculation-sheet'!H8*'Output-Calculation-sheet'!H107</f>
        <v>0</v>
      </c>
      <c r="I130" s="2">
        <f>I9/'Output-Calculation-sheet'!I8*'Output-Calculation-sheet'!I107</f>
        <v>12305124365.394716</v>
      </c>
      <c r="J130" s="2">
        <f>J9/'Output-Calculation-sheet'!J8*'Output-Calculation-sheet'!J107</f>
        <v>13147630351.400501</v>
      </c>
      <c r="K130" s="2">
        <f>K9/'Output-Calculation-sheet'!K8*'Output-Calculation-sheet'!K107</f>
        <v>10511989274.432375</v>
      </c>
      <c r="L130" s="2">
        <f>L9/'Output-Calculation-sheet'!L8*'Output-Calculation-sheet'!L107</f>
        <v>9500069235.6564598</v>
      </c>
      <c r="M130" s="2">
        <f>M9/'Output-Calculation-sheet'!M8*'Output-Calculation-sheet'!M107</f>
        <v>0</v>
      </c>
      <c r="N130" s="2">
        <f>N9/'Output-Calculation-sheet'!N8*'Output-Calculation-sheet'!N107</f>
        <v>2533164622.5090632</v>
      </c>
      <c r="O130" s="2">
        <f>O9/'Output-Calculation-sheet'!O8*'Output-Calculation-sheet'!O107</f>
        <v>0</v>
      </c>
      <c r="P130" s="2">
        <f>P9/'Output-Calculation-sheet'!P8*'Output-Calculation-sheet'!P107</f>
        <v>6435852409.5353327</v>
      </c>
      <c r="Q130" s="2">
        <f>Q9/'Output-Calculation-sheet'!Q8*'Output-Calculation-sheet'!Q107</f>
        <v>6019065089.7503042</v>
      </c>
      <c r="R130" s="2">
        <f>R9/'Output-Calculation-sheet'!R8*'Output-Calculation-sheet'!R107</f>
        <v>7130379517.0375347</v>
      </c>
      <c r="S130" s="2">
        <f>S9/'Output-Calculation-sheet'!S8*'Output-Calculation-sheet'!S107</f>
        <v>2421347030.2680221</v>
      </c>
      <c r="T130" s="2">
        <f>T9/'Output-Calculation-sheet'!T8*'Output-Calculation-sheet'!T107</f>
        <v>3093470227.243001</v>
      </c>
      <c r="U130" s="2">
        <f>U9/'Output-Calculation-sheet'!U8*'Output-Calculation-sheet'!U107</f>
        <v>2137390029.4954283</v>
      </c>
      <c r="V130" s="2">
        <f>V9/'Output-Calculation-sheet'!V8*'Output-Calculation-sheet'!V107</f>
        <v>2315615867.4301405</v>
      </c>
      <c r="W130" s="2">
        <f>W9/'Output-Calculation-sheet'!W8*'Output-Calculation-sheet'!W107</f>
        <v>1808842450.2650282</v>
      </c>
      <c r="X130" s="2">
        <f>X9/'Output-Calculation-sheet'!X8*'Output-Calculation-sheet'!X107</f>
        <v>0</v>
      </c>
      <c r="Y130" s="2">
        <f>Y9/'Output-Calculation-sheet'!Y8*'Output-Calculation-sheet'!Y107</f>
        <v>862238772.2603687</v>
      </c>
      <c r="AA130" s="2">
        <f t="shared" si="11"/>
        <v>209512.93615770928</v>
      </c>
    </row>
    <row r="131" spans="1:27" x14ac:dyDescent="0.25">
      <c r="A131" s="2">
        <v>2033</v>
      </c>
      <c r="B131" s="2">
        <f>B10/'Output-Calculation-sheet'!B9*'Output-Calculation-sheet'!B108</f>
        <v>25068625737.782269</v>
      </c>
      <c r="C131" s="2">
        <f>C10/'Output-Calculation-sheet'!C9*'Output-Calculation-sheet'!C108</f>
        <v>0</v>
      </c>
      <c r="D131" s="2">
        <f>D10/'Output-Calculation-sheet'!D9*'Output-Calculation-sheet'!D108</f>
        <v>35720637855.341202</v>
      </c>
      <c r="E131" s="2">
        <f>E10/'Output-Calculation-sheet'!E9*'Output-Calculation-sheet'!E108</f>
        <v>27301987984.90456</v>
      </c>
      <c r="F131" s="2">
        <f>F10/'Output-Calculation-sheet'!F9*'Output-Calculation-sheet'!F108</f>
        <v>19089287421.368179</v>
      </c>
      <c r="G131" s="2">
        <f>G10/'Output-Calculation-sheet'!G9*'Output-Calculation-sheet'!G108</f>
        <v>13148331297.788176</v>
      </c>
      <c r="H131" s="2">
        <f>H10/'Output-Calculation-sheet'!H9*'Output-Calculation-sheet'!H108</f>
        <v>0</v>
      </c>
      <c r="I131" s="2">
        <f>I10/'Output-Calculation-sheet'!I9*'Output-Calculation-sheet'!I108</f>
        <v>11472841987.425911</v>
      </c>
      <c r="J131" s="2">
        <f>J10/'Output-Calculation-sheet'!J9*'Output-Calculation-sheet'!J108</f>
        <v>12274677374.921621</v>
      </c>
      <c r="K131" s="2">
        <f>K10/'Output-Calculation-sheet'!K9*'Output-Calculation-sheet'!K108</f>
        <v>9818702979.58074</v>
      </c>
      <c r="L131" s="2">
        <f>L10/'Output-Calculation-sheet'!L9*'Output-Calculation-sheet'!L108</f>
        <v>8833129524.9063454</v>
      </c>
      <c r="M131" s="2">
        <f>M10/'Output-Calculation-sheet'!M9*'Output-Calculation-sheet'!M108</f>
        <v>0</v>
      </c>
      <c r="N131" s="2">
        <f>N10/'Output-Calculation-sheet'!N9*'Output-Calculation-sheet'!N108</f>
        <v>2134010727.1336586</v>
      </c>
      <c r="O131" s="2">
        <f>O10/'Output-Calculation-sheet'!O9*'Output-Calculation-sheet'!O108</f>
        <v>0</v>
      </c>
      <c r="P131" s="2">
        <f>P10/'Output-Calculation-sheet'!P9*'Output-Calculation-sheet'!P108</f>
        <v>6124298886.5591335</v>
      </c>
      <c r="Q131" s="2">
        <f>Q10/'Output-Calculation-sheet'!Q9*'Output-Calculation-sheet'!Q108</f>
        <v>5638480330.6837788</v>
      </c>
      <c r="R131" s="2">
        <f>R10/'Output-Calculation-sheet'!R9*'Output-Calculation-sheet'!R108</f>
        <v>6738400438.3462458</v>
      </c>
      <c r="S131" s="2">
        <f>S10/'Output-Calculation-sheet'!S9*'Output-Calculation-sheet'!S108</f>
        <v>2161967102.8811402</v>
      </c>
      <c r="T131" s="2">
        <f>T10/'Output-Calculation-sheet'!T9*'Output-Calculation-sheet'!T108</f>
        <v>2893659100.8272142</v>
      </c>
      <c r="U131" s="2">
        <f>U10/'Output-Calculation-sheet'!U9*'Output-Calculation-sheet'!U108</f>
        <v>2012629422.0145147</v>
      </c>
      <c r="V131" s="2">
        <f>V10/'Output-Calculation-sheet'!V9*'Output-Calculation-sheet'!V108</f>
        <v>2157076272.2787013</v>
      </c>
      <c r="W131" s="2">
        <f>W10/'Output-Calculation-sheet'!W9*'Output-Calculation-sheet'!W108</f>
        <v>1687851299.008333</v>
      </c>
      <c r="X131" s="2">
        <f>X10/'Output-Calculation-sheet'!X9*'Output-Calculation-sheet'!X108</f>
        <v>0</v>
      </c>
      <c r="Y131" s="2">
        <f>Y10/'Output-Calculation-sheet'!Y9*'Output-Calculation-sheet'!Y108</f>
        <v>804319752.39184403</v>
      </c>
      <c r="AA131" s="2">
        <f t="shared" si="11"/>
        <v>195080.9154961436</v>
      </c>
    </row>
    <row r="132" spans="1:27" x14ac:dyDescent="0.25">
      <c r="A132" s="2">
        <v>2034</v>
      </c>
      <c r="B132" s="2">
        <f>B11/'Output-Calculation-sheet'!B10*'Output-Calculation-sheet'!B109</f>
        <v>26703106396.444241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25772225665.808929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11949836308.950029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10596224768.594408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7888320926.0114174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3796232537.244278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180642.5039857591</v>
      </c>
    </row>
    <row r="133" spans="1:27" x14ac:dyDescent="0.25">
      <c r="A133" s="2">
        <v>2035</v>
      </c>
      <c r="B133" s="2">
        <f>B12/'Output-Calculation-sheet'!B11*'Output-Calculation-sheet'!B110</f>
        <v>314256042.61739659</v>
      </c>
      <c r="C133" s="2">
        <f>C12/'Output-Calculation-sheet'!C11*'Output-Calculation-sheet'!C110</f>
        <v>0</v>
      </c>
      <c r="D133" s="2">
        <f>D12/'Output-Calculation-sheet'!D11*'Output-Calculation-sheet'!D110</f>
        <v>26035772765.509087</v>
      </c>
      <c r="E133" s="2">
        <f>E12/'Output-Calculation-sheet'!E11*'Output-Calculation-sheet'!E110</f>
        <v>12660623567.182201</v>
      </c>
      <c r="F133" s="2">
        <f>F12/'Output-Calculation-sheet'!F11*'Output-Calculation-sheet'!F110</f>
        <v>14039668902.906576</v>
      </c>
      <c r="G133" s="2">
        <f>G12/'Output-Calculation-sheet'!G11*'Output-Calculation-sheet'!G110</f>
        <v>9731582779.2725964</v>
      </c>
      <c r="H133" s="2">
        <f>H12/'Output-Calculation-sheet'!H11*'Output-Calculation-sheet'!H110</f>
        <v>0</v>
      </c>
      <c r="I133" s="2">
        <f>I12/'Output-Calculation-sheet'!I11*'Output-Calculation-sheet'!I110</f>
        <v>8784576206.1304951</v>
      </c>
      <c r="J133" s="2">
        <f>J12/'Output-Calculation-sheet'!J11*'Output-Calculation-sheet'!J110</f>
        <v>8460208763.2297068</v>
      </c>
      <c r="K133" s="2">
        <f>K12/'Output-Calculation-sheet'!K11*'Output-Calculation-sheet'!K110</f>
        <v>8369539490.542861</v>
      </c>
      <c r="L133" s="2">
        <f>L12/'Output-Calculation-sheet'!L11*'Output-Calculation-sheet'!L110</f>
        <v>6155787626.065239</v>
      </c>
      <c r="M133" s="2">
        <f>M12/'Output-Calculation-sheet'!M11*'Output-Calculation-sheet'!M110</f>
        <v>0</v>
      </c>
      <c r="N133" s="2">
        <f>N12/'Output-Calculation-sheet'!N11*'Output-Calculation-sheet'!N110</f>
        <v>804563.70567836834</v>
      </c>
      <c r="O133" s="2">
        <f>O12/'Output-Calculation-sheet'!O11*'Output-Calculation-sheet'!O110</f>
        <v>0</v>
      </c>
      <c r="P133" s="2">
        <f>P12/'Output-Calculation-sheet'!P11*'Output-Calculation-sheet'!P110</f>
        <v>1907524514.1817503</v>
      </c>
      <c r="Q133" s="2">
        <f>Q12/'Output-Calculation-sheet'!Q11*'Output-Calculation-sheet'!Q110</f>
        <v>2533814045.6408353</v>
      </c>
      <c r="R133" s="2">
        <f>R12/'Output-Calculation-sheet'!R11*'Output-Calculation-sheet'!R110</f>
        <v>5567073641.1528683</v>
      </c>
      <c r="S133" s="2">
        <f>S12/'Output-Calculation-sheet'!S11*'Output-Calculation-sheet'!S110</f>
        <v>9217144.4055677056</v>
      </c>
      <c r="T133" s="2">
        <f>T12/'Output-Calculation-sheet'!T11*'Output-Calculation-sheet'!T110</f>
        <v>2091649941.6319861</v>
      </c>
      <c r="U133" s="2">
        <f>U12/'Output-Calculation-sheet'!U11*'Output-Calculation-sheet'!U110</f>
        <v>1697088566.4031069</v>
      </c>
      <c r="V133" s="2">
        <f>V12/'Output-Calculation-sheet'!V11*'Output-Calculation-sheet'!V110</f>
        <v>1406636981.9977791</v>
      </c>
      <c r="W133" s="2">
        <f>W12/'Output-Calculation-sheet'!W11*'Output-Calculation-sheet'!W110</f>
        <v>1235784198.8575499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111001.60974143328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81777420299.672668</v>
      </c>
      <c r="C140" s="2">
        <f>C8/'Output-Calculation-sheet'!C7*'Output-Calculation-sheet'!C115</f>
        <v>52494539282.848564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10335594975.716385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1219361192.3551776</v>
      </c>
      <c r="Y140" s="2">
        <f>Y8/'Output-Calculation-sheet'!Y7*'Output-Calculation-sheet'!Y115</f>
        <v>0</v>
      </c>
      <c r="AA140" s="2">
        <f t="shared" si="12"/>
        <v>145826.91575059277</v>
      </c>
    </row>
    <row r="141" spans="1:27" x14ac:dyDescent="0.25">
      <c r="A141" s="2">
        <v>2032</v>
      </c>
      <c r="B141" s="2">
        <f>B9/'Output-Calculation-sheet'!B8*'Output-Calculation-sheet'!B116</f>
        <v>76150491096.573318</v>
      </c>
      <c r="C141" s="2">
        <f>C9/'Output-Calculation-sheet'!C8*'Output-Calculation-sheet'!C116</f>
        <v>54198553744.0364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9073428344.975359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1258880372.7723613</v>
      </c>
      <c r="Y141" s="2">
        <f>Y9/'Output-Calculation-sheet'!Y8*'Output-Calculation-sheet'!Y116</f>
        <v>0</v>
      </c>
      <c r="AA141" s="2">
        <f t="shared" si="12"/>
        <v>140681.35355835746</v>
      </c>
    </row>
    <row r="142" spans="1:27" x14ac:dyDescent="0.25">
      <c r="A142" s="2">
        <v>2033</v>
      </c>
      <c r="B142" s="2">
        <f>B10/'Output-Calculation-sheet'!B9*'Output-Calculation-sheet'!B117</f>
        <v>70668398487.798767</v>
      </c>
      <c r="C142" s="2">
        <f>C10/'Output-Calculation-sheet'!C9*'Output-Calculation-sheet'!C117</f>
        <v>50415463263.283409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4784327924.4448481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1170917131.2430251</v>
      </c>
      <c r="Y142" s="2">
        <f>Y10/'Output-Calculation-sheet'!Y9*'Output-Calculation-sheet'!Y117</f>
        <v>0</v>
      </c>
      <c r="AA142" s="2">
        <f t="shared" si="12"/>
        <v>127039.10680677007</v>
      </c>
    </row>
    <row r="143" spans="1:27" x14ac:dyDescent="0.25">
      <c r="A143" s="2">
        <v>2034</v>
      </c>
      <c r="B143" s="2">
        <f>B11/'Output-Calculation-sheet'!B10*'Output-Calculation-sheet'!B118</f>
        <v>47975016144.635849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3039674751.2129974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90158822.943500623</v>
      </c>
      <c r="AA143" s="2">
        <f t="shared" si="12"/>
        <v>124054.1089354697</v>
      </c>
    </row>
    <row r="144" spans="1:27" x14ac:dyDescent="0.25">
      <c r="A144" s="2">
        <v>2035</v>
      </c>
      <c r="B144" s="2">
        <f>B12/'Output-Calculation-sheet'!B11*'Output-Calculation-sheet'!B119</f>
        <v>67042869267.211113</v>
      </c>
      <c r="C144" s="2">
        <f>C12/'Output-Calculation-sheet'!C11*'Output-Calculation-sheet'!C119</f>
        <v>32081344672.58918</v>
      </c>
      <c r="D144" s="2">
        <f>D12/'Output-Calculation-sheet'!D11*'Output-Calculation-sheet'!D119</f>
        <v>0</v>
      </c>
      <c r="E144" s="2">
        <f>E12/'Output-Calculation-sheet'!E11*'Output-Calculation-sheet'!E119</f>
        <v>8452048164.2963696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9746859290.2029381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6678092640.5520811</v>
      </c>
      <c r="N144" s="2">
        <f>N12/'Output-Calculation-sheet'!N11*'Output-Calculation-sheet'!N119</f>
        <v>6612292300.5234728</v>
      </c>
      <c r="O144" s="2">
        <f>O12/'Output-Calculation-sheet'!O11*'Output-Calculation-sheet'!O119</f>
        <v>6237694167.9204321</v>
      </c>
      <c r="P144" s="2">
        <f>P12/'Output-Calculation-sheet'!P11*'Output-Calculation-sheet'!P119</f>
        <v>4241413310.0305209</v>
      </c>
      <c r="Q144" s="2">
        <f>Q12/'Output-Calculation-sheet'!Q11*'Output-Calculation-sheet'!Q119</f>
        <v>2906756650.9239206</v>
      </c>
      <c r="R144" s="2">
        <f>R12/'Output-Calculation-sheet'!R11*'Output-Calculation-sheet'!R119</f>
        <v>0</v>
      </c>
      <c r="S144" s="2">
        <f>S12/'Output-Calculation-sheet'!S11*'Output-Calculation-sheet'!S119</f>
        <v>3777303851.2933917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743094016.06650436</v>
      </c>
      <c r="Y144" s="2">
        <f>Y12/'Output-Calculation-sheet'!Y11*'Output-Calculation-sheet'!Y119</f>
        <v>354589381.18273801</v>
      </c>
      <c r="AA144" s="2">
        <f t="shared" si="12"/>
        <v>148874.35771279267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6777570943.0352554</v>
      </c>
      <c r="C151" s="2">
        <f>C8/'Output-Calculation-sheet'!C7*'Output-Calculation-sheet'!C124</f>
        <v>207513841.82318687</v>
      </c>
      <c r="D151" s="2">
        <f>D8/'Output-Calculation-sheet'!D7*'Output-Calculation-sheet'!D124</f>
        <v>9973152145.9882984</v>
      </c>
      <c r="E151" s="2">
        <f>E8/'Output-Calculation-sheet'!E7*'Output-Calculation-sheet'!E124</f>
        <v>9039810450.949276</v>
      </c>
      <c r="F151" s="2">
        <f>F8/'Output-Calculation-sheet'!F7*'Output-Calculation-sheet'!F124</f>
        <v>4229418445.9673109</v>
      </c>
      <c r="G151" s="2">
        <f>G8/'Output-Calculation-sheet'!G7*'Output-Calculation-sheet'!G124</f>
        <v>3323245788.5343094</v>
      </c>
      <c r="H151" s="2">
        <f>H8/'Output-Calculation-sheet'!H7*'Output-Calculation-sheet'!H124</f>
        <v>11969534496.58333</v>
      </c>
      <c r="I151" s="2">
        <f>I8/'Output-Calculation-sheet'!I7*'Output-Calculation-sheet'!I124</f>
        <v>3480878668.9881377</v>
      </c>
      <c r="J151" s="2">
        <f>J8/'Output-Calculation-sheet'!J7*'Output-Calculation-sheet'!J124</f>
        <v>2276937262.9628692</v>
      </c>
      <c r="K151" s="2">
        <f>K8/'Output-Calculation-sheet'!K7*'Output-Calculation-sheet'!K124</f>
        <v>4667716262.1557627</v>
      </c>
      <c r="L151" s="2">
        <f>L8/'Output-Calculation-sheet'!L7*'Output-Calculation-sheet'!L124</f>
        <v>2706450200.3150516</v>
      </c>
      <c r="M151" s="2">
        <f>M8/'Output-Calculation-sheet'!M7*'Output-Calculation-sheet'!M124</f>
        <v>680840425.76886845</v>
      </c>
      <c r="N151" s="2">
        <f>N8/'Output-Calculation-sheet'!N7*'Output-Calculation-sheet'!N124</f>
        <v>6821735193.531045</v>
      </c>
      <c r="O151" s="2">
        <f>O8/'Output-Calculation-sheet'!O7*'Output-Calculation-sheet'!O124</f>
        <v>8332658751.9881239</v>
      </c>
      <c r="P151" s="2">
        <f>P8/'Output-Calculation-sheet'!P7*'Output-Calculation-sheet'!P124</f>
        <v>3952630991.5509272</v>
      </c>
      <c r="Q151" s="2">
        <f>Q8/'Output-Calculation-sheet'!Q7*'Output-Calculation-sheet'!Q124</f>
        <v>4184589344.1107283</v>
      </c>
      <c r="R151" s="2">
        <f>R8/'Output-Calculation-sheet'!R7*'Output-Calculation-sheet'!R124</f>
        <v>2804656186.8576069</v>
      </c>
      <c r="S151" s="2">
        <f>S8/'Output-Calculation-sheet'!S7*'Output-Calculation-sheet'!S124</f>
        <v>3350697733.5648346</v>
      </c>
      <c r="T151" s="2">
        <f>T8/'Output-Calculation-sheet'!T7*'Output-Calculation-sheet'!T124</f>
        <v>555746563.60507941</v>
      </c>
      <c r="U151" s="2">
        <f>U8/'Output-Calculation-sheet'!U7*'Output-Calculation-sheet'!U124</f>
        <v>1030112127.0885254</v>
      </c>
      <c r="V151" s="2">
        <f>V8/'Output-Calculation-sheet'!V7*'Output-Calculation-sheet'!V124</f>
        <v>126965366.34657988</v>
      </c>
      <c r="W151" s="2">
        <f>W8/'Output-Calculation-sheet'!W7*'Output-Calculation-sheet'!W124</f>
        <v>301091452.24530113</v>
      </c>
      <c r="X151" s="2">
        <f>X8/'Output-Calculation-sheet'!X7*'Output-Calculation-sheet'!X124</f>
        <v>8109293.2940863548</v>
      </c>
      <c r="Y151" s="2">
        <f>Y8/'Output-Calculation-sheet'!Y7*'Output-Calculation-sheet'!Y124</f>
        <v>363080950.91302997</v>
      </c>
      <c r="AA151" s="2">
        <f t="shared" si="13"/>
        <v>91165.142888167509</v>
      </c>
    </row>
    <row r="152" spans="1:27" x14ac:dyDescent="0.25">
      <c r="A152" s="2">
        <v>2032</v>
      </c>
      <c r="B152" s="2">
        <f>B9/'Output-Calculation-sheet'!B8*'Output-Calculation-sheet'!B125</f>
        <v>9433894257.6814823</v>
      </c>
      <c r="C152" s="2">
        <f>C9/'Output-Calculation-sheet'!C8*'Output-Calculation-sheet'!C125</f>
        <v>212048098.08552125</v>
      </c>
      <c r="D152" s="2">
        <f>D9/'Output-Calculation-sheet'!D8*'Output-Calculation-sheet'!D125</f>
        <v>10239788139.306803</v>
      </c>
      <c r="E152" s="2">
        <f>E9/'Output-Calculation-sheet'!E8*'Output-Calculation-sheet'!E125</f>
        <v>9258995323.5199738</v>
      </c>
      <c r="F152" s="2">
        <f>F9/'Output-Calculation-sheet'!F8*'Output-Calculation-sheet'!F125</f>
        <v>4322900362.1207781</v>
      </c>
      <c r="G152" s="2">
        <f>G9/'Output-Calculation-sheet'!G8*'Output-Calculation-sheet'!G125</f>
        <v>3355041337.3841686</v>
      </c>
      <c r="H152" s="2">
        <f>H9/'Output-Calculation-sheet'!H8*'Output-Calculation-sheet'!H125</f>
        <v>12273495174.990709</v>
      </c>
      <c r="I152" s="2">
        <f>I9/'Output-Calculation-sheet'!I8*'Output-Calculation-sheet'!I125</f>
        <v>3574018011.6291914</v>
      </c>
      <c r="J152" s="2">
        <f>J9/'Output-Calculation-sheet'!J8*'Output-Calculation-sheet'!J125</f>
        <v>2307891845.3189716</v>
      </c>
      <c r="K152" s="2">
        <f>K9/'Output-Calculation-sheet'!K8*'Output-Calculation-sheet'!K125</f>
        <v>4795473446.0426664</v>
      </c>
      <c r="L152" s="2">
        <f>L9/'Output-Calculation-sheet'!L8*'Output-Calculation-sheet'!L125</f>
        <v>2779806664.6316924</v>
      </c>
      <c r="M152" s="2">
        <f>M9/'Output-Calculation-sheet'!M8*'Output-Calculation-sheet'!M125</f>
        <v>1723030524.2090361</v>
      </c>
      <c r="N152" s="2">
        <f>N9/'Output-Calculation-sheet'!N8*'Output-Calculation-sheet'!N125</f>
        <v>7003696694.3601828</v>
      </c>
      <c r="O152" s="2">
        <f>O9/'Output-Calculation-sheet'!O8*'Output-Calculation-sheet'!O125</f>
        <v>8496083927.5423527</v>
      </c>
      <c r="P152" s="2">
        <f>P9/'Output-Calculation-sheet'!P8*'Output-Calculation-sheet'!P125</f>
        <v>4044442053.1878142</v>
      </c>
      <c r="Q152" s="2">
        <f>Q9/'Output-Calculation-sheet'!Q8*'Output-Calculation-sheet'!Q125</f>
        <v>4291831680.7340331</v>
      </c>
      <c r="R152" s="2">
        <f>R9/'Output-Calculation-sheet'!R8*'Output-Calculation-sheet'!R125</f>
        <v>2788956274.7104688</v>
      </c>
      <c r="S152" s="2">
        <f>S9/'Output-Calculation-sheet'!S8*'Output-Calculation-sheet'!S125</f>
        <v>3443237186.0066428</v>
      </c>
      <c r="T152" s="2">
        <f>T9/'Output-Calculation-sheet'!T8*'Output-Calculation-sheet'!T125</f>
        <v>552697202.23097241</v>
      </c>
      <c r="U152" s="2">
        <f>U9/'Output-Calculation-sheet'!U8*'Output-Calculation-sheet'!U125</f>
        <v>1038441168.7996243</v>
      </c>
      <c r="V152" s="2">
        <f>V9/'Output-Calculation-sheet'!V8*'Output-Calculation-sheet'!V125</f>
        <v>130811010.05761774</v>
      </c>
      <c r="W152" s="2">
        <f>W9/'Output-Calculation-sheet'!W8*'Output-Calculation-sheet'!W125</f>
        <v>308385632.84192306</v>
      </c>
      <c r="X152" s="2">
        <f>X9/'Output-Calculation-sheet'!X8*'Output-Calculation-sheet'!X125</f>
        <v>8253308.1100577433</v>
      </c>
      <c r="Y152" s="2">
        <f>Y9/'Output-Calculation-sheet'!Y8*'Output-Calculation-sheet'!Y125</f>
        <v>373145545.97520554</v>
      </c>
      <c r="AA152" s="2">
        <f t="shared" si="13"/>
        <v>96756.364869477868</v>
      </c>
    </row>
    <row r="153" spans="1:27" x14ac:dyDescent="0.25">
      <c r="A153" s="2">
        <v>2033</v>
      </c>
      <c r="B153" s="2">
        <f>B10/'Output-Calculation-sheet'!B9*'Output-Calculation-sheet'!B126</f>
        <v>8470361041.2424364</v>
      </c>
      <c r="C153" s="2">
        <f>C10/'Output-Calculation-sheet'!C9*'Output-Calculation-sheet'!C126</f>
        <v>194874655.79989892</v>
      </c>
      <c r="D153" s="2">
        <f>D10/'Output-Calculation-sheet'!D9*'Output-Calculation-sheet'!D126</f>
        <v>9458694966.591383</v>
      </c>
      <c r="E153" s="2">
        <f>E10/'Output-Calculation-sheet'!E9*'Output-Calculation-sheet'!E126</f>
        <v>8543266412.3779764</v>
      </c>
      <c r="F153" s="2">
        <f>F10/'Output-Calculation-sheet'!F9*'Output-Calculation-sheet'!F126</f>
        <v>3985580925.7101789</v>
      </c>
      <c r="G153" s="2">
        <f>G10/'Output-Calculation-sheet'!G9*'Output-Calculation-sheet'!G126</f>
        <v>3064591507.2049832</v>
      </c>
      <c r="H153" s="2">
        <f>H10/'Output-Calculation-sheet'!H9*'Output-Calculation-sheet'!H126</f>
        <v>11351399691.693903</v>
      </c>
      <c r="I153" s="2">
        <f>I10/'Output-Calculation-sheet'!I9*'Output-Calculation-sheet'!I126</f>
        <v>3298511081.8561282</v>
      </c>
      <c r="J153" s="2">
        <f>J10/'Output-Calculation-sheet'!J9*'Output-Calculation-sheet'!J126</f>
        <v>2102556710.4289391</v>
      </c>
      <c r="K153" s="2">
        <f>K10/'Output-Calculation-sheet'!K9*'Output-Calculation-sheet'!K126</f>
        <v>4420854378.1118383</v>
      </c>
      <c r="L153" s="2">
        <f>L10/'Output-Calculation-sheet'!L9*'Output-Calculation-sheet'!L126</f>
        <v>2555247217.3956757</v>
      </c>
      <c r="M153" s="2">
        <f>M10/'Output-Calculation-sheet'!M9*'Output-Calculation-sheet'!M126</f>
        <v>4061115502.4001641</v>
      </c>
      <c r="N153" s="2">
        <f>N10/'Output-Calculation-sheet'!N9*'Output-Calculation-sheet'!N126</f>
        <v>6515931534.9662981</v>
      </c>
      <c r="O153" s="2">
        <f>O10/'Output-Calculation-sheet'!O9*'Output-Calculation-sheet'!O126</f>
        <v>7836989825.1722422</v>
      </c>
      <c r="P153" s="2">
        <f>P10/'Output-Calculation-sheet'!P9*'Output-Calculation-sheet'!P126</f>
        <v>3624786195.7178245</v>
      </c>
      <c r="Q153" s="2">
        <f>Q10/'Output-Calculation-sheet'!Q9*'Output-Calculation-sheet'!Q126</f>
        <v>3953088194.068821</v>
      </c>
      <c r="R153" s="2">
        <f>R10/'Output-Calculation-sheet'!R9*'Output-Calculation-sheet'!R126</f>
        <v>2488877922.9768152</v>
      </c>
      <c r="S153" s="2">
        <f>S10/'Output-Calculation-sheet'!S9*'Output-Calculation-sheet'!S126</f>
        <v>3179907387.9352121</v>
      </c>
      <c r="T153" s="2">
        <f>T10/'Output-Calculation-sheet'!T9*'Output-Calculation-sheet'!T126</f>
        <v>498127162.45288289</v>
      </c>
      <c r="U153" s="2">
        <f>U10/'Output-Calculation-sheet'!U9*'Output-Calculation-sheet'!U126</f>
        <v>941643724.77299309</v>
      </c>
      <c r="V153" s="2">
        <f>V10/'Output-Calculation-sheet'!V9*'Output-Calculation-sheet'!V126</f>
        <v>117763227.26540388</v>
      </c>
      <c r="W153" s="2">
        <f>W10/'Output-Calculation-sheet'!W9*'Output-Calculation-sheet'!W126</f>
        <v>281680009.97600406</v>
      </c>
      <c r="X153" s="2">
        <f>X10/'Output-Calculation-sheet'!X9*'Output-Calculation-sheet'!X126</f>
        <v>7409179.5580082368</v>
      </c>
      <c r="Y153" s="2">
        <f>Y10/'Output-Calculation-sheet'!Y9*'Output-Calculation-sheet'!Y126</f>
        <v>344879461.74934644</v>
      </c>
      <c r="AA153" s="2">
        <f t="shared" si="13"/>
        <v>91298.137917425352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349740100.70089972</v>
      </c>
      <c r="C155" s="2">
        <f>C12/'Output-Calculation-sheet'!C11*'Output-Calculation-sheet'!C128</f>
        <v>44948323.99907279</v>
      </c>
      <c r="D155" s="2">
        <f>D12/'Output-Calculation-sheet'!D11*'Output-Calculation-sheet'!D128</f>
        <v>3504996283.6463289</v>
      </c>
      <c r="E155" s="2">
        <f>E12/'Output-Calculation-sheet'!E11*'Output-Calculation-sheet'!E128</f>
        <v>652861508.48261249</v>
      </c>
      <c r="F155" s="2">
        <f>F12/'Output-Calculation-sheet'!F11*'Output-Calculation-sheet'!F128</f>
        <v>1010653164.1485635</v>
      </c>
      <c r="G155" s="2">
        <f>G12/'Output-Calculation-sheet'!G11*'Output-Calculation-sheet'!G128</f>
        <v>902714391.17772841</v>
      </c>
      <c r="H155" s="2">
        <f>H12/'Output-Calculation-sheet'!H11*'Output-Calculation-sheet'!H128</f>
        <v>72353978.52856876</v>
      </c>
      <c r="I155" s="2">
        <f>I12/'Output-Calculation-sheet'!I11*'Output-Calculation-sheet'!I128</f>
        <v>900171395.49987972</v>
      </c>
      <c r="J155" s="2">
        <f>J12/'Output-Calculation-sheet'!J11*'Output-Calculation-sheet'!J128</f>
        <v>861916765.59434533</v>
      </c>
      <c r="K155" s="2">
        <f>K12/'Output-Calculation-sheet'!K11*'Output-Calculation-sheet'!K128</f>
        <v>978753329.75435233</v>
      </c>
      <c r="L155" s="2">
        <f>L12/'Output-Calculation-sheet'!L11*'Output-Calculation-sheet'!L128</f>
        <v>707783874.4517045</v>
      </c>
      <c r="M155" s="2">
        <f>M12/'Output-Calculation-sheet'!M11*'Output-Calculation-sheet'!M128</f>
        <v>60344096.059970818</v>
      </c>
      <c r="N155" s="2">
        <f>N12/'Output-Calculation-sheet'!N11*'Output-Calculation-sheet'!N128</f>
        <v>61074236.046494164</v>
      </c>
      <c r="O155" s="2">
        <f>O12/'Output-Calculation-sheet'!O11*'Output-Calculation-sheet'!O128</f>
        <v>20225795.337306406</v>
      </c>
      <c r="P155" s="2">
        <f>P12/'Output-Calculation-sheet'!P11*'Output-Calculation-sheet'!P128</f>
        <v>68268370.443102404</v>
      </c>
      <c r="Q155" s="2">
        <f>Q12/'Output-Calculation-sheet'!Q11*'Output-Calculation-sheet'!Q128</f>
        <v>406874286.11037302</v>
      </c>
      <c r="R155" s="2">
        <f>R12/'Output-Calculation-sheet'!R11*'Output-Calculation-sheet'!R128</f>
        <v>454944028.39325839</v>
      </c>
      <c r="S155" s="2">
        <f>S12/'Output-Calculation-sheet'!S11*'Output-Calculation-sheet'!S128</f>
        <v>31893679.060340576</v>
      </c>
      <c r="T155" s="2">
        <f>T12/'Output-Calculation-sheet'!T11*'Output-Calculation-sheet'!T128</f>
        <v>106992613.62192895</v>
      </c>
      <c r="U155" s="2">
        <f>U12/'Output-Calculation-sheet'!U11*'Output-Calculation-sheet'!U128</f>
        <v>210564648.3671017</v>
      </c>
      <c r="V155" s="2">
        <f>V12/'Output-Calculation-sheet'!V11*'Output-Calculation-sheet'!V128</f>
        <v>52542871.687031776</v>
      </c>
      <c r="W155" s="2">
        <f>W12/'Output-Calculation-sheet'!W11*'Output-Calculation-sheet'!W128</f>
        <v>48763852.555889294</v>
      </c>
      <c r="X155" s="2">
        <f>X12/'Output-Calculation-sheet'!X11*'Output-Calculation-sheet'!X128</f>
        <v>1855598.1737194164</v>
      </c>
      <c r="Y155" s="2">
        <f>Y12/'Output-Calculation-sheet'!Y11*'Output-Calculation-sheet'!Y128</f>
        <v>14429295.314746529</v>
      </c>
      <c r="AA155" s="2">
        <f t="shared" si="13"/>
        <v>11525.66648715532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1169.1761841033726</v>
      </c>
      <c r="C19" s="2">
        <f>C8/'Output-Calculation-sheet'!C7*'Output-Calculation-sheet'!C25</f>
        <v>47.408622007297218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2882.9045627258656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213.64951333608911</v>
      </c>
      <c r="N19" s="2">
        <f>N8/'Output-Calculation-sheet'!N7*'Output-Calculation-sheet'!N25</f>
        <v>1099.3235090094288</v>
      </c>
      <c r="O19" s="2">
        <f>O8/'Output-Calculation-sheet'!O7*'Output-Calculation-sheet'!O25</f>
        <v>1198.8350878893175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479.24374812348816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1.7991365513360011</v>
      </c>
      <c r="Y19" s="2">
        <f>Y8/'Output-Calculation-sheet'!Y7*'Output-Calculation-sheet'!Y25</f>
        <v>0</v>
      </c>
      <c r="AA19" s="2">
        <f t="shared" si="0"/>
        <v>7.092340363746195</v>
      </c>
    </row>
    <row r="20" spans="1:27" x14ac:dyDescent="0.25">
      <c r="A20" s="2">
        <v>2032</v>
      </c>
      <c r="B20" s="2">
        <f>B9/'Output-Calculation-sheet'!B8*'Output-Calculation-sheet'!B26</f>
        <v>2070.8627687350454</v>
      </c>
      <c r="C20" s="2">
        <f>C9/'Output-Calculation-sheet'!C8*'Output-Calculation-sheet'!C26</f>
        <v>53.00725848873553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3160.5448226346189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600.26571017839547</v>
      </c>
      <c r="N20" s="2">
        <f>N9/'Output-Calculation-sheet'!N8*'Output-Calculation-sheet'!N26</f>
        <v>1312.77518636372</v>
      </c>
      <c r="O20" s="2">
        <f>O9/'Output-Calculation-sheet'!O8*'Output-Calculation-sheet'!O26</f>
        <v>1358.0660616243081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593.42856592283897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2.0605637992109784</v>
      </c>
      <c r="Y20" s="2">
        <f>Y9/'Output-Calculation-sheet'!Y8*'Output-Calculation-sheet'!Y26</f>
        <v>0</v>
      </c>
      <c r="AA20" s="2">
        <f t="shared" si="0"/>
        <v>9.1510109377468734</v>
      </c>
    </row>
    <row r="21" spans="1:27" x14ac:dyDescent="0.25">
      <c r="A21" s="2">
        <v>2033</v>
      </c>
      <c r="B21" s="2">
        <f>B10/'Output-Calculation-sheet'!B9*'Output-Calculation-sheet'!B27</f>
        <v>2541.9982053878371</v>
      </c>
      <c r="C21" s="2">
        <f>C10/'Output-Calculation-sheet'!C9*'Output-Calculation-sheet'!C27</f>
        <v>55.400673363375006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3201.0030480665819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27.773993659087846</v>
      </c>
      <c r="M21" s="2">
        <f>M10/'Output-Calculation-sheet'!M9*'Output-Calculation-sheet'!M27</f>
        <v>1428.7787397198324</v>
      </c>
      <c r="N21" s="2">
        <f>N10/'Output-Calculation-sheet'!N9*'Output-Calculation-sheet'!N27</f>
        <v>1436.1303375752318</v>
      </c>
      <c r="O21" s="2">
        <f>O10/'Output-Calculation-sheet'!O9*'Output-Calculation-sheet'!O27</f>
        <v>1398.9622324232957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667.34851675489915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2.3172836360386828</v>
      </c>
      <c r="Y21" s="2">
        <f>Y10/'Output-Calculation-sheet'!Y9*'Output-Calculation-sheet'!Y27</f>
        <v>0</v>
      </c>
      <c r="AA21" s="2">
        <f t="shared" si="0"/>
        <v>10.759713030586179</v>
      </c>
    </row>
    <row r="22" spans="1:27" x14ac:dyDescent="0.25">
      <c r="A22" s="2">
        <v>2034</v>
      </c>
      <c r="B22" s="2">
        <f>B11/'Output-Calculation-sheet'!B10*'Output-Calculation-sheet'!B28</f>
        <v>4142.8028257234428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1412.5778110522585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840.51358910448755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268.0111085492324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31.324943351362801</v>
      </c>
      <c r="AA22" s="2">
        <f t="shared" si="0"/>
        <v>9.8709276769258114</v>
      </c>
    </row>
    <row r="23" spans="1:27" x14ac:dyDescent="0.25">
      <c r="A23" s="2">
        <v>2035</v>
      </c>
      <c r="B23" s="2">
        <f>B12/'Output-Calculation-sheet'!B11*'Output-Calculation-sheet'!B29</f>
        <v>800.29322494949815</v>
      </c>
      <c r="C23" s="2">
        <f>C12/'Output-Calculation-sheet'!C11*'Output-Calculation-sheet'!C29</f>
        <v>150.40376690815276</v>
      </c>
      <c r="D23" s="2">
        <f>D12/'Output-Calculation-sheet'!D11*'Output-Calculation-sheet'!D29</f>
        <v>0</v>
      </c>
      <c r="E23" s="2">
        <f>E12/'Output-Calculation-sheet'!E11*'Output-Calculation-sheet'!E29</f>
        <v>2026.3429651343349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243.96983428994639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1021.4846664207624</v>
      </c>
      <c r="M23" s="2">
        <f>M12/'Output-Calculation-sheet'!M11*'Output-Calculation-sheet'!M29</f>
        <v>204.56309718992276</v>
      </c>
      <c r="N23" s="2">
        <f>N12/'Output-Calculation-sheet'!N11*'Output-Calculation-sheet'!N29</f>
        <v>142.66624634943145</v>
      </c>
      <c r="O23" s="2">
        <f>O12/'Output-Calculation-sheet'!O11*'Output-Calculation-sheet'!O29</f>
        <v>16.482351753091493</v>
      </c>
      <c r="P23" s="2">
        <f>P12/'Output-Calculation-sheet'!P11*'Output-Calculation-sheet'!P29</f>
        <v>28.390471526833327</v>
      </c>
      <c r="Q23" s="2">
        <f>Q12/'Output-Calculation-sheet'!Q11*'Output-Calculation-sheet'!Q29</f>
        <v>398.06809471523161</v>
      </c>
      <c r="R23" s="2">
        <f>R12/'Output-Calculation-sheet'!R11*'Output-Calculation-sheet'!R29</f>
        <v>0</v>
      </c>
      <c r="S23" s="2">
        <f>S12/'Output-Calculation-sheet'!S11*'Output-Calculation-sheet'!S29</f>
        <v>84.756581288986183</v>
      </c>
      <c r="T23" s="2">
        <f>T12/'Output-Calculation-sheet'!T11*'Output-Calculation-sheet'!T29</f>
        <v>0</v>
      </c>
      <c r="U23" s="2">
        <f>U12/'Output-Calculation-sheet'!U11*'Output-Calculation-sheet'!U29</f>
        <v>92.406099720948944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7.4146874932883939</v>
      </c>
      <c r="Y23" s="2">
        <f>Y12/'Output-Calculation-sheet'!Y11*'Output-Calculation-sheet'!Y29</f>
        <v>62.795428848251426</v>
      </c>
      <c r="AA23" s="2">
        <f t="shared" si="0"/>
        <v>5.2800375165886795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8017.8178215348598</v>
      </c>
      <c r="C30" s="2">
        <f>C8/'Output-Calculation-sheet'!C7*'Output-Calculation-sheet'!C16</f>
        <v>0</v>
      </c>
      <c r="D30" s="2">
        <f>D8/'Output-Calculation-sheet'!D7*'Output-Calculation-sheet'!D16</f>
        <v>6574.4939591786042</v>
      </c>
      <c r="E30" s="2">
        <f>E8/'Output-Calculation-sheet'!E7*'Output-Calculation-sheet'!E16</f>
        <v>8238.8633112071329</v>
      </c>
      <c r="F30" s="2">
        <f>F8/'Output-Calculation-sheet'!F7*'Output-Calculation-sheet'!F16</f>
        <v>4023.8573372265819</v>
      </c>
      <c r="G30" s="2">
        <f>G8/'Output-Calculation-sheet'!G7*'Output-Calculation-sheet'!G16</f>
        <v>2449.2073335246582</v>
      </c>
      <c r="H30" s="2">
        <f>H8/'Output-Calculation-sheet'!H7*'Output-Calculation-sheet'!H16</f>
        <v>0</v>
      </c>
      <c r="I30" s="2">
        <f>I8/'Output-Calculation-sheet'!I7*'Output-Calculation-sheet'!I16</f>
        <v>2308.3326847667981</v>
      </c>
      <c r="J30" s="2">
        <f>J8/'Output-Calculation-sheet'!J7*'Output-Calculation-sheet'!J16</f>
        <v>2474.7322677209127</v>
      </c>
      <c r="K30" s="2">
        <f>K8/'Output-Calculation-sheet'!K7*'Output-Calculation-sheet'!K16</f>
        <v>2394.9750893921432</v>
      </c>
      <c r="L30" s="2">
        <f>L8/'Output-Calculation-sheet'!L7*'Output-Calculation-sheet'!L16</f>
        <v>2647.2850909173371</v>
      </c>
      <c r="M30" s="2">
        <f>M8/'Output-Calculation-sheet'!M7*'Output-Calculation-sheet'!M16</f>
        <v>0</v>
      </c>
      <c r="N30" s="2">
        <f>N8/'Output-Calculation-sheet'!N7*'Output-Calculation-sheet'!N16</f>
        <v>1187.1156968645741</v>
      </c>
      <c r="O30" s="2">
        <f>O8/'Output-Calculation-sheet'!O7*'Output-Calculation-sheet'!O16</f>
        <v>0</v>
      </c>
      <c r="P30" s="2">
        <f>P8/'Output-Calculation-sheet'!P7*'Output-Calculation-sheet'!P16</f>
        <v>2266.203272426389</v>
      </c>
      <c r="Q30" s="2">
        <f>Q8/'Output-Calculation-sheet'!Q7*'Output-Calculation-sheet'!Q16</f>
        <v>2223.2557536218505</v>
      </c>
      <c r="R30" s="2">
        <f>R8/'Output-Calculation-sheet'!R7*'Output-Calculation-sheet'!R16</f>
        <v>1972.7853846755104</v>
      </c>
      <c r="S30" s="2">
        <f>S8/'Output-Calculation-sheet'!S7*'Output-Calculation-sheet'!S16</f>
        <v>1044.9487550868164</v>
      </c>
      <c r="T30" s="2">
        <f>T8/'Output-Calculation-sheet'!T7*'Output-Calculation-sheet'!T16</f>
        <v>745.44320503774873</v>
      </c>
      <c r="U30" s="2">
        <f>U8/'Output-Calculation-sheet'!U7*'Output-Calculation-sheet'!U16</f>
        <v>572.51412600058541</v>
      </c>
      <c r="V30" s="2">
        <f>V8/'Output-Calculation-sheet'!V7*'Output-Calculation-sheet'!V16</f>
        <v>744.57732370617441</v>
      </c>
      <c r="W30" s="2">
        <f>W8/'Output-Calculation-sheet'!W7*'Output-Calculation-sheet'!W16</f>
        <v>358.47668255901311</v>
      </c>
      <c r="X30" s="2">
        <f>X8/'Output-Calculation-sheet'!X7*'Output-Calculation-sheet'!X16</f>
        <v>0</v>
      </c>
      <c r="Y30" s="2">
        <f>Y8/'Output-Calculation-sheet'!Y7*'Output-Calculation-sheet'!Y16</f>
        <v>244.48758174760397</v>
      </c>
      <c r="AA30" s="2">
        <f t="shared" si="1"/>
        <v>50.489372677195291</v>
      </c>
    </row>
    <row r="31" spans="1:27" x14ac:dyDescent="0.25">
      <c r="A31" s="2">
        <v>2032</v>
      </c>
      <c r="B31" s="2">
        <f>B9/'Output-Calculation-sheet'!B8*'Output-Calculation-sheet'!B17</f>
        <v>10580.293015230658</v>
      </c>
      <c r="C31" s="2">
        <f>C9/'Output-Calculation-sheet'!C8*'Output-Calculation-sheet'!C17</f>
        <v>0</v>
      </c>
      <c r="D31" s="2">
        <f>D9/'Output-Calculation-sheet'!D8*'Output-Calculation-sheet'!D17</f>
        <v>7063.9253377780096</v>
      </c>
      <c r="E31" s="2">
        <f>E9/'Output-Calculation-sheet'!E8*'Output-Calculation-sheet'!E17</f>
        <v>8873.159502810071</v>
      </c>
      <c r="F31" s="2">
        <f>F9/'Output-Calculation-sheet'!F8*'Output-Calculation-sheet'!F17</f>
        <v>4329.3934718291139</v>
      </c>
      <c r="G31" s="2">
        <f>G9/'Output-Calculation-sheet'!G8*'Output-Calculation-sheet'!G17</f>
        <v>2633.5657438199287</v>
      </c>
      <c r="H31" s="2">
        <f>H9/'Output-Calculation-sheet'!H8*'Output-Calculation-sheet'!H17</f>
        <v>0</v>
      </c>
      <c r="I31" s="2">
        <f>I9/'Output-Calculation-sheet'!I8*'Output-Calculation-sheet'!I17</f>
        <v>2479.6600762757603</v>
      </c>
      <c r="J31" s="2">
        <f>J9/'Output-Calculation-sheet'!J8*'Output-Calculation-sheet'!J17</f>
        <v>2661.5607530507141</v>
      </c>
      <c r="K31" s="2">
        <f>K9/'Output-Calculation-sheet'!K8*'Output-Calculation-sheet'!K17</f>
        <v>2572.8548341761007</v>
      </c>
      <c r="L31" s="2">
        <f>L9/'Output-Calculation-sheet'!L8*'Output-Calculation-sheet'!L17</f>
        <v>2842.9081280841297</v>
      </c>
      <c r="M31" s="2">
        <f>M9/'Output-Calculation-sheet'!M8*'Output-Calculation-sheet'!M17</f>
        <v>0</v>
      </c>
      <c r="N31" s="2">
        <f>N9/'Output-Calculation-sheet'!N8*'Output-Calculation-sheet'!N17</f>
        <v>1198.6853938776969</v>
      </c>
      <c r="O31" s="2">
        <f>O9/'Output-Calculation-sheet'!O8*'Output-Calculation-sheet'!O17</f>
        <v>0</v>
      </c>
      <c r="P31" s="2">
        <f>P9/'Output-Calculation-sheet'!P8*'Output-Calculation-sheet'!P17</f>
        <v>2448.8586416483404</v>
      </c>
      <c r="Q31" s="2">
        <f>Q9/'Output-Calculation-sheet'!Q8*'Output-Calculation-sheet'!Q17</f>
        <v>2394.8762713621263</v>
      </c>
      <c r="R31" s="2">
        <f>R9/'Output-Calculation-sheet'!R8*'Output-Calculation-sheet'!R17</f>
        <v>2143.1906194573835</v>
      </c>
      <c r="S31" s="2">
        <f>S9/'Output-Calculation-sheet'!S8*'Output-Calculation-sheet'!S17</f>
        <v>1072.910637918174</v>
      </c>
      <c r="T31" s="2">
        <f>T9/'Output-Calculation-sheet'!T8*'Output-Calculation-sheet'!T17</f>
        <v>803.62756826688212</v>
      </c>
      <c r="U31" s="2">
        <f>U9/'Output-Calculation-sheet'!U8*'Output-Calculation-sheet'!U17</f>
        <v>621.03706052819587</v>
      </c>
      <c r="V31" s="2">
        <f>V9/'Output-Calculation-sheet'!V8*'Output-Calculation-sheet'!V17</f>
        <v>792.5769110517831</v>
      </c>
      <c r="W31" s="2">
        <f>W9/'Output-Calculation-sheet'!W8*'Output-Calculation-sheet'!W17</f>
        <v>385.3378978720861</v>
      </c>
      <c r="X31" s="2">
        <f>X9/'Output-Calculation-sheet'!X8*'Output-Calculation-sheet'!X17</f>
        <v>0</v>
      </c>
      <c r="Y31" s="2">
        <f>Y9/'Output-Calculation-sheet'!Y8*'Output-Calculation-sheet'!Y17</f>
        <v>262.68887521495861</v>
      </c>
      <c r="AA31" s="2">
        <f t="shared" si="1"/>
        <v>56.161110740252106</v>
      </c>
    </row>
    <row r="32" spans="1:27" x14ac:dyDescent="0.25">
      <c r="A32" s="2">
        <v>2033</v>
      </c>
      <c r="B32" s="2">
        <f>B10/'Output-Calculation-sheet'!B9*'Output-Calculation-sheet'!B18</f>
        <v>10403.555012227422</v>
      </c>
      <c r="C32" s="2">
        <f>C10/'Output-Calculation-sheet'!C9*'Output-Calculation-sheet'!C18</f>
        <v>0</v>
      </c>
      <c r="D32" s="2">
        <f>D10/'Output-Calculation-sheet'!D9*'Output-Calculation-sheet'!D18</f>
        <v>7045.566159521275</v>
      </c>
      <c r="E32" s="2">
        <f>E10/'Output-Calculation-sheet'!E9*'Output-Calculation-sheet'!E18</f>
        <v>8861.3755198733543</v>
      </c>
      <c r="F32" s="2">
        <f>F10/'Output-Calculation-sheet'!F9*'Output-Calculation-sheet'!F18</f>
        <v>4315.9791046963519</v>
      </c>
      <c r="G32" s="2">
        <f>G10/'Output-Calculation-sheet'!G9*'Output-Calculation-sheet'!G18</f>
        <v>2626.3818899929142</v>
      </c>
      <c r="H32" s="2">
        <f>H10/'Output-Calculation-sheet'!H9*'Output-Calculation-sheet'!H18</f>
        <v>0</v>
      </c>
      <c r="I32" s="2">
        <f>I10/'Output-Calculation-sheet'!I9*'Output-Calculation-sheet'!I18</f>
        <v>2474.3289232857496</v>
      </c>
      <c r="J32" s="2">
        <f>J10/'Output-Calculation-sheet'!J9*'Output-Calculation-sheet'!J18</f>
        <v>2650.0709996134483</v>
      </c>
      <c r="K32" s="2">
        <f>K10/'Output-Calculation-sheet'!K9*'Output-Calculation-sheet'!K18</f>
        <v>2571.9333352603308</v>
      </c>
      <c r="L32" s="2">
        <f>L10/'Output-Calculation-sheet'!L9*'Output-Calculation-sheet'!L18</f>
        <v>2825.318487785707</v>
      </c>
      <c r="M32" s="2">
        <f>M10/'Output-Calculation-sheet'!M9*'Output-Calculation-sheet'!M18</f>
        <v>0</v>
      </c>
      <c r="N32" s="2">
        <f>N10/'Output-Calculation-sheet'!N9*'Output-Calculation-sheet'!N18</f>
        <v>1099.5988685880341</v>
      </c>
      <c r="O32" s="2">
        <f>O10/'Output-Calculation-sheet'!O9*'Output-Calculation-sheet'!O18</f>
        <v>0</v>
      </c>
      <c r="P32" s="2">
        <f>P10/'Output-Calculation-sheet'!P9*'Output-Calculation-sheet'!P18</f>
        <v>2480.6471882753071</v>
      </c>
      <c r="Q32" s="2">
        <f>Q10/'Output-Calculation-sheet'!Q9*'Output-Calculation-sheet'!Q18</f>
        <v>2400.0501143629081</v>
      </c>
      <c r="R32" s="2">
        <f>R10/'Output-Calculation-sheet'!R9*'Output-Calculation-sheet'!R18</f>
        <v>2158.7482880001244</v>
      </c>
      <c r="S32" s="2">
        <f>S10/'Output-Calculation-sheet'!S9*'Output-Calculation-sheet'!S18</f>
        <v>1028.164731960007</v>
      </c>
      <c r="T32" s="2">
        <f>T10/'Output-Calculation-sheet'!T9*'Output-Calculation-sheet'!T18</f>
        <v>798.81459908707563</v>
      </c>
      <c r="U32" s="2">
        <f>U10/'Output-Calculation-sheet'!U9*'Output-Calculation-sheet'!U18</f>
        <v>622.75439364754425</v>
      </c>
      <c r="V32" s="2">
        <f>V10/'Output-Calculation-sheet'!V9*'Output-Calculation-sheet'!V18</f>
        <v>786.68738731236863</v>
      </c>
      <c r="W32" s="2">
        <f>W10/'Output-Calculation-sheet'!W9*'Output-Calculation-sheet'!W18</f>
        <v>383.68751079097109</v>
      </c>
      <c r="X32" s="2">
        <f>X10/'Output-Calculation-sheet'!X9*'Output-Calculation-sheet'!X18</f>
        <v>0</v>
      </c>
      <c r="Y32" s="2">
        <f>Y10/'Output-Calculation-sheet'!Y9*'Output-Calculation-sheet'!Y18</f>
        <v>262.17168808207043</v>
      </c>
      <c r="AA32" s="2">
        <f t="shared" si="1"/>
        <v>55.795834202362968</v>
      </c>
    </row>
    <row r="33" spans="1:27" x14ac:dyDescent="0.25">
      <c r="A33" s="2">
        <v>2034</v>
      </c>
      <c r="B33" s="2">
        <f>B11/'Output-Calculation-sheet'!B10*'Output-Calculation-sheet'!B19</f>
        <v>12503.548910058347</v>
      </c>
      <c r="C33" s="2">
        <f>C11/'Output-Calculation-sheet'!C10*'Output-Calculation-sheet'!C19</f>
        <v>0</v>
      </c>
      <c r="D33" s="2">
        <f>D11/'Output-Calculation-sheet'!D10*'Output-Calculation-sheet'!D19</f>
        <v>8317.8640916935037</v>
      </c>
      <c r="E33" s="2">
        <f>E11/'Output-Calculation-sheet'!E10*'Output-Calculation-sheet'!E19</f>
        <v>10292.424229452132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2831.1852440556886</v>
      </c>
      <c r="H33" s="2">
        <f>H11/'Output-Calculation-sheet'!H10*'Output-Calculation-sheet'!H19</f>
        <v>0</v>
      </c>
      <c r="I33" s="2">
        <f>I11/'Output-Calculation-sheet'!I10*'Output-Calculation-sheet'!I19</f>
        <v>3089.5664453791132</v>
      </c>
      <c r="J33" s="2">
        <f>J11/'Output-Calculation-sheet'!J10*'Output-Calculation-sheet'!J19</f>
        <v>2612.3555355569042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2947.184032953709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1765.3646207658321</v>
      </c>
      <c r="R33" s="2">
        <f>R11/'Output-Calculation-sheet'!R10*'Output-Calculation-sheet'!R19</f>
        <v>2617.5824768549096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767.99314482081434</v>
      </c>
      <c r="U33" s="2">
        <f>U11/'Output-Calculation-sheet'!U10*'Output-Calculation-sheet'!U19</f>
        <v>883.35561691348664</v>
      </c>
      <c r="V33" s="2">
        <f>V11/'Output-Calculation-sheet'!V10*'Output-Calculation-sheet'!V19</f>
        <v>602.41433840611592</v>
      </c>
      <c r="W33" s="2">
        <f>W11/'Output-Calculation-sheet'!W10*'Output-Calculation-sheet'!W19</f>
        <v>375.03578424447392</v>
      </c>
      <c r="X33" s="2">
        <f>X11/'Output-Calculation-sheet'!X10*'Output-Calculation-sheet'!X19</f>
        <v>0</v>
      </c>
      <c r="Y33" s="2">
        <f>Y11/'Output-Calculation-sheet'!Y10*'Output-Calculation-sheet'!Y19</f>
        <v>307.09199361838273</v>
      </c>
      <c r="AA33" s="2">
        <f t="shared" si="1"/>
        <v>61.941853305043573</v>
      </c>
    </row>
    <row r="34" spans="1:27" x14ac:dyDescent="0.25">
      <c r="A34" s="2">
        <v>2035</v>
      </c>
      <c r="B34" s="2">
        <f>B12/'Output-Calculation-sheet'!B11*'Output-Calculation-sheet'!B20</f>
        <v>163.57658494217142</v>
      </c>
      <c r="C34" s="2">
        <f>C12/'Output-Calculation-sheet'!C11*'Output-Calculation-sheet'!C20</f>
        <v>0</v>
      </c>
      <c r="D34" s="2">
        <f>D12/'Output-Calculation-sheet'!D11*'Output-Calculation-sheet'!D20</f>
        <v>7285.6427282746008</v>
      </c>
      <c r="E34" s="2">
        <f>E12/'Output-Calculation-sheet'!E11*'Output-Calculation-sheet'!E20</f>
        <v>4300.2268571543855</v>
      </c>
      <c r="F34" s="2">
        <f>F12/'Output-Calculation-sheet'!F11*'Output-Calculation-sheet'!F20</f>
        <v>4976.0076942363403</v>
      </c>
      <c r="G34" s="2">
        <f>G12/'Output-Calculation-sheet'!G11*'Output-Calculation-sheet'!G20</f>
        <v>2683.4347891216257</v>
      </c>
      <c r="H34" s="2">
        <f>H12/'Output-Calculation-sheet'!H11*'Output-Calculation-sheet'!H20</f>
        <v>0</v>
      </c>
      <c r="I34" s="2">
        <f>I12/'Output-Calculation-sheet'!I11*'Output-Calculation-sheet'!I20</f>
        <v>2921.441828221532</v>
      </c>
      <c r="J34" s="2">
        <f>J12/'Output-Calculation-sheet'!J11*'Output-Calculation-sheet'!J20</f>
        <v>2503.8381901090293</v>
      </c>
      <c r="K34" s="2">
        <f>K12/'Output-Calculation-sheet'!K11*'Output-Calculation-sheet'!K20</f>
        <v>3291.9837673779798</v>
      </c>
      <c r="L34" s="2">
        <f>L12/'Output-Calculation-sheet'!L11*'Output-Calculation-sheet'!L20</f>
        <v>2600.8723966584676</v>
      </c>
      <c r="M34" s="2">
        <f>M12/'Output-Calculation-sheet'!M11*'Output-Calculation-sheet'!M20</f>
        <v>0</v>
      </c>
      <c r="N34" s="2">
        <f>N12/'Output-Calculation-sheet'!N11*'Output-Calculation-sheet'!N20</f>
        <v>0.50181883115829073</v>
      </c>
      <c r="O34" s="2">
        <f>O12/'Output-Calculation-sheet'!O11*'Output-Calculation-sheet'!O20</f>
        <v>0</v>
      </c>
      <c r="P34" s="2">
        <f>P12/'Output-Calculation-sheet'!P11*'Output-Calculation-sheet'!P20</f>
        <v>819.40792712538928</v>
      </c>
      <c r="Q34" s="2">
        <f>Q12/'Output-Calculation-sheet'!Q11*'Output-Calculation-sheet'!Q20</f>
        <v>1275.8410455935095</v>
      </c>
      <c r="R34" s="2">
        <f>R12/'Output-Calculation-sheet'!R11*'Output-Calculation-sheet'!R20</f>
        <v>2585.0902217648304</v>
      </c>
      <c r="S34" s="2">
        <f>S12/'Output-Calculation-sheet'!S11*'Output-Calculation-sheet'!S20</f>
        <v>5.3246760843912382</v>
      </c>
      <c r="T34" s="2">
        <f>T12/'Output-Calculation-sheet'!T11*'Output-Calculation-sheet'!T20</f>
        <v>807.83001065696033</v>
      </c>
      <c r="U34" s="2">
        <f>U12/'Output-Calculation-sheet'!U11*'Output-Calculation-sheet'!U20</f>
        <v>738.55265556865584</v>
      </c>
      <c r="V34" s="2">
        <f>V12/'Output-Calculation-sheet'!V11*'Output-Calculation-sheet'!V20</f>
        <v>676.61028876116984</v>
      </c>
      <c r="W34" s="2">
        <f>W12/'Output-Calculation-sheet'!W11*'Output-Calculation-sheet'!W20</f>
        <v>437.14886886193011</v>
      </c>
      <c r="X34" s="2">
        <f>X12/'Output-Calculation-sheet'!X11*'Output-Calculation-sheet'!X20</f>
        <v>0</v>
      </c>
      <c r="Y34" s="2">
        <f>Y12/'Output-Calculation-sheet'!Y11*'Output-Calculation-sheet'!Y20</f>
        <v>108.83468063086501</v>
      </c>
      <c r="AA34" s="2">
        <f t="shared" si="1"/>
        <v>38.182167029974998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0.10888616976837921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4.3749264224037472E-2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4.6063194192308414E-2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7.5230610957709762E-2</v>
      </c>
      <c r="R45" s="2">
        <f>R12/'Output-Calculation-sheet'!R11*'Output-Calculation-sheet'!R38*0.0114</f>
        <v>3.7302664920458591E-2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1.0350435597737049E-2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1.0214102336639561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165.0898064776872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154.3759309701633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632.19469704403548</v>
      </c>
      <c r="S52" s="2">
        <f>S8/'Output-Calculation-sheet'!S7*'Output-Calculation-sheet'!S43</f>
        <v>0</v>
      </c>
      <c r="T52" s="2">
        <f>T8/'Output-Calculation-sheet'!T7*'Output-Calculation-sheet'!T43</f>
        <v>516.59095409087115</v>
      </c>
      <c r="U52" s="2">
        <f>U8/'Output-Calculation-sheet'!U7*'Output-Calculation-sheet'!U43</f>
        <v>55.583421315142168</v>
      </c>
      <c r="V52" s="2">
        <f>V8/'Output-Calculation-sheet'!V7*'Output-Calculation-sheet'!V43</f>
        <v>938.67394914354111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2.4625087590414405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370.98001782127972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288.94804290951657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889.37075498214938</v>
      </c>
      <c r="S53" s="2">
        <f>S9/'Output-Calculation-sheet'!S8*'Output-Calculation-sheet'!S44</f>
        <v>0</v>
      </c>
      <c r="T53" s="2">
        <f>T9/'Output-Calculation-sheet'!T8*'Output-Calculation-sheet'!T44</f>
        <v>613.74546409848017</v>
      </c>
      <c r="U53" s="2">
        <f>U9/'Output-Calculation-sheet'!U8*'Output-Calculation-sheet'!U44</f>
        <v>102.89317298338034</v>
      </c>
      <c r="V53" s="2">
        <f>V9/'Output-Calculation-sheet'!V8*'Output-Calculation-sheet'!V44</f>
        <v>1030.9113814790157</v>
      </c>
      <c r="W53" s="2">
        <f>W9/'Output-Calculation-sheet'!W8*'Output-Calculation-sheet'!W44</f>
        <v>0</v>
      </c>
      <c r="X53" s="2">
        <f>X9/'Output-Calculation-sheet'!X8*'Output-Calculation-sheet'!X44</f>
        <v>0.13042368499341594</v>
      </c>
      <c r="Y53" s="2">
        <f>Y9/'Output-Calculation-sheet'!Y8*'Output-Calculation-sheet'!Y44</f>
        <v>0</v>
      </c>
      <c r="AA53" s="2">
        <f t="shared" si="3"/>
        <v>3.2969792579588151</v>
      </c>
    </row>
    <row r="54" spans="1:27" x14ac:dyDescent="0.25">
      <c r="A54" s="2">
        <v>2033</v>
      </c>
      <c r="B54" s="2">
        <f>B10/'Output-Calculation-sheet'!B9*'Output-Calculation-sheet'!B45</f>
        <v>433.92417878197188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509.40282012049471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459.74063901353105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282.61712449122859</v>
      </c>
      <c r="Q54" s="2">
        <f>Q10/'Output-Calculation-sheet'!Q9*'Output-Calculation-sheet'!Q45</f>
        <v>0</v>
      </c>
      <c r="R54" s="2">
        <f>R10/'Output-Calculation-sheet'!R9*'Output-Calculation-sheet'!R45</f>
        <v>1127.660674778047</v>
      </c>
      <c r="S54" s="2">
        <f>S10/'Output-Calculation-sheet'!S9*'Output-Calculation-sheet'!S45</f>
        <v>0</v>
      </c>
      <c r="T54" s="2">
        <f>T10/'Output-Calculation-sheet'!T9*'Output-Calculation-sheet'!T45</f>
        <v>680.91689343074825</v>
      </c>
      <c r="U54" s="2">
        <f>U10/'Output-Calculation-sheet'!U9*'Output-Calculation-sheet'!U45</f>
        <v>162.29136257010242</v>
      </c>
      <c r="V54" s="2">
        <f>V10/'Output-Calculation-sheet'!V9*'Output-Calculation-sheet'!V45</f>
        <v>1061.8235886911646</v>
      </c>
      <c r="W54" s="2">
        <f>W10/'Output-Calculation-sheet'!W9*'Output-Calculation-sheet'!W45</f>
        <v>15.356887599551809</v>
      </c>
      <c r="X54" s="2">
        <f>X10/'Output-Calculation-sheet'!X9*'Output-Calculation-sheet'!X45</f>
        <v>0.64670786895475629</v>
      </c>
      <c r="Y54" s="2">
        <f>Y10/'Output-Calculation-sheet'!Y9*'Output-Calculation-sheet'!Y45</f>
        <v>0</v>
      </c>
      <c r="AA54" s="2">
        <f t="shared" si="3"/>
        <v>4.7343808773457949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657.47953392679528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274.14848411103952</v>
      </c>
      <c r="AA55" s="2">
        <f t="shared" si="3"/>
        <v>41.038779354597303</v>
      </c>
    </row>
    <row r="56" spans="1:27" x14ac:dyDescent="0.25">
      <c r="A56" s="2">
        <v>2035</v>
      </c>
      <c r="B56" s="2">
        <f>B12/'Output-Calculation-sheet'!B11*'Output-Calculation-sheet'!B47</f>
        <v>390.67047140612965</v>
      </c>
      <c r="C56" s="2">
        <f>C12/'Output-Calculation-sheet'!C11*'Output-Calculation-sheet'!C47</f>
        <v>307.52792343730306</v>
      </c>
      <c r="D56" s="2">
        <f>D12/'Output-Calculation-sheet'!D11*'Output-Calculation-sheet'!D47</f>
        <v>7106.8693105830735</v>
      </c>
      <c r="E56" s="2">
        <f>E12/'Output-Calculation-sheet'!E11*'Output-Calculation-sheet'!E47</f>
        <v>8656.7688771995054</v>
      </c>
      <c r="F56" s="2">
        <f>F12/'Output-Calculation-sheet'!F11*'Output-Calculation-sheet'!F47</f>
        <v>2256.6991886628061</v>
      </c>
      <c r="G56" s="2">
        <f>G12/'Output-Calculation-sheet'!G11*'Output-Calculation-sheet'!G47</f>
        <v>5570.1543442173515</v>
      </c>
      <c r="H56" s="2">
        <f>H12/'Output-Calculation-sheet'!H11*'Output-Calculation-sheet'!H47</f>
        <v>115.54897827091945</v>
      </c>
      <c r="I56" s="2">
        <f>I12/'Output-Calculation-sheet'!I11*'Output-Calculation-sheet'!I47</f>
        <v>2781.6152515191229</v>
      </c>
      <c r="J56" s="2">
        <f>J12/'Output-Calculation-sheet'!J11*'Output-Calculation-sheet'!J47</f>
        <v>2539.248230547204</v>
      </c>
      <c r="K56" s="2">
        <f>K12/'Output-Calculation-sheet'!K11*'Output-Calculation-sheet'!K47</f>
        <v>3619.3487134161633</v>
      </c>
      <c r="L56" s="2">
        <f>L12/'Output-Calculation-sheet'!L11*'Output-Calculation-sheet'!L47</f>
        <v>2011.2241148439923</v>
      </c>
      <c r="M56" s="2">
        <f>M12/'Output-Calculation-sheet'!M11*'Output-Calculation-sheet'!M47</f>
        <v>80.466881284757363</v>
      </c>
      <c r="N56" s="2">
        <f>N12/'Output-Calculation-sheet'!N11*'Output-Calculation-sheet'!N47</f>
        <v>74.378400865862986</v>
      </c>
      <c r="O56" s="2">
        <f>O12/'Output-Calculation-sheet'!O11*'Output-Calculation-sheet'!O47</f>
        <v>10.543082144834642</v>
      </c>
      <c r="P56" s="2">
        <f>P12/'Output-Calculation-sheet'!P11*'Output-Calculation-sheet'!P47</f>
        <v>1065.4798449916004</v>
      </c>
      <c r="Q56" s="2">
        <f>Q12/'Output-Calculation-sheet'!Q11*'Output-Calculation-sheet'!Q47</f>
        <v>948.63160747112079</v>
      </c>
      <c r="R56" s="2">
        <f>R12/'Output-Calculation-sheet'!R11*'Output-Calculation-sheet'!R47</f>
        <v>4287.3523431606027</v>
      </c>
      <c r="S56" s="2">
        <f>S12/'Output-Calculation-sheet'!S11*'Output-Calculation-sheet'!S47</f>
        <v>34.001073719506188</v>
      </c>
      <c r="T56" s="2">
        <f>T12/'Output-Calculation-sheet'!T11*'Output-Calculation-sheet'!T47</f>
        <v>1511.1030684064644</v>
      </c>
      <c r="U56" s="2">
        <f>U12/'Output-Calculation-sheet'!U11*'Output-Calculation-sheet'!U47</f>
        <v>1442.0276400636837</v>
      </c>
      <c r="V56" s="2">
        <f>V12/'Output-Calculation-sheet'!V11*'Output-Calculation-sheet'!V47</f>
        <v>1006.6014329594864</v>
      </c>
      <c r="W56" s="2">
        <f>W12/'Output-Calculation-sheet'!W11*'Output-Calculation-sheet'!W47</f>
        <v>585.37489550076964</v>
      </c>
      <c r="X56" s="2">
        <f>X12/'Output-Calculation-sheet'!X11*'Output-Calculation-sheet'!X47</f>
        <v>9.0375600496449948</v>
      </c>
      <c r="Y56" s="2">
        <f>Y12/'Output-Calculation-sheet'!Y11*'Output-Calculation-sheet'!Y47</f>
        <v>234.05852887502871</v>
      </c>
      <c r="AA56" s="2">
        <f t="shared" si="3"/>
        <v>46.64473176359693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7.7128991207359254</v>
      </c>
      <c r="C63" s="2">
        <f>C8*'Output-Calculation-sheet'!C52/10^9</f>
        <v>3.6512293926120596</v>
      </c>
      <c r="D63" s="2">
        <f>D8*'Output-Calculation-sheet'!D52/10^9</f>
        <v>1.4258731030683436</v>
      </c>
      <c r="E63" s="2">
        <f>E8*'Output-Calculation-sheet'!E52/10^9</f>
        <v>1.8359290097477061</v>
      </c>
      <c r="F63" s="2">
        <f>F8*'Output-Calculation-sheet'!F52/10^9</f>
        <v>0.76365824683395844</v>
      </c>
      <c r="G63" s="2">
        <f>G8*'Output-Calculation-sheet'!G52/10^9</f>
        <v>0.54798498760701597</v>
      </c>
      <c r="H63" s="2">
        <f>H8*'Output-Calculation-sheet'!H52/10^9</f>
        <v>1.0584701322932133</v>
      </c>
      <c r="I63" s="2">
        <f>I8*'Output-Calculation-sheet'!I52/10^9</f>
        <v>0.49119620678717685</v>
      </c>
      <c r="J63" s="2">
        <f>J8*'Output-Calculation-sheet'!J52/10^9</f>
        <v>0.52807583401282743</v>
      </c>
      <c r="K63" s="2">
        <f>K8*'Output-Calculation-sheet'!K52/10^9</f>
        <v>0.53923741545814607</v>
      </c>
      <c r="L63" s="2">
        <f>L8*'Output-Calculation-sheet'!L52/10^9</f>
        <v>0.56081279819625873</v>
      </c>
      <c r="M63" s="2">
        <f>M8*'Output-Calculation-sheet'!M52/10^9</f>
        <v>0.78669582945035876</v>
      </c>
      <c r="N63" s="2">
        <f>N8*'Output-Calculation-sheet'!N52/10^9</f>
        <v>0.67622339978998514</v>
      </c>
      <c r="O63" s="2">
        <f>O8*'Output-Calculation-sheet'!O52/10^9</f>
        <v>0.70052606395846162</v>
      </c>
      <c r="P63" s="2">
        <f>P8*'Output-Calculation-sheet'!P52/10^9</f>
        <v>0.58057426578003235</v>
      </c>
      <c r="Q63" s="2">
        <f>Q8*'Output-Calculation-sheet'!Q52/10^9</f>
        <v>0.54922021433454193</v>
      </c>
      <c r="R63" s="2">
        <f>R8*'Output-Calculation-sheet'!R52/10^9</f>
        <v>0.46267848882682466</v>
      </c>
      <c r="S63" s="2">
        <f>S8*'Output-Calculation-sheet'!S52/10^9</f>
        <v>0.42541030783913364</v>
      </c>
      <c r="T63" s="2">
        <f>T8*'Output-Calculation-sheet'!T52/10^9</f>
        <v>0.15150575493170751</v>
      </c>
      <c r="U63" s="2">
        <f>U8*'Output-Calculation-sheet'!U52/10^9</f>
        <v>0.14862647947681476</v>
      </c>
      <c r="V63" s="2">
        <f>V8*'Output-Calculation-sheet'!V52/10^9</f>
        <v>0.13320651768502309</v>
      </c>
      <c r="W63" s="2">
        <f>W8*'Output-Calculation-sheet'!W52/10^9</f>
        <v>6.9533973499959711E-2</v>
      </c>
      <c r="X63" s="2">
        <f>X8*'Output-Calculation-sheet'!X52/10^9</f>
        <v>8.5331598021731722E-2</v>
      </c>
      <c r="Y63" s="2">
        <f>Y8*'Output-Calculation-sheet'!Y52/10^9</f>
        <v>5.7957402166224775E-2</v>
      </c>
      <c r="AA63" s="2">
        <f t="shared" si="4"/>
        <v>23.942856543113439</v>
      </c>
    </row>
    <row r="64" spans="1:27" x14ac:dyDescent="0.25">
      <c r="A64" s="2">
        <v>2032</v>
      </c>
      <c r="B64" s="2">
        <f>B9*'Output-Calculation-sheet'!B53/10^9</f>
        <v>8.2330936076419174</v>
      </c>
      <c r="C64" s="2">
        <f>C9*'Output-Calculation-sheet'!C53/10^9</f>
        <v>3.9049778460673696</v>
      </c>
      <c r="D64" s="2">
        <f>D9*'Output-Calculation-sheet'!D53/10^9</f>
        <v>1.5172603986273261</v>
      </c>
      <c r="E64" s="2">
        <f>E9*'Output-Calculation-sheet'!E53/10^9</f>
        <v>1.9538524810434812</v>
      </c>
      <c r="F64" s="2">
        <f>F9*'Output-Calculation-sheet'!F53/10^9</f>
        <v>0.81200297110091535</v>
      </c>
      <c r="G64" s="2">
        <f>G9*'Output-Calculation-sheet'!G53/10^9</f>
        <v>0.58294016667360771</v>
      </c>
      <c r="H64" s="2">
        <f>H9*'Output-Calculation-sheet'!H53/10^9</f>
        <v>1.1219007806536916</v>
      </c>
      <c r="I64" s="2">
        <f>I9*'Output-Calculation-sheet'!I53/10^9</f>
        <v>0.5226270956003517</v>
      </c>
      <c r="J64" s="2">
        <f>J9*'Output-Calculation-sheet'!J53/10^9</f>
        <v>0.56167589320909528</v>
      </c>
      <c r="K64" s="2">
        <f>K9*'Output-Calculation-sheet'!K53/10^9</f>
        <v>0.57390687084571401</v>
      </c>
      <c r="L64" s="2">
        <f>L9*'Output-Calculation-sheet'!L53/10^9</f>
        <v>0.59668519856020219</v>
      </c>
      <c r="M64" s="2">
        <f>M9*'Output-Calculation-sheet'!M53/10^9</f>
        <v>0.84024588876651118</v>
      </c>
      <c r="N64" s="2">
        <f>N9*'Output-Calculation-sheet'!N53/10^9</f>
        <v>0.71771133416798194</v>
      </c>
      <c r="O64" s="2">
        <f>O9*'Output-Calculation-sheet'!O53/10^9</f>
        <v>0.74365481395144639</v>
      </c>
      <c r="P64" s="2">
        <f>P9*'Output-Calculation-sheet'!P53/10^9</f>
        <v>0.61826265567200844</v>
      </c>
      <c r="Q64" s="2">
        <f>Q9*'Output-Calculation-sheet'!Q53/10^9</f>
        <v>0.58478476042386829</v>
      </c>
      <c r="R64" s="2">
        <f>R9*'Output-Calculation-sheet'!R53/10^9</f>
        <v>0.4918539552174982</v>
      </c>
      <c r="S64" s="2">
        <f>S9*'Output-Calculation-sheet'!S53/10^9</f>
        <v>0.45191595329117573</v>
      </c>
      <c r="T64" s="2">
        <f>T9*'Output-Calculation-sheet'!T53/10^9</f>
        <v>0.16069518360203597</v>
      </c>
      <c r="U64" s="2">
        <f>U9*'Output-Calculation-sheet'!U53/10^9</f>
        <v>0.15820908339692216</v>
      </c>
      <c r="V64" s="2">
        <f>V9*'Output-Calculation-sheet'!V53/10^9</f>
        <v>0.14081854783424222</v>
      </c>
      <c r="W64" s="2">
        <f>W9*'Output-Calculation-sheet'!W53/10^9</f>
        <v>7.394569100367783E-2</v>
      </c>
      <c r="X64" s="2">
        <f>X9*'Output-Calculation-sheet'!X53/10^9</f>
        <v>9.1259359238192145E-2</v>
      </c>
      <c r="Y64" s="2">
        <f>Y9*'Output-Calculation-sheet'!Y53/10^9</f>
        <v>6.169903157444153E-2</v>
      </c>
      <c r="AA64" s="2">
        <f t="shared" si="4"/>
        <v>25.515979568163687</v>
      </c>
    </row>
    <row r="65" spans="1:27" x14ac:dyDescent="0.25">
      <c r="A65" s="2">
        <v>2033</v>
      </c>
      <c r="B65" s="2">
        <f>B10*'Output-Calculation-sheet'!B54/10^9</f>
        <v>8.145276813967719</v>
      </c>
      <c r="C65" s="2">
        <f>C10*'Output-Calculation-sheet'!C54/10^9</f>
        <v>3.8723657229587185</v>
      </c>
      <c r="D65" s="2">
        <f>D10*'Output-Calculation-sheet'!D54/10^9</f>
        <v>1.4969058106779991</v>
      </c>
      <c r="E65" s="2">
        <f>E10*'Output-Calculation-sheet'!E54/10^9</f>
        <v>1.9278883110780507</v>
      </c>
      <c r="F65" s="2">
        <f>F10*'Output-Calculation-sheet'!F54/10^9</f>
        <v>0.80051178377300702</v>
      </c>
      <c r="G65" s="2">
        <f>G10*'Output-Calculation-sheet'!G54/10^9</f>
        <v>0.57487036504987032</v>
      </c>
      <c r="H65" s="2">
        <f>H10*'Output-Calculation-sheet'!H54/10^9</f>
        <v>1.1022611265584095</v>
      </c>
      <c r="I65" s="2">
        <f>I10*'Output-Calculation-sheet'!I54/10^9</f>
        <v>0.51556723179520758</v>
      </c>
      <c r="J65" s="2">
        <f>J10*'Output-Calculation-sheet'!J54/10^9</f>
        <v>0.55379291133424624</v>
      </c>
      <c r="K65" s="2">
        <f>K10*'Output-Calculation-sheet'!K54/10^9</f>
        <v>0.56631485164502793</v>
      </c>
      <c r="L65" s="2">
        <f>L10*'Output-Calculation-sheet'!L54/10^9</f>
        <v>0.58860692045834384</v>
      </c>
      <c r="M65" s="2">
        <f>M10*'Output-Calculation-sheet'!M54/10^9</f>
        <v>0.82946825065831709</v>
      </c>
      <c r="N65" s="2">
        <f>N10*'Output-Calculation-sheet'!N54/10^9</f>
        <v>0.70588990659089734</v>
      </c>
      <c r="O65" s="2">
        <f>O10*'Output-Calculation-sheet'!O54/10^9</f>
        <v>0.73165755127513854</v>
      </c>
      <c r="P65" s="2">
        <f>P10*'Output-Calculation-sheet'!P54/10^9</f>
        <v>0.61031306134466634</v>
      </c>
      <c r="Q65" s="2">
        <f>Q10*'Output-Calculation-sheet'!Q54/10^9</f>
        <v>0.57729413718583145</v>
      </c>
      <c r="R65" s="2">
        <f>R10*'Output-Calculation-sheet'!R54/10^9</f>
        <v>0.48462146138992257</v>
      </c>
      <c r="S65" s="2">
        <f>S10*'Output-Calculation-sheet'!S54/10^9</f>
        <v>0.44486992139796411</v>
      </c>
      <c r="T65" s="2">
        <f>T10*'Output-Calculation-sheet'!T54/10^9</f>
        <v>0.15799154711443883</v>
      </c>
      <c r="U65" s="2">
        <f>U10*'Output-Calculation-sheet'!U54/10^9</f>
        <v>0.15610988552555144</v>
      </c>
      <c r="V65" s="2">
        <f>V10*'Output-Calculation-sheet'!V54/10^9</f>
        <v>0.13802427233685169</v>
      </c>
      <c r="W65" s="2">
        <f>W10*'Output-Calculation-sheet'!W54/10^9</f>
        <v>7.2902732614462146E-2</v>
      </c>
      <c r="X65" s="2">
        <f>X10*'Output-Calculation-sheet'!X54/10^9</f>
        <v>9.0493911695475882E-2</v>
      </c>
      <c r="Y65" s="2">
        <f>Y10*'Output-Calculation-sheet'!Y54/10^9</f>
        <v>6.0898355119238266E-2</v>
      </c>
      <c r="AA65" s="2">
        <f t="shared" si="4"/>
        <v>25.204896843545356</v>
      </c>
    </row>
    <row r="66" spans="1:27" x14ac:dyDescent="0.25">
      <c r="A66" s="2">
        <v>2034</v>
      </c>
      <c r="B66" s="2">
        <f>B11*'Output-Calculation-sheet'!B55/10^9</f>
        <v>7.5525544787760177</v>
      </c>
      <c r="C66" s="2">
        <f>C11*'Output-Calculation-sheet'!C55/10^9</f>
        <v>3.6679990115068244</v>
      </c>
      <c r="D66" s="2">
        <f>D11*'Output-Calculation-sheet'!D55/10^9</f>
        <v>1.4749576577990189</v>
      </c>
      <c r="E66" s="2">
        <f>E11*'Output-Calculation-sheet'!E55/10^9</f>
        <v>1.9103644020928912</v>
      </c>
      <c r="F66" s="2">
        <f>F11*'Output-Calculation-sheet'!F55/10^9</f>
        <v>0.75187576853141769</v>
      </c>
      <c r="G66" s="2">
        <f>G11*'Output-Calculation-sheet'!G55/10^9</f>
        <v>0.54846019899282228</v>
      </c>
      <c r="H66" s="2">
        <f>H11*'Output-Calculation-sheet'!H55/10^9</f>
        <v>1.1026079123357273</v>
      </c>
      <c r="I66" s="2">
        <f>I11*'Output-Calculation-sheet'!I55/10^9</f>
        <v>0.50985909021331377</v>
      </c>
      <c r="J66" s="2">
        <f>J11*'Output-Calculation-sheet'!J55/10^9</f>
        <v>0.51332934586134393</v>
      </c>
      <c r="K66" s="2">
        <f>K11*'Output-Calculation-sheet'!K55/10^9</f>
        <v>0.5845090023061591</v>
      </c>
      <c r="L66" s="2">
        <f>L11*'Output-Calculation-sheet'!L55/10^9</f>
        <v>0.56666217442751965</v>
      </c>
      <c r="M66" s="2">
        <f>M11*'Output-Calculation-sheet'!M55/10^9</f>
        <v>0.77306522449505166</v>
      </c>
      <c r="N66" s="2">
        <f>N11*'Output-Calculation-sheet'!N55/10^9</f>
        <v>0.73279767340617163</v>
      </c>
      <c r="O66" s="2">
        <f>O11*'Output-Calculation-sheet'!O55/10^9</f>
        <v>0.69709437455467493</v>
      </c>
      <c r="P66" s="2">
        <f>P11*'Output-Calculation-sheet'!P55/10^9</f>
        <v>0.60591114776429966</v>
      </c>
      <c r="Q66" s="2">
        <f>Q11*'Output-Calculation-sheet'!Q55/10^9</f>
        <v>0.61010722774758008</v>
      </c>
      <c r="R66" s="2">
        <f>R11*'Output-Calculation-sheet'!R55/10^9</f>
        <v>0.46528681722550352</v>
      </c>
      <c r="S66" s="2">
        <f>S11*'Output-Calculation-sheet'!S55/10^9</f>
        <v>0.42558997114965724</v>
      </c>
      <c r="T66" s="2">
        <f>T11*'Output-Calculation-sheet'!T55/10^9</f>
        <v>0.14578989259460653</v>
      </c>
      <c r="U66" s="2">
        <f>U11*'Output-Calculation-sheet'!U55/10^9</f>
        <v>0.15867062793566736</v>
      </c>
      <c r="V66" s="2">
        <f>V11*'Output-Calculation-sheet'!V55/10^9</f>
        <v>0.13777515185069403</v>
      </c>
      <c r="W66" s="2">
        <f>W11*'Output-Calculation-sheet'!W55/10^9</f>
        <v>6.7500688295497685E-2</v>
      </c>
      <c r="X66" s="2">
        <f>X11*'Output-Calculation-sheet'!X55/10^9</f>
        <v>8.8434918735149443E-2</v>
      </c>
      <c r="Y66" s="2">
        <f>Y11*'Output-Calculation-sheet'!Y55/10^9</f>
        <v>6.4516714721933724E-2</v>
      </c>
      <c r="AA66" s="2">
        <f t="shared" si="4"/>
        <v>24.155719473319543</v>
      </c>
    </row>
    <row r="67" spans="1:27" x14ac:dyDescent="0.25">
      <c r="A67" s="2">
        <v>2035</v>
      </c>
      <c r="B67" s="2">
        <f>B12*'Output-Calculation-sheet'!B56/10^9</f>
        <v>6.7413300473102531</v>
      </c>
      <c r="C67" s="2">
        <f>C12*'Output-Calculation-sheet'!C56/10^9</f>
        <v>3.1533852517526006</v>
      </c>
      <c r="D67" s="2">
        <f>D12*'Output-Calculation-sheet'!D56/10^9</f>
        <v>1.5470049537150128</v>
      </c>
      <c r="E67" s="2">
        <f>E12*'Output-Calculation-sheet'!E56/10^9</f>
        <v>2.0783266273159238</v>
      </c>
      <c r="F67" s="2">
        <f>F12*'Output-Calculation-sheet'!F56/10^9</f>
        <v>0.83060666861582522</v>
      </c>
      <c r="G67" s="2">
        <f>G12*'Output-Calculation-sheet'!G56/10^9</f>
        <v>0.61196268184575719</v>
      </c>
      <c r="H67" s="2">
        <f>H12*'Output-Calculation-sheet'!H56/10^9</f>
        <v>0.99281903945505723</v>
      </c>
      <c r="I67" s="2">
        <f>I12*'Output-Calculation-sheet'!I56/10^9</f>
        <v>0.56076542379602901</v>
      </c>
      <c r="J67" s="2">
        <f>J12*'Output-Calculation-sheet'!J56/10^9</f>
        <v>0.51347523298963138</v>
      </c>
      <c r="K67" s="2">
        <f>K12*'Output-Calculation-sheet'!K56/10^9</f>
        <v>0.6150310762903668</v>
      </c>
      <c r="L67" s="2">
        <f>L12*'Output-Calculation-sheet'!L56/10^9</f>
        <v>0.57320983443866924</v>
      </c>
      <c r="M67" s="2">
        <f>M12*'Output-Calculation-sheet'!M56/10^9</f>
        <v>0.6885183664533211</v>
      </c>
      <c r="N67" s="2">
        <f>N12*'Output-Calculation-sheet'!N56/10^9</f>
        <v>0.67143912613583046</v>
      </c>
      <c r="O67" s="2">
        <f>O12*'Output-Calculation-sheet'!O56/10^9</f>
        <v>0.61239874692838747</v>
      </c>
      <c r="P67" s="2">
        <f>P12*'Output-Calculation-sheet'!P56/10^9</f>
        <v>0.59453433991696414</v>
      </c>
      <c r="Q67" s="2">
        <f>Q12*'Output-Calculation-sheet'!Q56/10^9</f>
        <v>0.5890113049731992</v>
      </c>
      <c r="R67" s="2">
        <f>R12*'Output-Calculation-sheet'!R56/10^9</f>
        <v>0.47353708681746898</v>
      </c>
      <c r="S67" s="2">
        <f>S12*'Output-Calculation-sheet'!S56/10^9</f>
        <v>0.38534557049827023</v>
      </c>
      <c r="T67" s="2">
        <f>T12*'Output-Calculation-sheet'!T56/10^9</f>
        <v>0.14736295516295622</v>
      </c>
      <c r="U67" s="2">
        <f>U12*'Output-Calculation-sheet'!U56/10^9</f>
        <v>0.15930683849948696</v>
      </c>
      <c r="V67" s="2">
        <f>V12*'Output-Calculation-sheet'!V56/10^9</f>
        <v>0.113649331763728</v>
      </c>
      <c r="W67" s="2">
        <f>W12*'Output-Calculation-sheet'!W56/10^9</f>
        <v>7.7144953384895368E-2</v>
      </c>
      <c r="X67" s="2">
        <f>X12*'Output-Calculation-sheet'!X56/10^9</f>
        <v>7.3838473176725775E-2</v>
      </c>
      <c r="Y67" s="2">
        <f>Y12*'Output-Calculation-sheet'!Y56/10^9</f>
        <v>6.8653963712134919E-2</v>
      </c>
      <c r="AA67" s="2">
        <f t="shared" si="4"/>
        <v>22.872657894948489</v>
      </c>
    </row>
    <row r="68" spans="1:27" x14ac:dyDescent="0.25">
      <c r="B68" s="2">
        <f>SUM(B60:B67)</f>
        <v>54.838957556182166</v>
      </c>
      <c r="C68" s="2">
        <f t="shared" ref="C68:Y68" si="5">SUM(C60:C67)</f>
        <v>26.57719423057814</v>
      </c>
      <c r="D68" s="2">
        <f t="shared" si="5"/>
        <v>10.371999978141409</v>
      </c>
      <c r="E68" s="2">
        <f t="shared" si="5"/>
        <v>13.451867537930852</v>
      </c>
      <c r="F68" s="2">
        <f t="shared" si="5"/>
        <v>5.520159754463112</v>
      </c>
      <c r="G68" s="2">
        <f t="shared" si="5"/>
        <v>3.9841861478345733</v>
      </c>
      <c r="H68" s="2">
        <f t="shared" si="5"/>
        <v>7.5428789560705578</v>
      </c>
      <c r="I68" s="2">
        <f t="shared" si="5"/>
        <v>3.6027063514677686</v>
      </c>
      <c r="J68" s="2">
        <f t="shared" si="5"/>
        <v>3.7486381360587697</v>
      </c>
      <c r="K68" s="2">
        <f t="shared" si="5"/>
        <v>3.978914065191721</v>
      </c>
      <c r="L68" s="2">
        <f t="shared" si="5"/>
        <v>4.0308814200816059</v>
      </c>
      <c r="M68" s="2">
        <f t="shared" si="5"/>
        <v>5.5542125659104107</v>
      </c>
      <c r="N68" s="2">
        <f t="shared" si="5"/>
        <v>4.8848574490775833</v>
      </c>
      <c r="O68" s="2">
        <f t="shared" si="5"/>
        <v>4.9103437001428922</v>
      </c>
      <c r="P68" s="2">
        <f t="shared" si="5"/>
        <v>4.1919432659642117</v>
      </c>
      <c r="Q68" s="2">
        <f t="shared" si="5"/>
        <v>4.0293921474539749</v>
      </c>
      <c r="R68" s="2">
        <f t="shared" si="5"/>
        <v>3.3229370002987908</v>
      </c>
      <c r="S68" s="2">
        <f t="shared" si="5"/>
        <v>3.0011493971351602</v>
      </c>
      <c r="T68" s="2">
        <f t="shared" si="5"/>
        <v>1.0752355791983657</v>
      </c>
      <c r="U68" s="2">
        <f t="shared" si="5"/>
        <v>1.0836108316884807</v>
      </c>
      <c r="V68" s="2">
        <f t="shared" si="5"/>
        <v>0.94161493252970085</v>
      </c>
      <c r="W68" s="2">
        <f t="shared" si="5"/>
        <v>0.50316581912443636</v>
      </c>
      <c r="X68" s="2">
        <f t="shared" si="5"/>
        <v>0.65879235654676238</v>
      </c>
      <c r="Y68" s="2">
        <f t="shared" si="5"/>
        <v>0.43187039121152626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60.472896384917675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56.547606637580479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210.97552069206637</v>
      </c>
      <c r="S74" s="2">
        <f>S8/'Output-Calculation-sheet'!S7*'Output-Calculation-sheet'!S61</f>
        <v>0</v>
      </c>
      <c r="T74" s="2">
        <f>T8/'Output-Calculation-sheet'!T7*'Output-Calculation-sheet'!T61</f>
        <v>157.88087154909908</v>
      </c>
      <c r="U74" s="2">
        <f>U8/'Output-Calculation-sheet'!U7*'Output-Calculation-sheet'!U61</f>
        <v>20.360329389102105</v>
      </c>
      <c r="V74" s="2">
        <f>V8/'Output-Calculation-sheet'!V7*'Output-Calculation-sheet'!V61</f>
        <v>182.77743275308839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0.6890146574058541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135.88926710482357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105.84230316839967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276.39531316933829</v>
      </c>
      <c r="S75" s="2">
        <f>S9/'Output-Calculation-sheet'!S8*'Output-Calculation-sheet'!S62</f>
        <v>0</v>
      </c>
      <c r="T75" s="2">
        <f>T9/'Output-Calculation-sheet'!T8*'Output-Calculation-sheet'!T62</f>
        <v>182.24071021392245</v>
      </c>
      <c r="U75" s="2">
        <f>U9/'Output-Calculation-sheet'!U8*'Output-Calculation-sheet'!U62</f>
        <v>37.68993258630902</v>
      </c>
      <c r="V75" s="2">
        <f>V9/'Output-Calculation-sheet'!V8*'Output-Calculation-sheet'!V62</f>
        <v>195.68451048376701</v>
      </c>
      <c r="W75" s="2">
        <f>W9/'Output-Calculation-sheet'!W8*'Output-Calculation-sheet'!W62</f>
        <v>0</v>
      </c>
      <c r="X75" s="2">
        <f>X9/'Output-Calculation-sheet'!X8*'Output-Calculation-sheet'!X62</f>
        <v>4.7604645022596821E-2</v>
      </c>
      <c r="Y75" s="2">
        <f>Y9/'Output-Calculation-sheet'!Y8*'Output-Calculation-sheet'!Y62</f>
        <v>0</v>
      </c>
      <c r="AA75" s="2">
        <f t="shared" si="6"/>
        <v>0.9337896413715826</v>
      </c>
    </row>
    <row r="76" spans="1:27" x14ac:dyDescent="0.25">
      <c r="A76" s="2">
        <v>2033</v>
      </c>
      <c r="B76" s="2">
        <f>B10/'Output-Calculation-sheet'!B9*'Output-Calculation-sheet'!B63</f>
        <v>158.94525391978556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186.59531426601248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168.40362585235368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79.057858498777378</v>
      </c>
      <c r="Q76" s="2">
        <f>Q10/'Output-Calculation-sheet'!Q9*'Output-Calculation-sheet'!Q63</f>
        <v>0</v>
      </c>
      <c r="R76" s="2">
        <f>R10/'Output-Calculation-sheet'!R9*'Output-Calculation-sheet'!R63</f>
        <v>331.49297162910619</v>
      </c>
      <c r="S76" s="2">
        <f>S10/'Output-Calculation-sheet'!S9*'Output-Calculation-sheet'!S63</f>
        <v>0</v>
      </c>
      <c r="T76" s="2">
        <f>T10/'Output-Calculation-sheet'!T9*'Output-Calculation-sheet'!T63</f>
        <v>194.10303382473495</v>
      </c>
      <c r="U76" s="2">
        <f>U10/'Output-Calculation-sheet'!U9*'Output-Calculation-sheet'!U63</f>
        <v>56.978845330600265</v>
      </c>
      <c r="V76" s="2">
        <f>V10/'Output-Calculation-sheet'!V9*'Output-Calculation-sheet'!V63</f>
        <v>200.91021147377759</v>
      </c>
      <c r="W76" s="2">
        <f>W10/'Output-Calculation-sheet'!W9*'Output-Calculation-sheet'!W63</f>
        <v>5.7495321995955804</v>
      </c>
      <c r="X76" s="2">
        <f>X10/'Output-Calculation-sheet'!X9*'Output-Calculation-sheet'!X63</f>
        <v>0.18288898534040507</v>
      </c>
      <c r="Y76" s="2">
        <f>Y10/'Output-Calculation-sheet'!Y9*'Output-Calculation-sheet'!Y63</f>
        <v>0</v>
      </c>
      <c r="AA76" s="2">
        <f t="shared" si="6"/>
        <v>1.3824195359800839</v>
      </c>
    </row>
    <row r="77" spans="1:27" x14ac:dyDescent="0.25">
      <c r="A77" s="2">
        <v>2034</v>
      </c>
      <c r="B77" s="2">
        <f>B11/'Output-Calculation-sheet'!B10*'Output-Calculation-sheet'!B64</f>
        <v>492.95654354507252</v>
      </c>
      <c r="C77" s="2">
        <f>C11/'Output-Calculation-sheet'!C10*'Output-Calculation-sheet'!C64</f>
        <v>0</v>
      </c>
      <c r="D77" s="2">
        <f>D11/'Output-Calculation-sheet'!D10*'Output-Calculation-sheet'!D64</f>
        <v>1659.2830303508583</v>
      </c>
      <c r="E77" s="2">
        <f>E11/'Output-Calculation-sheet'!E10*'Output-Calculation-sheet'!E64</f>
        <v>2077.4198968451528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876.18296056651411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518.36161896244801</v>
      </c>
      <c r="J77" s="2">
        <f>J11/'Output-Calculation-sheet'!J10*'Output-Calculation-sheet'!J64</f>
        <v>362.95340821715752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327.83774975990161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161.52583643035121</v>
      </c>
      <c r="R77" s="2">
        <f>R11/'Output-Calculation-sheet'!R10*'Output-Calculation-sheet'!R64</f>
        <v>831.82130863958287</v>
      </c>
      <c r="S77" s="2">
        <f>S11/'Output-Calculation-sheet'!S10*'Output-Calculation-sheet'!S64</f>
        <v>0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305.80934480372457</v>
      </c>
      <c r="V77" s="2">
        <f>V11/'Output-Calculation-sheet'!V10*'Output-Calculation-sheet'!V64</f>
        <v>119.4514865712862</v>
      </c>
      <c r="W77" s="2">
        <f>W11/'Output-Calculation-sheet'!W10*'Output-Calculation-sheet'!W64</f>
        <v>26.370948588395432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55.210188013565059</v>
      </c>
      <c r="AA77" s="2">
        <f t="shared" si="6"/>
        <v>9.9322131430262424</v>
      </c>
    </row>
    <row r="78" spans="1:27" x14ac:dyDescent="0.25">
      <c r="A78" s="2">
        <v>2035</v>
      </c>
      <c r="B78" s="2">
        <f>B12/'Output-Calculation-sheet'!B11*'Output-Calculation-sheet'!B65</f>
        <v>75.142130183139955</v>
      </c>
      <c r="C78" s="2">
        <f>C12/'Output-Calculation-sheet'!C11*'Output-Calculation-sheet'!C65</f>
        <v>54.848509638935461</v>
      </c>
      <c r="D78" s="2">
        <f>D12/'Output-Calculation-sheet'!D11*'Output-Calculation-sheet'!D65</f>
        <v>1580.9779620792019</v>
      </c>
      <c r="E78" s="2">
        <f>E12/'Output-Calculation-sheet'!E11*'Output-Calculation-sheet'!E65</f>
        <v>1413.2437856034212</v>
      </c>
      <c r="F78" s="2">
        <f>F12/'Output-Calculation-sheet'!F11*'Output-Calculation-sheet'!F65</f>
        <v>636.27903947675657</v>
      </c>
      <c r="G78" s="2">
        <f>G12/'Output-Calculation-sheet'!G11*'Output-Calculation-sheet'!G65</f>
        <v>1224.2095564756828</v>
      </c>
      <c r="H78" s="2">
        <f>H12/'Output-Calculation-sheet'!H11*'Output-Calculation-sheet'!H65</f>
        <v>21.508815834767535</v>
      </c>
      <c r="I78" s="2">
        <f>I12/'Output-Calculation-sheet'!I11*'Output-Calculation-sheet'!I65</f>
        <v>711.83886767674437</v>
      </c>
      <c r="J78" s="2">
        <f>J12/'Output-Calculation-sheet'!J11*'Output-Calculation-sheet'!J65</f>
        <v>639.61552217368001</v>
      </c>
      <c r="K78" s="2">
        <f>K12/'Output-Calculation-sheet'!K11*'Output-Calculation-sheet'!K65</f>
        <v>807.1490636938621</v>
      </c>
      <c r="L78" s="2">
        <f>L12/'Output-Calculation-sheet'!L11*'Output-Calculation-sheet'!L65</f>
        <v>478.43698273083908</v>
      </c>
      <c r="M78" s="2">
        <f>M12/'Output-Calculation-sheet'!M11*'Output-Calculation-sheet'!M65</f>
        <v>14.737892482928476</v>
      </c>
      <c r="N78" s="2">
        <f>N12/'Output-Calculation-sheet'!N11*'Output-Calculation-sheet'!N65</f>
        <v>12.615141686097443</v>
      </c>
      <c r="O78" s="2">
        <f>O12/'Output-Calculation-sheet'!O11*'Output-Calculation-sheet'!O65</f>
        <v>2.5118893210068536</v>
      </c>
      <c r="P78" s="2">
        <f>P12/'Output-Calculation-sheet'!P11*'Output-Calculation-sheet'!P65</f>
        <v>212.24010600446559</v>
      </c>
      <c r="Q78" s="2">
        <f>Q12/'Output-Calculation-sheet'!Q11*'Output-Calculation-sheet'!Q65</f>
        <v>202.09235317039773</v>
      </c>
      <c r="R78" s="2">
        <f>R12/'Output-Calculation-sheet'!R11*'Output-Calculation-sheet'!R65</f>
        <v>925.81205932181058</v>
      </c>
      <c r="S78" s="2">
        <f>S12/'Output-Calculation-sheet'!S11*'Output-Calculation-sheet'!S65</f>
        <v>5.6139550607984656</v>
      </c>
      <c r="T78" s="2">
        <f>T12/'Output-Calculation-sheet'!T11*'Output-Calculation-sheet'!T65</f>
        <v>332.11067423507376</v>
      </c>
      <c r="U78" s="2">
        <f>U12/'Output-Calculation-sheet'!U11*'Output-Calculation-sheet'!U65</f>
        <v>283.18406673308289</v>
      </c>
      <c r="V78" s="2">
        <f>V12/'Output-Calculation-sheet'!V11*'Output-Calculation-sheet'!V65</f>
        <v>178.76632617848608</v>
      </c>
      <c r="W78" s="2">
        <f>W12/'Output-Calculation-sheet'!W11*'Output-Calculation-sheet'!W65</f>
        <v>128.65383863625561</v>
      </c>
      <c r="X78" s="2">
        <f>X12/'Output-Calculation-sheet'!X11*'Output-Calculation-sheet'!X65</f>
        <v>1.881704072662131</v>
      </c>
      <c r="Y78" s="2">
        <f>Y12/'Output-Calculation-sheet'!Y11*'Output-Calculation-sheet'!Y65</f>
        <v>37.671760787172246</v>
      </c>
      <c r="AA78" s="2">
        <f t="shared" si="6"/>
        <v>9.9811420032572684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100.15317517732629</v>
      </c>
      <c r="E89" s="2">
        <f>E12/'Output-Calculation-sheet'!E11*'Output-Calculation-sheet'!E74</f>
        <v>70.043734938723475</v>
      </c>
      <c r="F89" s="2">
        <f>F12/'Output-Calculation-sheet'!F11*'Output-Calculation-sheet'!F74</f>
        <v>42.050295440921857</v>
      </c>
      <c r="G89" s="2">
        <f>G12/'Output-Calculation-sheet'!G11*'Output-Calculation-sheet'!G74</f>
        <v>37.364296426638582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34.899447858278961</v>
      </c>
      <c r="J89" s="2">
        <f>J12/'Output-Calculation-sheet'!J11*'Output-Calculation-sheet'!J74</f>
        <v>20.467492034637413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27.274259719129979</v>
      </c>
      <c r="M89" s="2">
        <f>M12/'Output-Calculation-sheet'!M11*'Output-Calculation-sheet'!M74</f>
        <v>4.789695314568891</v>
      </c>
      <c r="N89" s="2">
        <f>N12/'Output-Calculation-sheet'!N11*'Output-Calculation-sheet'!N74</f>
        <v>3.7659949805500244</v>
      </c>
      <c r="O89" s="2">
        <f>O12/'Output-Calculation-sheet'!O11*'Output-Calculation-sheet'!O74</f>
        <v>1.7571803574724403</v>
      </c>
      <c r="P89" s="2">
        <f>P12/'Output-Calculation-sheet'!P11*'Output-Calculation-sheet'!P74</f>
        <v>4.3488973264963278</v>
      </c>
      <c r="Q89" s="2">
        <f>Q12/'Output-Calculation-sheet'!Q11*'Output-Calculation-sheet'!Q74</f>
        <v>44.544440698643932</v>
      </c>
      <c r="R89" s="2">
        <f>R12/'Output-Calculation-sheet'!R11*'Output-Calculation-sheet'!R74</f>
        <v>20.451022434461947</v>
      </c>
      <c r="S89" s="2">
        <f>S12/'Output-Calculation-sheet'!S11*'Output-Calculation-sheet'!S74</f>
        <v>1.6190987485479136</v>
      </c>
      <c r="T89" s="2">
        <f>T12/'Output-Calculation-sheet'!T11*'Output-Calculation-sheet'!T74</f>
        <v>4.8423090515728884</v>
      </c>
      <c r="U89" s="2">
        <f>U12/'Output-Calculation-sheet'!U11*'Output-Calculation-sheet'!U74</f>
        <v>8.9485197594753139</v>
      </c>
      <c r="V89" s="2">
        <f>V12/'Output-Calculation-sheet'!V11*'Output-Calculation-sheet'!V74</f>
        <v>1.2176630237413142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0.21017581510802313</v>
      </c>
      <c r="Y89" s="2">
        <f>Y12/'Output-Calculation-sheet'!Y11*'Output-Calculation-sheet'!Y74</f>
        <v>2.2310605005418682</v>
      </c>
      <c r="AA89" s="2">
        <f t="shared" si="7"/>
        <v>0.50394275479859474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26018827761.276009</v>
      </c>
      <c r="C96" s="2">
        <f>C8/'Output-Calculation-sheet'!C7*'Output-Calculation-sheet'!C79</f>
        <v>9332455988.3118267</v>
      </c>
      <c r="D96" s="2">
        <f>D8/'Output-Calculation-sheet'!D7*'Output-Calculation-sheet'!D79</f>
        <v>7707182629.5381641</v>
      </c>
      <c r="E96" s="2">
        <f>E8/'Output-Calculation-sheet'!E7*'Output-Calculation-sheet'!E79</f>
        <v>13177552907.759306</v>
      </c>
      <c r="F96" s="2">
        <f>F8/'Output-Calculation-sheet'!F7*'Output-Calculation-sheet'!F79</f>
        <v>5930336497.107583</v>
      </c>
      <c r="G96" s="2">
        <f>G8/'Output-Calculation-sheet'!G7*'Output-Calculation-sheet'!G79</f>
        <v>4502509300.2301884</v>
      </c>
      <c r="H96" s="2">
        <f>H8/'Output-Calculation-sheet'!H7*'Output-Calculation-sheet'!H79</f>
        <v>1310476325.6688106</v>
      </c>
      <c r="I96" s="2">
        <f>I8/'Output-Calculation-sheet'!I7*'Output-Calculation-sheet'!I79</f>
        <v>3021402438.8209977</v>
      </c>
      <c r="J96" s="2">
        <f>J8/'Output-Calculation-sheet'!J7*'Output-Calculation-sheet'!J79</f>
        <v>2239160534.5962496</v>
      </c>
      <c r="K96" s="2">
        <f>K8/'Output-Calculation-sheet'!K7*'Output-Calculation-sheet'!K79</f>
        <v>2588739379.0016866</v>
      </c>
      <c r="L96" s="2">
        <f>L8/'Output-Calculation-sheet'!L7*'Output-Calculation-sheet'!L79</f>
        <v>2059299721.0631649</v>
      </c>
      <c r="M96" s="2">
        <f>M8/'Output-Calculation-sheet'!M7*'Output-Calculation-sheet'!M79</f>
        <v>3367368613.654459</v>
      </c>
      <c r="N96" s="2">
        <f>N8/'Output-Calculation-sheet'!N7*'Output-Calculation-sheet'!N79</f>
        <v>1034668171.7270565</v>
      </c>
      <c r="O96" s="2">
        <f>O8/'Output-Calculation-sheet'!O7*'Output-Calculation-sheet'!O79</f>
        <v>252562273.4540326</v>
      </c>
      <c r="P96" s="2">
        <f>P8/'Output-Calculation-sheet'!P7*'Output-Calculation-sheet'!P79</f>
        <v>2751874851.0272017</v>
      </c>
      <c r="Q96" s="2">
        <f>Q8/'Output-Calculation-sheet'!Q7*'Output-Calculation-sheet'!Q79</f>
        <v>1220266392.2803619</v>
      </c>
      <c r="R96" s="2">
        <f>R8/'Output-Calculation-sheet'!R7*'Output-Calculation-sheet'!R79</f>
        <v>1855492385.0655313</v>
      </c>
      <c r="S96" s="2">
        <f>S8/'Output-Calculation-sheet'!S7*'Output-Calculation-sheet'!S79</f>
        <v>725698416.36582088</v>
      </c>
      <c r="T96" s="2">
        <f>T8/'Output-Calculation-sheet'!T7*'Output-Calculation-sheet'!T79</f>
        <v>982679260.09544313</v>
      </c>
      <c r="U96" s="2">
        <f>U8/'Output-Calculation-sheet'!U7*'Output-Calculation-sheet'!U79</f>
        <v>487239079.39050132</v>
      </c>
      <c r="V96" s="2">
        <f>V8/'Output-Calculation-sheet'!V7*'Output-Calculation-sheet'!V79</f>
        <v>359721240.05003434</v>
      </c>
      <c r="W96" s="2">
        <f>W8/'Output-Calculation-sheet'!W7*'Output-Calculation-sheet'!W79</f>
        <v>958250347.53908336</v>
      </c>
      <c r="X96" s="2">
        <f>X8/'Output-Calculation-sheet'!X7*'Output-Calculation-sheet'!X79</f>
        <v>392156284.44915408</v>
      </c>
      <c r="Y96" s="2">
        <f>Y8/'Output-Calculation-sheet'!Y7*'Output-Calculation-sheet'!Y79</f>
        <v>430049055.37265933</v>
      </c>
      <c r="AA96" s="2">
        <f t="shared" si="8"/>
        <v>92.705969853845332</v>
      </c>
    </row>
    <row r="97" spans="1:27" x14ac:dyDescent="0.25">
      <c r="A97" s="2">
        <v>2032</v>
      </c>
      <c r="B97" s="2">
        <f>B9/'Output-Calculation-sheet'!B8*'Output-Calculation-sheet'!B80</f>
        <v>27189188573.358093</v>
      </c>
      <c r="C97" s="2">
        <f>C9/'Output-Calculation-sheet'!C8*'Output-Calculation-sheet'!C80</f>
        <v>10044213173.524141</v>
      </c>
      <c r="D97" s="2">
        <f>D9/'Output-Calculation-sheet'!D8*'Output-Calculation-sheet'!D80</f>
        <v>7928834195.7641783</v>
      </c>
      <c r="E97" s="2">
        <f>E9/'Output-Calculation-sheet'!E8*'Output-Calculation-sheet'!E80</f>
        <v>13959559828.746895</v>
      </c>
      <c r="F97" s="2">
        <f>F9/'Output-Calculation-sheet'!F8*'Output-Calculation-sheet'!F80</f>
        <v>6267762172.8373203</v>
      </c>
      <c r="G97" s="2">
        <f>G9/'Output-Calculation-sheet'!G8*'Output-Calculation-sheet'!G80</f>
        <v>4639645540.8618336</v>
      </c>
      <c r="H97" s="2">
        <f>H9/'Output-Calculation-sheet'!H8*'Output-Calculation-sheet'!H80</f>
        <v>1405735761.4103189</v>
      </c>
      <c r="I97" s="2">
        <f>I9/'Output-Calculation-sheet'!I8*'Output-Calculation-sheet'!I80</f>
        <v>3222306823.1533031</v>
      </c>
      <c r="J97" s="2">
        <f>J9/'Output-Calculation-sheet'!J8*'Output-Calculation-sheet'!J80</f>
        <v>2325442735.9495234</v>
      </c>
      <c r="K97" s="2">
        <f>K9/'Output-Calculation-sheet'!K8*'Output-Calculation-sheet'!K80</f>
        <v>2706460549.1230149</v>
      </c>
      <c r="L97" s="2">
        <f>L9/'Output-Calculation-sheet'!L8*'Output-Calculation-sheet'!L80</f>
        <v>2219149498.7619348</v>
      </c>
      <c r="M97" s="2">
        <f>M9/'Output-Calculation-sheet'!M8*'Output-Calculation-sheet'!M80</f>
        <v>3228702538.4179392</v>
      </c>
      <c r="N97" s="2">
        <f>N9/'Output-Calculation-sheet'!N8*'Output-Calculation-sheet'!N80</f>
        <v>1082955280.9183803</v>
      </c>
      <c r="O97" s="2">
        <f>O9/'Output-Calculation-sheet'!O8*'Output-Calculation-sheet'!O80</f>
        <v>282630502.98178172</v>
      </c>
      <c r="P97" s="2">
        <f>P9/'Output-Calculation-sheet'!P8*'Output-Calculation-sheet'!P80</f>
        <v>2874223883.8850536</v>
      </c>
      <c r="Q97" s="2">
        <f>Q9/'Output-Calculation-sheet'!Q8*'Output-Calculation-sheet'!Q80</f>
        <v>1278039746.9746656</v>
      </c>
      <c r="R97" s="2">
        <f>R9/'Output-Calculation-sheet'!R8*'Output-Calculation-sheet'!R80</f>
        <v>1988479703.3638277</v>
      </c>
      <c r="S97" s="2">
        <f>S9/'Output-Calculation-sheet'!S8*'Output-Calculation-sheet'!S80</f>
        <v>767024893.31821156</v>
      </c>
      <c r="T97" s="2">
        <f>T9/'Output-Calculation-sheet'!T8*'Output-Calculation-sheet'!T80</f>
        <v>1025740323.9217139</v>
      </c>
      <c r="U97" s="2">
        <f>U9/'Output-Calculation-sheet'!U8*'Output-Calculation-sheet'!U80</f>
        <v>520177579.27495694</v>
      </c>
      <c r="V97" s="2">
        <f>V9/'Output-Calculation-sheet'!V8*'Output-Calculation-sheet'!V80</f>
        <v>383584418.45901412</v>
      </c>
      <c r="W97" s="2">
        <f>W9/'Output-Calculation-sheet'!W8*'Output-Calculation-sheet'!W80</f>
        <v>1002708332.0896554</v>
      </c>
      <c r="X97" s="2">
        <f>X9/'Output-Calculation-sheet'!X8*'Output-Calculation-sheet'!X80</f>
        <v>418716111.01341236</v>
      </c>
      <c r="Y97" s="2">
        <f>Y9/'Output-Calculation-sheet'!Y8*'Output-Calculation-sheet'!Y80</f>
        <v>450259416.99195313</v>
      </c>
      <c r="AA97" s="2">
        <f t="shared" si="8"/>
        <v>97.211541585101131</v>
      </c>
    </row>
    <row r="98" spans="1:27" x14ac:dyDescent="0.25">
      <c r="A98" s="2">
        <v>2033</v>
      </c>
      <c r="B98" s="2">
        <f>B10/'Output-Calculation-sheet'!B9*'Output-Calculation-sheet'!B81</f>
        <v>27035000936.58284</v>
      </c>
      <c r="C98" s="2">
        <f>C10/'Output-Calculation-sheet'!C9*'Output-Calculation-sheet'!C81</f>
        <v>10022545670.392813</v>
      </c>
      <c r="D98" s="2">
        <f>D10/'Output-Calculation-sheet'!D9*'Output-Calculation-sheet'!D81</f>
        <v>7570529777.2306185</v>
      </c>
      <c r="E98" s="2">
        <f>E10/'Output-Calculation-sheet'!E9*'Output-Calculation-sheet'!E81</f>
        <v>13718707790.955107</v>
      </c>
      <c r="F98" s="2">
        <f>F10/'Output-Calculation-sheet'!F9*'Output-Calculation-sheet'!F81</f>
        <v>6145330185.1590214</v>
      </c>
      <c r="G98" s="2">
        <f>G10/'Output-Calculation-sheet'!G9*'Output-Calculation-sheet'!G81</f>
        <v>4423215437.4979391</v>
      </c>
      <c r="H98" s="2">
        <f>H10/'Output-Calculation-sheet'!H9*'Output-Calculation-sheet'!H81</f>
        <v>1394743342.629184</v>
      </c>
      <c r="I98" s="2">
        <f>I10/'Output-Calculation-sheet'!I9*'Output-Calculation-sheet'!I81</f>
        <v>3190547661.0579667</v>
      </c>
      <c r="J98" s="2">
        <f>J10/'Output-Calculation-sheet'!J9*'Output-Calculation-sheet'!J81</f>
        <v>2242529816.5788717</v>
      </c>
      <c r="K98" s="2">
        <f>K10/'Output-Calculation-sheet'!K9*'Output-Calculation-sheet'!K81</f>
        <v>2630807256.0820265</v>
      </c>
      <c r="L98" s="2">
        <f>L10/'Output-Calculation-sheet'!L9*'Output-Calculation-sheet'!L81</f>
        <v>2221455743.2469778</v>
      </c>
      <c r="M98" s="2">
        <f>M10/'Output-Calculation-sheet'!M9*'Output-Calculation-sheet'!M81</f>
        <v>2329688799.6476111</v>
      </c>
      <c r="N98" s="2">
        <f>N10/'Output-Calculation-sheet'!N9*'Output-Calculation-sheet'!N81</f>
        <v>1042431069.6685035</v>
      </c>
      <c r="O98" s="2">
        <f>O10/'Output-Calculation-sheet'!O9*'Output-Calculation-sheet'!O81</f>
        <v>288038168.22807252</v>
      </c>
      <c r="P98" s="2">
        <f>P10/'Output-Calculation-sheet'!P9*'Output-Calculation-sheet'!P81</f>
        <v>2830256346.984477</v>
      </c>
      <c r="Q98" s="2">
        <f>Q10/'Output-Calculation-sheet'!Q9*'Output-Calculation-sheet'!Q81</f>
        <v>1245267385.6108904</v>
      </c>
      <c r="R98" s="2">
        <f>R10/'Output-Calculation-sheet'!R9*'Output-Calculation-sheet'!R81</f>
        <v>1978794787.9432001</v>
      </c>
      <c r="S98" s="2">
        <f>S10/'Output-Calculation-sheet'!S9*'Output-Calculation-sheet'!S81</f>
        <v>754369773.328053</v>
      </c>
      <c r="T98" s="2">
        <f>T10/'Output-Calculation-sheet'!T9*'Output-Calculation-sheet'!T81</f>
        <v>991794567.02904582</v>
      </c>
      <c r="U98" s="2">
        <f>U10/'Output-Calculation-sheet'!U9*'Output-Calculation-sheet'!U81</f>
        <v>515312652.60330498</v>
      </c>
      <c r="V98" s="2">
        <f>V10/'Output-Calculation-sheet'!V9*'Output-Calculation-sheet'!V81</f>
        <v>379867576.19081819</v>
      </c>
      <c r="W98" s="2">
        <f>W10/'Output-Calculation-sheet'!W9*'Output-Calculation-sheet'!W81</f>
        <v>973414489.20968103</v>
      </c>
      <c r="X98" s="2">
        <f>X10/'Output-Calculation-sheet'!X9*'Output-Calculation-sheet'!X81</f>
        <v>414776697.76318383</v>
      </c>
      <c r="Y98" s="2">
        <f>Y10/'Output-Calculation-sheet'!Y9*'Output-Calculation-sheet'!Y81</f>
        <v>437131301.91279525</v>
      </c>
      <c r="AA98" s="2">
        <f t="shared" si="8"/>
        <v>94.776557233533026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1198.2798244381181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17.616788587185845</v>
      </c>
    </row>
    <row r="108" spans="1:27" x14ac:dyDescent="0.25">
      <c r="A108" s="2">
        <v>2032</v>
      </c>
      <c r="B108" s="2">
        <f>B9/'Output-Calculation-sheet'!B8*'Output-Calculation-sheet'!B89</f>
        <v>10016.450798443204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1098.5341856636562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17.748405318089745</v>
      </c>
    </row>
    <row r="109" spans="1:27" x14ac:dyDescent="0.25">
      <c r="A109" s="2">
        <v>2033</v>
      </c>
      <c r="B109" s="2">
        <f>B10/'Output-Calculation-sheet'!B9*'Output-Calculation-sheet'!B90</f>
        <v>9933.3453899548695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635.49486372592662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17.147223816892929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17.85908060621831</v>
      </c>
      <c r="AA110" s="2">
        <f t="shared" si="9"/>
        <v>18.518490599940389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1961.2245782842572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803.6762259365214</v>
      </c>
      <c r="Q111" s="2">
        <f>Q12/'Output-Calculation-sheet'!Q11*'Output-Calculation-sheet'!Q92</f>
        <v>571.65365563259718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78.087117518965385</v>
      </c>
      <c r="AA111" s="2">
        <f t="shared" si="9"/>
        <v>25.204859319692641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1823249450.6950214</v>
      </c>
      <c r="C118" s="2">
        <f>C8/'Output-Calculation-sheet'!C7*'Output-Calculation-sheet'!C97</f>
        <v>77194922.889358163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4548076082.1557598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347900094.01190662</v>
      </c>
      <c r="N118" s="2">
        <f>N8/'Output-Calculation-sheet'!N7*'Output-Calculation-sheet'!N97</f>
        <v>1718874657.8753145</v>
      </c>
      <c r="O118" s="2">
        <f>O8/'Output-Calculation-sheet'!O7*'Output-Calculation-sheet'!O97</f>
        <v>1944058194.3226531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611561162.83232939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2929694.0104368487</v>
      </c>
      <c r="Y118" s="2">
        <f>Y8/'Output-Calculation-sheet'!Y7*'Output-Calculation-sheet'!Y97</f>
        <v>0</v>
      </c>
      <c r="AA118" s="2">
        <f t="shared" si="10"/>
        <v>11073.84425879278</v>
      </c>
    </row>
    <row r="119" spans="1:27" x14ac:dyDescent="0.25">
      <c r="A119" s="2">
        <v>2032</v>
      </c>
      <c r="B119" s="2">
        <f>B9/'Output-Calculation-sheet'!B8*'Output-Calculation-sheet'!B98</f>
        <v>3056904890.8657103</v>
      </c>
      <c r="C119" s="2">
        <f>C9/'Output-Calculation-sheet'!C8*'Output-Calculation-sheet'!C98</f>
        <v>86317414.863992721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4953275314.3740854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977453605.05303073</v>
      </c>
      <c r="N119" s="2">
        <f>N9/'Output-Calculation-sheet'!N8*'Output-Calculation-sheet'!N98</f>
        <v>2069715663.1534851</v>
      </c>
      <c r="O119" s="2">
        <f>O9/'Output-Calculation-sheet'!O8*'Output-Calculation-sheet'!O98</f>
        <v>2191616272.2286386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763196222.53304374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3355387.9717991631</v>
      </c>
      <c r="Y119" s="2">
        <f>Y9/'Output-Calculation-sheet'!Y8*'Output-Calculation-sheet'!Y98</f>
        <v>0</v>
      </c>
      <c r="AA119" s="2">
        <f t="shared" si="10"/>
        <v>14101.834771043783</v>
      </c>
    </row>
    <row r="120" spans="1:27" x14ac:dyDescent="0.25">
      <c r="A120" s="2">
        <v>2033</v>
      </c>
      <c r="B120" s="2">
        <f>B10/'Output-Calculation-sheet'!B9*'Output-Calculation-sheet'!B99</f>
        <v>3752482476.6624322</v>
      </c>
      <c r="C120" s="2">
        <f>C10/'Output-Calculation-sheet'!C9*'Output-Calculation-sheet'!C99</f>
        <v>90208972.656492487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4985726987.7641487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38877809.795424774</v>
      </c>
      <c r="M120" s="2">
        <f>M10/'Output-Calculation-sheet'!M9*'Output-Calculation-sheet'!M99</f>
        <v>2307195346.9385886</v>
      </c>
      <c r="N120" s="2">
        <f>N10/'Output-Calculation-sheet'!N9*'Output-Calculation-sheet'!N99</f>
        <v>2300042689.3139668</v>
      </c>
      <c r="O120" s="2">
        <f>O10/'Output-Calculation-sheet'!O9*'Output-Calculation-sheet'!O99</f>
        <v>2247567712.4375057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883715623.65771723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3773327.001754248</v>
      </c>
      <c r="Y120" s="2">
        <f>Y10/'Output-Calculation-sheet'!Y9*'Output-Calculation-sheet'!Y99</f>
        <v>0</v>
      </c>
      <c r="AA120" s="2">
        <f t="shared" si="10"/>
        <v>16609.590946228032</v>
      </c>
    </row>
    <row r="121" spans="1:27" x14ac:dyDescent="0.25">
      <c r="A121" s="2">
        <v>2034</v>
      </c>
      <c r="B121" s="2">
        <f>B11/'Output-Calculation-sheet'!B10*'Output-Calculation-sheet'!B100</f>
        <v>5668789953.4431114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802038195.06972969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653718673.00831366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287310066.63331896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18152885.675801776</v>
      </c>
      <c r="AA121" s="2">
        <f t="shared" si="10"/>
        <v>12597.557302482019</v>
      </c>
    </row>
    <row r="122" spans="1:27" x14ac:dyDescent="0.25">
      <c r="A122" s="2">
        <v>2035</v>
      </c>
      <c r="B122" s="2">
        <f>B12/'Output-Calculation-sheet'!B11*'Output-Calculation-sheet'!B101</f>
        <v>1303174737.1463594</v>
      </c>
      <c r="C122" s="2">
        <f>C12/'Output-Calculation-sheet'!C11*'Output-Calculation-sheet'!C101</f>
        <v>244914876.42791116</v>
      </c>
      <c r="D122" s="2">
        <f>D12/'Output-Calculation-sheet'!D11*'Output-Calculation-sheet'!D101</f>
        <v>0</v>
      </c>
      <c r="E122" s="2">
        <f>E12/'Output-Calculation-sheet'!E11*'Output-Calculation-sheet'!E101</f>
        <v>2025788982.8670924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397273675.52488816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871109853.74332058</v>
      </c>
      <c r="M122" s="2">
        <f>M12/'Output-Calculation-sheet'!M11*'Output-Calculation-sheet'!M101</f>
        <v>333103958.75919551</v>
      </c>
      <c r="N122" s="2">
        <f>N12/'Output-Calculation-sheet'!N11*'Output-Calculation-sheet'!N101</f>
        <v>232313873.86393449</v>
      </c>
      <c r="O122" s="2">
        <f>O12/'Output-Calculation-sheet'!O11*'Output-Calculation-sheet'!O101</f>
        <v>26839128.850525115</v>
      </c>
      <c r="P122" s="2">
        <f>P12/'Output-Calculation-sheet'!P11*'Output-Calculation-sheet'!P101</f>
        <v>36226871.388572209</v>
      </c>
      <c r="Q122" s="2">
        <f>Q12/'Output-Calculation-sheet'!Q11*'Output-Calculation-sheet'!Q101</f>
        <v>508837827.76671445</v>
      </c>
      <c r="R122" s="2">
        <f>R12/'Output-Calculation-sheet'!R11*'Output-Calculation-sheet'!R101</f>
        <v>0</v>
      </c>
      <c r="S122" s="2">
        <f>S12/'Output-Calculation-sheet'!S11*'Output-Calculation-sheet'!S101</f>
        <v>138015107.58380467</v>
      </c>
      <c r="T122" s="2">
        <f>T12/'Output-Calculation-sheet'!T11*'Output-Calculation-sheet'!T101</f>
        <v>0</v>
      </c>
      <c r="U122" s="2">
        <f>U12/'Output-Calculation-sheet'!U11*'Output-Calculation-sheet'!U101</f>
        <v>47689662.184280947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12073864.962603051</v>
      </c>
      <c r="Y122" s="2">
        <f>Y12/'Output-Calculation-sheet'!Y11*'Output-Calculation-sheet'!Y101</f>
        <v>71995358.939997211</v>
      </c>
      <c r="AA122" s="2">
        <f t="shared" si="10"/>
        <v>6249.3577800091989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21884833595.023476</v>
      </c>
      <c r="C129" s="2">
        <f>C8/'Output-Calculation-sheet'!C7*'Output-Calculation-sheet'!C106</f>
        <v>0</v>
      </c>
      <c r="D129" s="2">
        <f>D8/'Output-Calculation-sheet'!D7*'Output-Calculation-sheet'!D106</f>
        <v>37488020398.024147</v>
      </c>
      <c r="E129" s="2">
        <f>E8/'Output-Calculation-sheet'!E7*'Output-Calculation-sheet'!E106</f>
        <v>28603041181.156258</v>
      </c>
      <c r="F129" s="2">
        <f>F8/'Output-Calculation-sheet'!F7*'Output-Calculation-sheet'!F106</f>
        <v>20020705580.719322</v>
      </c>
      <c r="G129" s="2">
        <f>G8/'Output-Calculation-sheet'!G7*'Output-Calculation-sheet'!G106</f>
        <v>13711545550.020931</v>
      </c>
      <c r="H129" s="2">
        <f>H8/'Output-Calculation-sheet'!H7*'Output-Calculation-sheet'!H106</f>
        <v>0</v>
      </c>
      <c r="I129" s="2">
        <f>I8/'Output-Calculation-sheet'!I7*'Output-Calculation-sheet'!I106</f>
        <v>12034018397.089304</v>
      </c>
      <c r="J129" s="2">
        <f>J8/'Output-Calculation-sheet'!J7*'Output-Calculation-sheet'!J106</f>
        <v>12836728271.773035</v>
      </c>
      <c r="K129" s="2">
        <f>K8/'Output-Calculation-sheet'!K7*'Output-Calculation-sheet'!K106</f>
        <v>10273693915.110415</v>
      </c>
      <c r="L129" s="2">
        <f>L8/'Output-Calculation-sheet'!L7*'Output-Calculation-sheet'!L106</f>
        <v>9291576854.9758873</v>
      </c>
      <c r="M129" s="2">
        <f>M8/'Output-Calculation-sheet'!M7*'Output-Calculation-sheet'!M106</f>
        <v>0</v>
      </c>
      <c r="N129" s="2">
        <f>N8/'Output-Calculation-sheet'!N7*'Output-Calculation-sheet'!N106</f>
        <v>2658814470.0493007</v>
      </c>
      <c r="O129" s="2">
        <f>O8/'Output-Calculation-sheet'!O7*'Output-Calculation-sheet'!O106</f>
        <v>0</v>
      </c>
      <c r="P129" s="2">
        <f>P8/'Output-Calculation-sheet'!P7*'Output-Calculation-sheet'!P106</f>
        <v>6268439177.1507587</v>
      </c>
      <c r="Q129" s="2">
        <f>Q8/'Output-Calculation-sheet'!Q7*'Output-Calculation-sheet'!Q106</f>
        <v>5867907973.3545332</v>
      </c>
      <c r="R129" s="2">
        <f>R8/'Output-Calculation-sheet'!R7*'Output-Calculation-sheet'!R106</f>
        <v>6880021110.8417683</v>
      </c>
      <c r="S129" s="2">
        <f>S8/'Output-Calculation-sheet'!S7*'Output-Calculation-sheet'!S106</f>
        <v>2457882664.9286532</v>
      </c>
      <c r="T129" s="2">
        <f>T8/'Output-Calculation-sheet'!T7*'Output-Calculation-sheet'!T106</f>
        <v>3009563727.8002005</v>
      </c>
      <c r="U129" s="2">
        <f>U8/'Output-Calculation-sheet'!U7*'Output-Calculation-sheet'!U106</f>
        <v>2069072701.8308551</v>
      </c>
      <c r="V129" s="2">
        <f>V8/'Output-Calculation-sheet'!V7*'Output-Calculation-sheet'!V106</f>
        <v>2267973317.8890495</v>
      </c>
      <c r="W129" s="2">
        <f>W8/'Output-Calculation-sheet'!W7*'Output-Calculation-sheet'!W106</f>
        <v>1769424198.3057866</v>
      </c>
      <c r="X129" s="2">
        <f>X8/'Output-Calculation-sheet'!X7*'Output-Calculation-sheet'!X106</f>
        <v>0</v>
      </c>
      <c r="Y129" s="2">
        <f>Y8/'Output-Calculation-sheet'!Y7*'Output-Calculation-sheet'!Y106</f>
        <v>842916026.46889615</v>
      </c>
      <c r="AA129" s="2">
        <f t="shared" si="11"/>
        <v>200236.17911251253</v>
      </c>
    </row>
    <row r="130" spans="1:27" x14ac:dyDescent="0.25">
      <c r="A130" s="2">
        <v>2032</v>
      </c>
      <c r="B130" s="2">
        <f>B9/'Output-Calculation-sheet'!B8*'Output-Calculation-sheet'!B107</f>
        <v>28425918689.120068</v>
      </c>
      <c r="C130" s="2">
        <f>C9/'Output-Calculation-sheet'!C8*'Output-Calculation-sheet'!C107</f>
        <v>0</v>
      </c>
      <c r="D130" s="2">
        <f>D9/'Output-Calculation-sheet'!D8*'Output-Calculation-sheet'!D107</f>
        <v>40155448522.607193</v>
      </c>
      <c r="E130" s="2">
        <f>E9/'Output-Calculation-sheet'!E8*'Output-Calculation-sheet'!E107</f>
        <v>30670443694.269474</v>
      </c>
      <c r="F130" s="2">
        <f>F9/'Output-Calculation-sheet'!F8*'Output-Calculation-sheet'!F107</f>
        <v>21459186563.230701</v>
      </c>
      <c r="G130" s="2">
        <f>G9/'Output-Calculation-sheet'!G8*'Output-Calculation-sheet'!G107</f>
        <v>14744930766.495691</v>
      </c>
      <c r="H130" s="2">
        <f>H9/'Output-Calculation-sheet'!H8*'Output-Calculation-sheet'!H107</f>
        <v>0</v>
      </c>
      <c r="I130" s="2">
        <f>I9/'Output-Calculation-sheet'!I8*'Output-Calculation-sheet'!I107</f>
        <v>12891888660.424242</v>
      </c>
      <c r="J130" s="2">
        <f>J9/'Output-Calculation-sheet'!J8*'Output-Calculation-sheet'!J107</f>
        <v>13774569163.668316</v>
      </c>
      <c r="K130" s="2">
        <f>K9/'Output-Calculation-sheet'!K8*'Output-Calculation-sheet'!K107</f>
        <v>11013248732.915905</v>
      </c>
      <c r="L130" s="2">
        <f>L9/'Output-Calculation-sheet'!L8*'Output-Calculation-sheet'!L107</f>
        <v>9953075744.3487301</v>
      </c>
      <c r="M130" s="2">
        <f>M9/'Output-Calculation-sheet'!M8*'Output-Calculation-sheet'!M107</f>
        <v>0</v>
      </c>
      <c r="N130" s="2">
        <f>N9/'Output-Calculation-sheet'!N8*'Output-Calculation-sheet'!N107</f>
        <v>2653957432.8686509</v>
      </c>
      <c r="O130" s="2">
        <f>O9/'Output-Calculation-sheet'!O8*'Output-Calculation-sheet'!O107</f>
        <v>0</v>
      </c>
      <c r="P130" s="2">
        <f>P9/'Output-Calculation-sheet'!P8*'Output-Calculation-sheet'!P107</f>
        <v>6742743123.5061007</v>
      </c>
      <c r="Q130" s="2">
        <f>Q9/'Output-Calculation-sheet'!Q8*'Output-Calculation-sheet'!Q107</f>
        <v>6306081488.7114124</v>
      </c>
      <c r="R130" s="2">
        <f>R9/'Output-Calculation-sheet'!R8*'Output-Calculation-sheet'!R107</f>
        <v>7470388442.2925787</v>
      </c>
      <c r="S130" s="2">
        <f>S9/'Output-Calculation-sheet'!S8*'Output-Calculation-sheet'!S107</f>
        <v>2536807869.2687731</v>
      </c>
      <c r="T130" s="2">
        <f>T9/'Output-Calculation-sheet'!T8*'Output-Calculation-sheet'!T107</f>
        <v>3240980957.1782236</v>
      </c>
      <c r="U130" s="2">
        <f>U9/'Output-Calculation-sheet'!U8*'Output-Calculation-sheet'!U107</f>
        <v>2239310507.2263975</v>
      </c>
      <c r="V130" s="2">
        <f>V9/'Output-Calculation-sheet'!V8*'Output-Calculation-sheet'!V107</f>
        <v>2426034963.70786</v>
      </c>
      <c r="W130" s="2">
        <f>W9/'Output-Calculation-sheet'!W8*'Output-Calculation-sheet'!W107</f>
        <v>1895096285.141665</v>
      </c>
      <c r="X130" s="2">
        <f>X9/'Output-Calculation-sheet'!X8*'Output-Calculation-sheet'!X107</f>
        <v>0</v>
      </c>
      <c r="Y130" s="2">
        <f>Y9/'Output-Calculation-sheet'!Y8*'Output-Calculation-sheet'!Y107</f>
        <v>903354238.49452472</v>
      </c>
      <c r="AA130" s="2">
        <f t="shared" si="11"/>
        <v>219503.46584547652</v>
      </c>
    </row>
    <row r="131" spans="1:27" x14ac:dyDescent="0.25">
      <c r="A131" s="2">
        <v>2033</v>
      </c>
      <c r="B131" s="2">
        <f>B10/'Output-Calculation-sheet'!B9*'Output-Calculation-sheet'!B108</f>
        <v>27999450198.488056</v>
      </c>
      <c r="C131" s="2">
        <f>C10/'Output-Calculation-sheet'!C9*'Output-Calculation-sheet'!C108</f>
        <v>0</v>
      </c>
      <c r="D131" s="2">
        <f>D10/'Output-Calculation-sheet'!D9*'Output-Calculation-sheet'!D108</f>
        <v>39896810904.215668</v>
      </c>
      <c r="E131" s="2">
        <f>E10/'Output-Calculation-sheet'!E9*'Output-Calculation-sheet'!E108</f>
        <v>30493919407.433853</v>
      </c>
      <c r="F131" s="2">
        <f>F10/'Output-Calculation-sheet'!F9*'Output-Calculation-sheet'!F108</f>
        <v>21321055173.505779</v>
      </c>
      <c r="G131" s="2">
        <f>G10/'Output-Calculation-sheet'!G9*'Output-Calculation-sheet'!G108</f>
        <v>14685529682.25894</v>
      </c>
      <c r="H131" s="2">
        <f>H10/'Output-Calculation-sheet'!H9*'Output-Calculation-sheet'!H108</f>
        <v>0</v>
      </c>
      <c r="I131" s="2">
        <f>I10/'Output-Calculation-sheet'!I9*'Output-Calculation-sheet'!I108</f>
        <v>12814155479.528606</v>
      </c>
      <c r="J131" s="2">
        <f>J10/'Output-Calculation-sheet'!J9*'Output-Calculation-sheet'!J108</f>
        <v>13709735087.059082</v>
      </c>
      <c r="K131" s="2">
        <f>K10/'Output-Calculation-sheet'!K9*'Output-Calculation-sheet'!K108</f>
        <v>10966627686.980589</v>
      </c>
      <c r="L131" s="2">
        <f>L10/'Output-Calculation-sheet'!L9*'Output-Calculation-sheet'!L108</f>
        <v>9865828817.91786</v>
      </c>
      <c r="M131" s="2">
        <f>M10/'Output-Calculation-sheet'!M9*'Output-Calculation-sheet'!M108</f>
        <v>0</v>
      </c>
      <c r="N131" s="2">
        <f>N10/'Output-Calculation-sheet'!N9*'Output-Calculation-sheet'!N108</f>
        <v>2383502298.9458909</v>
      </c>
      <c r="O131" s="2">
        <f>O10/'Output-Calculation-sheet'!O9*'Output-Calculation-sheet'!O108</f>
        <v>0</v>
      </c>
      <c r="P131" s="2">
        <f>P10/'Output-Calculation-sheet'!P9*'Output-Calculation-sheet'!P108</f>
        <v>6840303232.7546425</v>
      </c>
      <c r="Q131" s="2">
        <f>Q10/'Output-Calculation-sheet'!Q9*'Output-Calculation-sheet'!Q108</f>
        <v>6297686632.9052095</v>
      </c>
      <c r="R131" s="2">
        <f>R10/'Output-Calculation-sheet'!R9*'Output-Calculation-sheet'!R108</f>
        <v>7526200656.7272186</v>
      </c>
      <c r="S131" s="2">
        <f>S10/'Output-Calculation-sheet'!S9*'Output-Calculation-sheet'!S108</f>
        <v>2414727111.9316339</v>
      </c>
      <c r="T131" s="2">
        <f>T10/'Output-Calculation-sheet'!T9*'Output-Calculation-sheet'!T108</f>
        <v>3231962722.3482943</v>
      </c>
      <c r="U131" s="2">
        <f>U10/'Output-Calculation-sheet'!U9*'Output-Calculation-sheet'!U108</f>
        <v>2247930056.4440312</v>
      </c>
      <c r="V131" s="2">
        <f>V10/'Output-Calculation-sheet'!V9*'Output-Calculation-sheet'!V108</f>
        <v>2409264484.2904286</v>
      </c>
      <c r="W131" s="2">
        <f>W10/'Output-Calculation-sheet'!W9*'Output-Calculation-sheet'!W108</f>
        <v>1885181456.8283558</v>
      </c>
      <c r="X131" s="2">
        <f>X10/'Output-Calculation-sheet'!X9*'Output-Calculation-sheet'!X108</f>
        <v>0</v>
      </c>
      <c r="Y131" s="2">
        <f>Y10/'Output-Calculation-sheet'!Y9*'Output-Calculation-sheet'!Y108</f>
        <v>898354424.62303841</v>
      </c>
      <c r="AA131" s="2">
        <f t="shared" si="11"/>
        <v>217888.22551518719</v>
      </c>
    </row>
    <row r="132" spans="1:27" x14ac:dyDescent="0.25">
      <c r="A132" s="2">
        <v>2034</v>
      </c>
      <c r="B132" s="2">
        <f>B11/'Output-Calculation-sheet'!B10*'Output-Calculation-sheet'!B109</f>
        <v>32898074547.853413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31751234805.055607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14722130073.182491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13054488387.517649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9718366321.4505939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4676936801.1760235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222550.53305055716</v>
      </c>
    </row>
    <row r="133" spans="1:27" x14ac:dyDescent="0.25">
      <c r="A133" s="2">
        <v>2035</v>
      </c>
      <c r="B133" s="2">
        <f>B12/'Output-Calculation-sheet'!B11*'Output-Calculation-sheet'!B110</f>
        <v>447721033.20037502</v>
      </c>
      <c r="C133" s="2">
        <f>C12/'Output-Calculation-sheet'!C11*'Output-Calculation-sheet'!C110</f>
        <v>0</v>
      </c>
      <c r="D133" s="2">
        <f>D12/'Output-Calculation-sheet'!D11*'Output-Calculation-sheet'!D110</f>
        <v>37093202681.6614</v>
      </c>
      <c r="E133" s="2">
        <f>E12/'Output-Calculation-sheet'!E11*'Output-Calculation-sheet'!E110</f>
        <v>18037608496.715797</v>
      </c>
      <c r="F133" s="2">
        <f>F12/'Output-Calculation-sheet'!F11*'Output-Calculation-sheet'!F110</f>
        <v>20002336358.106155</v>
      </c>
      <c r="G133" s="2">
        <f>G12/'Output-Calculation-sheet'!G11*'Output-Calculation-sheet'!G110</f>
        <v>13864599898.610533</v>
      </c>
      <c r="H133" s="2">
        <f>H12/'Output-Calculation-sheet'!H11*'Output-Calculation-sheet'!H110</f>
        <v>0</v>
      </c>
      <c r="I133" s="2">
        <f>I12/'Output-Calculation-sheet'!I11*'Output-Calculation-sheet'!I110</f>
        <v>12515398279.945278</v>
      </c>
      <c r="J133" s="2">
        <f>J12/'Output-Calculation-sheet'!J11*'Output-Calculation-sheet'!J110</f>
        <v>12053271520.305164</v>
      </c>
      <c r="K133" s="2">
        <f>K12/'Output-Calculation-sheet'!K11*'Output-Calculation-sheet'!K110</f>
        <v>11924094877.880804</v>
      </c>
      <c r="L133" s="2">
        <f>L12/'Output-Calculation-sheet'!L11*'Output-Calculation-sheet'!L110</f>
        <v>8770159431.61833</v>
      </c>
      <c r="M133" s="2">
        <f>M12/'Output-Calculation-sheet'!M11*'Output-Calculation-sheet'!M110</f>
        <v>0</v>
      </c>
      <c r="N133" s="2">
        <f>N12/'Output-Calculation-sheet'!N11*'Output-Calculation-sheet'!N110</f>
        <v>1146263.0617429551</v>
      </c>
      <c r="O133" s="2">
        <f>O12/'Output-Calculation-sheet'!O11*'Output-Calculation-sheet'!O110</f>
        <v>0</v>
      </c>
      <c r="P133" s="2">
        <f>P12/'Output-Calculation-sheet'!P11*'Output-Calculation-sheet'!P110</f>
        <v>2717652902.4909797</v>
      </c>
      <c r="Q133" s="2">
        <f>Q12/'Output-Calculation-sheet'!Q11*'Output-Calculation-sheet'!Q110</f>
        <v>3609928493.3499532</v>
      </c>
      <c r="R133" s="2">
        <f>R12/'Output-Calculation-sheet'!R11*'Output-Calculation-sheet'!R110</f>
        <v>7931417775.6452045</v>
      </c>
      <c r="S133" s="2">
        <f>S12/'Output-Calculation-sheet'!S11*'Output-Calculation-sheet'!S110</f>
        <v>13131678.812114539</v>
      </c>
      <c r="T133" s="2">
        <f>T12/'Output-Calculation-sheet'!T11*'Output-Calculation-sheet'!T110</f>
        <v>2979976662.2184777</v>
      </c>
      <c r="U133" s="2">
        <f>U12/'Output-Calculation-sheet'!U11*'Output-Calculation-sheet'!U110</f>
        <v>2417844506.8361597</v>
      </c>
      <c r="V133" s="2">
        <f>V12/'Output-Calculation-sheet'!V11*'Output-Calculation-sheet'!V110</f>
        <v>2004037719.2831092</v>
      </c>
      <c r="W133" s="2">
        <f>W12/'Output-Calculation-sheet'!W11*'Output-Calculation-sheet'!W110</f>
        <v>1760623514.8796189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158144.15209462115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82707326231.805237</v>
      </c>
      <c r="C140" s="2">
        <f>C8/'Output-Calculation-sheet'!C7*'Output-Calculation-sheet'!C115</f>
        <v>53091464244.589905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10453122907.568703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1233226770.4331875</v>
      </c>
      <c r="Y140" s="2">
        <f>Y8/'Output-Calculation-sheet'!Y7*'Output-Calculation-sheet'!Y115</f>
        <v>0</v>
      </c>
      <c r="AA140" s="2">
        <f t="shared" si="12"/>
        <v>147485.14015439703</v>
      </c>
    </row>
    <row r="141" spans="1:27" x14ac:dyDescent="0.25">
      <c r="A141" s="2">
        <v>2032</v>
      </c>
      <c r="B141" s="2">
        <f>B9/'Output-Calculation-sheet'!B8*'Output-Calculation-sheet'!B116</f>
        <v>79781692854.281006</v>
      </c>
      <c r="C141" s="2">
        <f>C9/'Output-Calculation-sheet'!C8*'Output-Calculation-sheet'!C116</f>
        <v>56782987288.542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9506090675.5823364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1318909514.4959188</v>
      </c>
      <c r="Y141" s="2">
        <f>Y9/'Output-Calculation-sheet'!Y8*'Output-Calculation-sheet'!Y116</f>
        <v>0</v>
      </c>
      <c r="AA141" s="2">
        <f t="shared" si="12"/>
        <v>147389.68033290125</v>
      </c>
    </row>
    <row r="142" spans="1:27" x14ac:dyDescent="0.25">
      <c r="A142" s="2">
        <v>2033</v>
      </c>
      <c r="B142" s="2">
        <f>B10/'Output-Calculation-sheet'!B9*'Output-Calculation-sheet'!B117</f>
        <v>78930385923.942413</v>
      </c>
      <c r="C142" s="2">
        <f>C10/'Output-Calculation-sheet'!C9*'Output-Calculation-sheet'!C117</f>
        <v>56309638495.520004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5343673516.6472712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1307811455.0724456</v>
      </c>
      <c r="Y142" s="2">
        <f>Y10/'Output-Calculation-sheet'!Y9*'Output-Calculation-sheet'!Y117</f>
        <v>0</v>
      </c>
      <c r="AA142" s="2">
        <f t="shared" si="12"/>
        <v>141891.50939118213</v>
      </c>
    </row>
    <row r="143" spans="1:27" x14ac:dyDescent="0.25">
      <c r="A143" s="2">
        <v>2034</v>
      </c>
      <c r="B143" s="2">
        <f>B11/'Output-Calculation-sheet'!B10*'Output-Calculation-sheet'!B118</f>
        <v>59104945848.954269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3744861930.3688493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111075154.86426537</v>
      </c>
      <c r="AA143" s="2">
        <f t="shared" si="12"/>
        <v>152833.95359088448</v>
      </c>
    </row>
    <row r="144" spans="1:27" x14ac:dyDescent="0.25">
      <c r="A144" s="2">
        <v>2035</v>
      </c>
      <c r="B144" s="2">
        <f>B12/'Output-Calculation-sheet'!B11*'Output-Calculation-sheet'!B119</f>
        <v>95516071694.373764</v>
      </c>
      <c r="C144" s="2">
        <f>C12/'Output-Calculation-sheet'!C11*'Output-Calculation-sheet'!C119</f>
        <v>45706337620.869164</v>
      </c>
      <c r="D144" s="2">
        <f>D12/'Output-Calculation-sheet'!D11*'Output-Calculation-sheet'!D119</f>
        <v>0</v>
      </c>
      <c r="E144" s="2">
        <f>E12/'Output-Calculation-sheet'!E11*'Output-Calculation-sheet'!E119</f>
        <v>12041645103.337852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13886364365.573404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9514288132.483099</v>
      </c>
      <c r="N144" s="2">
        <f>N12/'Output-Calculation-sheet'!N11*'Output-Calculation-sheet'!N119</f>
        <v>9420542293.9713726</v>
      </c>
      <c r="O144" s="2">
        <f>O12/'Output-Calculation-sheet'!O11*'Output-Calculation-sheet'!O119</f>
        <v>8886851798.8989925</v>
      </c>
      <c r="P144" s="2">
        <f>P12/'Output-Calculation-sheet'!P11*'Output-Calculation-sheet'!P119</f>
        <v>6042747606.6344528</v>
      </c>
      <c r="Q144" s="2">
        <f>Q12/'Output-Calculation-sheet'!Q11*'Output-Calculation-sheet'!Q119</f>
        <v>4141260356.2827277</v>
      </c>
      <c r="R144" s="2">
        <f>R12/'Output-Calculation-sheet'!R11*'Output-Calculation-sheet'!R119</f>
        <v>0</v>
      </c>
      <c r="S144" s="2">
        <f>S12/'Output-Calculation-sheet'!S11*'Output-Calculation-sheet'!S119</f>
        <v>5381530197.2469158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1058687107.0713787</v>
      </c>
      <c r="Y144" s="2">
        <f>Y12/'Output-Calculation-sheet'!Y11*'Output-Calculation-sheet'!Y119</f>
        <v>505183998.31790096</v>
      </c>
      <c r="AA144" s="2">
        <f t="shared" si="12"/>
        <v>212101.51027506101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6854639935.9465294</v>
      </c>
      <c r="C151" s="2">
        <f>C8/'Output-Calculation-sheet'!C7*'Output-Calculation-sheet'!C124</f>
        <v>209873519.49220446</v>
      </c>
      <c r="D151" s="2">
        <f>D8/'Output-Calculation-sheet'!D7*'Output-Calculation-sheet'!D124</f>
        <v>10086558674.448483</v>
      </c>
      <c r="E151" s="2">
        <f>E8/'Output-Calculation-sheet'!E7*'Output-Calculation-sheet'!E124</f>
        <v>9142603781.0994244</v>
      </c>
      <c r="F151" s="2">
        <f>F8/'Output-Calculation-sheet'!F7*'Output-Calculation-sheet'!F124</f>
        <v>4277511932.9954381</v>
      </c>
      <c r="G151" s="2">
        <f>G8/'Output-Calculation-sheet'!G7*'Output-Calculation-sheet'!G124</f>
        <v>3361035021.3245864</v>
      </c>
      <c r="H151" s="2">
        <f>H8/'Output-Calculation-sheet'!H7*'Output-Calculation-sheet'!H124</f>
        <v>12105642252.152664</v>
      </c>
      <c r="I151" s="2">
        <f>I8/'Output-Calculation-sheet'!I7*'Output-Calculation-sheet'!I124</f>
        <v>3520460373.9558935</v>
      </c>
      <c r="J151" s="2">
        <f>J8/'Output-Calculation-sheet'!J7*'Output-Calculation-sheet'!J124</f>
        <v>2302828731.049829</v>
      </c>
      <c r="K151" s="2">
        <f>K8/'Output-Calculation-sheet'!K7*'Output-Calculation-sheet'!K124</f>
        <v>4720793713.4349117</v>
      </c>
      <c r="L151" s="2">
        <f>L8/'Output-Calculation-sheet'!L7*'Output-Calculation-sheet'!L124</f>
        <v>2737225738.1966786</v>
      </c>
      <c r="M151" s="2">
        <f>M8/'Output-Calculation-sheet'!M7*'Output-Calculation-sheet'!M124</f>
        <v>688582386.18334568</v>
      </c>
      <c r="N151" s="2">
        <f>N8/'Output-Calculation-sheet'!N7*'Output-Calculation-sheet'!N124</f>
        <v>6899306386.1739054</v>
      </c>
      <c r="O151" s="2">
        <f>O8/'Output-Calculation-sheet'!O7*'Output-Calculation-sheet'!O124</f>
        <v>8427410931.4468994</v>
      </c>
      <c r="P151" s="2">
        <f>P8/'Output-Calculation-sheet'!P7*'Output-Calculation-sheet'!P124</f>
        <v>3997577078.0513964</v>
      </c>
      <c r="Q151" s="2">
        <f>Q8/'Output-Calculation-sheet'!Q7*'Output-Calculation-sheet'!Q124</f>
        <v>4232173071.2614236</v>
      </c>
      <c r="R151" s="2">
        <f>R8/'Output-Calculation-sheet'!R7*'Output-Calculation-sheet'!R124</f>
        <v>2836548442.8885994</v>
      </c>
      <c r="S151" s="2">
        <f>S8/'Output-Calculation-sheet'!S7*'Output-Calculation-sheet'!S124</f>
        <v>3388799127.4191179</v>
      </c>
      <c r="T151" s="2">
        <f>T8/'Output-Calculation-sheet'!T7*'Output-Calculation-sheet'!T124</f>
        <v>562066058.94211578</v>
      </c>
      <c r="U151" s="2">
        <f>U8/'Output-Calculation-sheet'!U7*'Output-Calculation-sheet'!U124</f>
        <v>1041825719.5964705</v>
      </c>
      <c r="V151" s="2">
        <f>V8/'Output-Calculation-sheet'!V7*'Output-Calculation-sheet'!V124</f>
        <v>128409112.63875224</v>
      </c>
      <c r="W151" s="2">
        <f>W8/'Output-Calculation-sheet'!W7*'Output-Calculation-sheet'!W124</f>
        <v>304515217.95631659</v>
      </c>
      <c r="X151" s="2">
        <f>X8/'Output-Calculation-sheet'!X7*'Output-Calculation-sheet'!X124</f>
        <v>8201505.5442642197</v>
      </c>
      <c r="Y151" s="2">
        <f>Y8/'Output-Calculation-sheet'!Y7*'Output-Calculation-sheet'!Y124</f>
        <v>367209610.49731517</v>
      </c>
      <c r="AA151" s="2">
        <f t="shared" si="13"/>
        <v>92201.798322696544</v>
      </c>
    </row>
    <row r="152" spans="1:27" x14ac:dyDescent="0.25">
      <c r="A152" s="2">
        <v>2032</v>
      </c>
      <c r="B152" s="2">
        <f>B9/'Output-Calculation-sheet'!B8*'Output-Calculation-sheet'!B125</f>
        <v>9883745242.4515991</v>
      </c>
      <c r="C152" s="2">
        <f>C9/'Output-Calculation-sheet'!C8*'Output-Calculation-sheet'!C125</f>
        <v>222159515.82424894</v>
      </c>
      <c r="D152" s="2">
        <f>D9/'Output-Calculation-sheet'!D8*'Output-Calculation-sheet'!D125</f>
        <v>10728067809.661791</v>
      </c>
      <c r="E152" s="2">
        <f>E9/'Output-Calculation-sheet'!E8*'Output-Calculation-sheet'!E125</f>
        <v>9700506331.6464329</v>
      </c>
      <c r="F152" s="2">
        <f>F9/'Output-Calculation-sheet'!F8*'Output-Calculation-sheet'!F125</f>
        <v>4529035912.4932766</v>
      </c>
      <c r="G152" s="2">
        <f>G9/'Output-Calculation-sheet'!G8*'Output-Calculation-sheet'!G125</f>
        <v>3515024967.5099578</v>
      </c>
      <c r="H152" s="2">
        <f>H9/'Output-Calculation-sheet'!H8*'Output-Calculation-sheet'!H125</f>
        <v>12858751246.368149</v>
      </c>
      <c r="I152" s="2">
        <f>I9/'Output-Calculation-sheet'!I8*'Output-Calculation-sheet'!I125</f>
        <v>3744443445.5170479</v>
      </c>
      <c r="J152" s="2">
        <f>J9/'Output-Calculation-sheet'!J8*'Output-Calculation-sheet'!J125</f>
        <v>2417942625.0925846</v>
      </c>
      <c r="K152" s="2">
        <f>K9/'Output-Calculation-sheet'!K8*'Output-Calculation-sheet'!K125</f>
        <v>5024143430.3796988</v>
      </c>
      <c r="L152" s="2">
        <f>L9/'Output-Calculation-sheet'!L8*'Output-Calculation-sheet'!L125</f>
        <v>2912360489.3194017</v>
      </c>
      <c r="M152" s="2">
        <f>M9/'Output-Calculation-sheet'!M8*'Output-Calculation-sheet'!M125</f>
        <v>1805192456.1676524</v>
      </c>
      <c r="N152" s="2">
        <f>N9/'Output-Calculation-sheet'!N8*'Output-Calculation-sheet'!N125</f>
        <v>7337664806.460206</v>
      </c>
      <c r="O152" s="2">
        <f>O9/'Output-Calculation-sheet'!O8*'Output-Calculation-sheet'!O125</f>
        <v>8901215850.4894943</v>
      </c>
      <c r="P152" s="2">
        <f>P9/'Output-Calculation-sheet'!P8*'Output-Calculation-sheet'!P125</f>
        <v>4237299444.9262028</v>
      </c>
      <c r="Q152" s="2">
        <f>Q9/'Output-Calculation-sheet'!Q8*'Output-Calculation-sheet'!Q125</f>
        <v>4496485735.0736561</v>
      </c>
      <c r="R152" s="2">
        <f>R9/'Output-Calculation-sheet'!R8*'Output-Calculation-sheet'!R125</f>
        <v>2921946394.4203377</v>
      </c>
      <c r="S152" s="2">
        <f>S9/'Output-Calculation-sheet'!S8*'Output-Calculation-sheet'!S125</f>
        <v>3607426395.3208094</v>
      </c>
      <c r="T152" s="2">
        <f>T9/'Output-Calculation-sheet'!T8*'Output-Calculation-sheet'!T125</f>
        <v>579052318.57127321</v>
      </c>
      <c r="U152" s="2">
        <f>U9/'Output-Calculation-sheet'!U8*'Output-Calculation-sheet'!U125</f>
        <v>1087958766.6919231</v>
      </c>
      <c r="V152" s="2">
        <f>V9/'Output-Calculation-sheet'!V8*'Output-Calculation-sheet'!V125</f>
        <v>137048673.96245518</v>
      </c>
      <c r="W152" s="2">
        <f>W9/'Output-Calculation-sheet'!W8*'Output-Calculation-sheet'!W125</f>
        <v>323090862.39332879</v>
      </c>
      <c r="X152" s="2">
        <f>X9/'Output-Calculation-sheet'!X8*'Output-Calculation-sheet'!X125</f>
        <v>8646863.3778515887</v>
      </c>
      <c r="Y152" s="2">
        <f>Y9/'Output-Calculation-sheet'!Y8*'Output-Calculation-sheet'!Y125</f>
        <v>390938822.72121632</v>
      </c>
      <c r="AA152" s="2">
        <f t="shared" si="13"/>
        <v>101370.14840684063</v>
      </c>
    </row>
    <row r="153" spans="1:27" x14ac:dyDescent="0.25">
      <c r="A153" s="2">
        <v>2033</v>
      </c>
      <c r="B153" s="2">
        <f>B10/'Output-Calculation-sheet'!B9*'Output-Calculation-sheet'!B126</f>
        <v>9460648326.6466522</v>
      </c>
      <c r="C153" s="2">
        <f>C10/'Output-Calculation-sheet'!C9*'Output-Calculation-sheet'!C126</f>
        <v>217657851.57473406</v>
      </c>
      <c r="D153" s="2">
        <f>D10/'Output-Calculation-sheet'!D9*'Output-Calculation-sheet'!D126</f>
        <v>10564530398.673317</v>
      </c>
      <c r="E153" s="2">
        <f>E10/'Output-Calculation-sheet'!E9*'Output-Calculation-sheet'!E126</f>
        <v>9542077214.279501</v>
      </c>
      <c r="F153" s="2">
        <f>F10/'Output-Calculation-sheet'!F9*'Output-Calculation-sheet'!F126</f>
        <v>4451543367.7433968</v>
      </c>
      <c r="G153" s="2">
        <f>G10/'Output-Calculation-sheet'!G9*'Output-Calculation-sheet'!G126</f>
        <v>3422879187.0059018</v>
      </c>
      <c r="H153" s="2">
        <f>H10/'Output-Calculation-sheet'!H9*'Output-Calculation-sheet'!H126</f>
        <v>12678515115.876217</v>
      </c>
      <c r="I153" s="2">
        <f>I10/'Output-Calculation-sheet'!I9*'Output-Calculation-sheet'!I126</f>
        <v>3684146778.9914069</v>
      </c>
      <c r="J153" s="2">
        <f>J10/'Output-Calculation-sheet'!J9*'Output-Calculation-sheet'!J126</f>
        <v>2348370928.6235485</v>
      </c>
      <c r="K153" s="2">
        <f>K10/'Output-Calculation-sheet'!K9*'Output-Calculation-sheet'!K126</f>
        <v>4937705532.383955</v>
      </c>
      <c r="L153" s="2">
        <f>L10/'Output-Calculation-sheet'!L9*'Output-Calculation-sheet'!L126</f>
        <v>2853986411.40768</v>
      </c>
      <c r="M153" s="2">
        <f>M10/'Output-Calculation-sheet'!M9*'Output-Calculation-sheet'!M126</f>
        <v>4535908846.7456064</v>
      </c>
      <c r="N153" s="2">
        <f>N10/'Output-Calculation-sheet'!N9*'Output-Calculation-sheet'!N126</f>
        <v>7277722457.4810991</v>
      </c>
      <c r="O153" s="2">
        <f>O10/'Output-Calculation-sheet'!O9*'Output-Calculation-sheet'!O126</f>
        <v>8753228382.4099293</v>
      </c>
      <c r="P153" s="2">
        <f>P10/'Output-Calculation-sheet'!P9*'Output-Calculation-sheet'!P126</f>
        <v>4048567385.7344379</v>
      </c>
      <c r="Q153" s="2">
        <f>Q10/'Output-Calculation-sheet'!Q9*'Output-Calculation-sheet'!Q126</f>
        <v>4415251844.1903572</v>
      </c>
      <c r="R153" s="2">
        <f>R10/'Output-Calculation-sheet'!R9*'Output-Calculation-sheet'!R126</f>
        <v>2779857746.6285434</v>
      </c>
      <c r="S153" s="2">
        <f>S10/'Output-Calculation-sheet'!S9*'Output-Calculation-sheet'!S126</f>
        <v>3551676883.910944</v>
      </c>
      <c r="T153" s="2">
        <f>T10/'Output-Calculation-sheet'!T9*'Output-Calculation-sheet'!T126</f>
        <v>556364230.87177682</v>
      </c>
      <c r="U153" s="2">
        <f>U10/'Output-Calculation-sheet'!U9*'Output-Calculation-sheet'!U126</f>
        <v>1051733224.3212416</v>
      </c>
      <c r="V153" s="2">
        <f>V10/'Output-Calculation-sheet'!V9*'Output-Calculation-sheet'!V126</f>
        <v>131531167.7441241</v>
      </c>
      <c r="W153" s="2">
        <f>W10/'Output-Calculation-sheet'!W9*'Output-Calculation-sheet'!W126</f>
        <v>314611797.77980399</v>
      </c>
      <c r="X153" s="2">
        <f>X10/'Output-Calculation-sheet'!X9*'Output-Calculation-sheet'!X126</f>
        <v>8275401.939303115</v>
      </c>
      <c r="Y153" s="2">
        <f>Y10/'Output-Calculation-sheet'!Y9*'Output-Calculation-sheet'!Y126</f>
        <v>385200027.10712856</v>
      </c>
      <c r="AA153" s="2">
        <f t="shared" si="13"/>
        <v>101971.99051007061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498275221.48254067</v>
      </c>
      <c r="C155" s="2">
        <f>C12/'Output-Calculation-sheet'!C11*'Output-Calculation-sheet'!C128</f>
        <v>64037941.462882929</v>
      </c>
      <c r="D155" s="2">
        <f>D12/'Output-Calculation-sheet'!D11*'Output-Calculation-sheet'!D128</f>
        <v>4993573216.3093758</v>
      </c>
      <c r="E155" s="2">
        <f>E12/'Output-Calculation-sheet'!E11*'Output-Calculation-sheet'!E128</f>
        <v>930132724.51363063</v>
      </c>
      <c r="F155" s="2">
        <f>F12/'Output-Calculation-sheet'!F11*'Output-Calculation-sheet'!F128</f>
        <v>1439879007.8659706</v>
      </c>
      <c r="G155" s="2">
        <f>G12/'Output-Calculation-sheet'!G11*'Output-Calculation-sheet'!G128</f>
        <v>1286098483.6972752</v>
      </c>
      <c r="H155" s="2">
        <f>H12/'Output-Calculation-sheet'!H11*'Output-Calculation-sheet'!H128</f>
        <v>103082816.65217936</v>
      </c>
      <c r="I155" s="2">
        <f>I12/'Output-Calculation-sheet'!I11*'Output-Calculation-sheet'!I128</f>
        <v>1282475474.1193922</v>
      </c>
      <c r="J155" s="2">
        <f>J12/'Output-Calculation-sheet'!J11*'Output-Calculation-sheet'!J128</f>
        <v>1227974048.2013671</v>
      </c>
      <c r="K155" s="2">
        <f>K12/'Output-Calculation-sheet'!K11*'Output-Calculation-sheet'!K128</f>
        <v>1394431268.1982067</v>
      </c>
      <c r="L155" s="2">
        <f>L12/'Output-Calculation-sheet'!L11*'Output-Calculation-sheet'!L128</f>
        <v>1008380697.8308181</v>
      </c>
      <c r="M155" s="2">
        <f>M12/'Output-Calculation-sheet'!M11*'Output-Calculation-sheet'!M128</f>
        <v>85972319.928963542</v>
      </c>
      <c r="N155" s="2">
        <f>N12/'Output-Calculation-sheet'!N11*'Output-Calculation-sheet'!N128</f>
        <v>87012551.411624745</v>
      </c>
      <c r="O155" s="2">
        <f>O12/'Output-Calculation-sheet'!O11*'Output-Calculation-sheet'!O128</f>
        <v>28815719.533333354</v>
      </c>
      <c r="P155" s="2">
        <f>P12/'Output-Calculation-sheet'!P11*'Output-Calculation-sheet'!P128</f>
        <v>97262044.97173202</v>
      </c>
      <c r="Q155" s="2">
        <f>Q12/'Output-Calculation-sheet'!Q11*'Output-Calculation-sheet'!Q128</f>
        <v>579674377.11861801</v>
      </c>
      <c r="R155" s="2">
        <f>R12/'Output-Calculation-sheet'!R11*'Output-Calculation-sheet'!R128</f>
        <v>648159407.67305589</v>
      </c>
      <c r="S155" s="2">
        <f>S12/'Output-Calculation-sheet'!S11*'Output-Calculation-sheet'!S128</f>
        <v>45438970.15479812</v>
      </c>
      <c r="T155" s="2">
        <f>T12/'Output-Calculation-sheet'!T11*'Output-Calculation-sheet'!T128</f>
        <v>152432529.59160998</v>
      </c>
      <c r="U155" s="2">
        <f>U12/'Output-Calculation-sheet'!U11*'Output-Calculation-sheet'!U128</f>
        <v>299991755.56719625</v>
      </c>
      <c r="V155" s="2">
        <f>V12/'Output-Calculation-sheet'!V11*'Output-Calculation-sheet'!V128</f>
        <v>74857904.411637649</v>
      </c>
      <c r="W155" s="2">
        <f>W12/'Output-Calculation-sheet'!W11*'Output-Calculation-sheet'!W128</f>
        <v>69473930.452737451</v>
      </c>
      <c r="X155" s="2">
        <f>X12/'Output-Calculation-sheet'!X11*'Output-Calculation-sheet'!X128</f>
        <v>2643673.370996607</v>
      </c>
      <c r="Y155" s="2">
        <f>Y12/'Output-Calculation-sheet'!Y11*'Output-Calculation-sheet'!Y128</f>
        <v>20557437.664092883</v>
      </c>
      <c r="AA155" s="2">
        <f t="shared" si="13"/>
        <v>16420.633522184035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1177.5476824935317</v>
      </c>
      <c r="C19" s="2">
        <f>C8/'Output-Calculation-sheet'!C7*'Output-Calculation-sheet'!C25</f>
        <v>47.748075725402245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2903.546644932107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215.17927983430343</v>
      </c>
      <c r="N19" s="2">
        <f>N8/'Output-Calculation-sheet'!N7*'Output-Calculation-sheet'!N25</f>
        <v>1107.1948504813679</v>
      </c>
      <c r="O19" s="2">
        <f>O8/'Output-Calculation-sheet'!O7*'Output-Calculation-sheet'!O25</f>
        <v>1207.418949025719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482.67521407400812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1.8120186720531075</v>
      </c>
      <c r="Y19" s="2">
        <f>Y8/'Output-Calculation-sheet'!Y7*'Output-Calculation-sheet'!Y25</f>
        <v>0</v>
      </c>
      <c r="AA19" s="2">
        <f t="shared" si="0"/>
        <v>7.1431227152384924</v>
      </c>
    </row>
    <row r="20" spans="1:27" x14ac:dyDescent="0.25">
      <c r="A20" s="2">
        <v>2032</v>
      </c>
      <c r="B20" s="2">
        <f>B9/'Output-Calculation-sheet'!B8*'Output-Calculation-sheet'!B26</f>
        <v>2124.3288029097516</v>
      </c>
      <c r="C20" s="2">
        <f>C9/'Output-Calculation-sheet'!C8*'Output-Calculation-sheet'!C26</f>
        <v>54.375812666566141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3242.1445307605686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615.76351498653662</v>
      </c>
      <c r="N20" s="2">
        <f>N9/'Output-Calculation-sheet'!N8*'Output-Calculation-sheet'!N26</f>
        <v>1346.6687325887567</v>
      </c>
      <c r="O20" s="2">
        <f>O9/'Output-Calculation-sheet'!O8*'Output-Calculation-sheet'!O26</f>
        <v>1393.1289385848454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608.74984769239734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2.1137639321077963</v>
      </c>
      <c r="Y20" s="2">
        <f>Y9/'Output-Calculation-sheet'!Y8*'Output-Calculation-sheet'!Y26</f>
        <v>0</v>
      </c>
      <c r="AA20" s="2">
        <f t="shared" si="0"/>
        <v>9.3872739441215316</v>
      </c>
    </row>
    <row r="21" spans="1:27" x14ac:dyDescent="0.25">
      <c r="A21" s="2">
        <v>2033</v>
      </c>
      <c r="B21" s="2">
        <f>B10/'Output-Calculation-sheet'!B9*'Output-Calculation-sheet'!B27</f>
        <v>2686.0025038154213</v>
      </c>
      <c r="C21" s="2">
        <f>C10/'Output-Calculation-sheet'!C9*'Output-Calculation-sheet'!C27</f>
        <v>58.539123690837506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3382.339996780539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29.347391493489113</v>
      </c>
      <c r="M21" s="2">
        <f>M10/'Output-Calculation-sheet'!M9*'Output-Calculation-sheet'!M27</f>
        <v>1509.7191115837893</v>
      </c>
      <c r="N21" s="2">
        <f>N10/'Output-Calculation-sheet'!N9*'Output-Calculation-sheet'!N27</f>
        <v>1517.4871777471694</v>
      </c>
      <c r="O21" s="2">
        <f>O10/'Output-Calculation-sheet'!O9*'Output-Calculation-sheet'!O27</f>
        <v>1478.2134979748646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705.15383650622277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2.4485578452643968</v>
      </c>
      <c r="Y21" s="2">
        <f>Y10/'Output-Calculation-sheet'!Y9*'Output-Calculation-sheet'!Y27</f>
        <v>0</v>
      </c>
      <c r="AA21" s="2">
        <f t="shared" si="0"/>
        <v>11.369251197437597</v>
      </c>
    </row>
    <row r="22" spans="1:27" x14ac:dyDescent="0.25">
      <c r="A22" s="2">
        <v>2034</v>
      </c>
      <c r="B22" s="2">
        <f>B11/'Output-Calculation-sheet'!B10*'Output-Calculation-sheet'!B28</f>
        <v>4569.0458264242898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1557.9145384407277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926.9920070792009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295.58612573804493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34.547891295678099</v>
      </c>
      <c r="AA22" s="2">
        <f t="shared" si="0"/>
        <v>10.886523641713051</v>
      </c>
    </row>
    <row r="23" spans="1:27" x14ac:dyDescent="0.25">
      <c r="A23" s="2">
        <v>2035</v>
      </c>
      <c r="B23" s="2">
        <f>B12/'Output-Calculation-sheet'!B11*'Output-Calculation-sheet'!B29</f>
        <v>936.34114808020388</v>
      </c>
      <c r="C23" s="2">
        <f>C12/'Output-Calculation-sheet'!C11*'Output-Calculation-sheet'!C29</f>
        <v>175.97204548527077</v>
      </c>
      <c r="D23" s="2">
        <f>D12/'Output-Calculation-sheet'!D11*'Output-Calculation-sheet'!D29</f>
        <v>0</v>
      </c>
      <c r="E23" s="2">
        <f>E12/'Output-Calculation-sheet'!E11*'Output-Calculation-sheet'!E29</f>
        <v>2370.8163948256069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285.44411924816808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1195.1346025240903</v>
      </c>
      <c r="M23" s="2">
        <f>M12/'Output-Calculation-sheet'!M11*'Output-Calculation-sheet'!M29</f>
        <v>239.33833163431024</v>
      </c>
      <c r="N23" s="2">
        <f>N12/'Output-Calculation-sheet'!N11*'Output-Calculation-sheet'!N29</f>
        <v>166.91916504422431</v>
      </c>
      <c r="O23" s="2">
        <f>O12/'Output-Calculation-sheet'!O11*'Output-Calculation-sheet'!O29</f>
        <v>19.284311902709586</v>
      </c>
      <c r="P23" s="2">
        <f>P12/'Output-Calculation-sheet'!P11*'Output-Calculation-sheet'!P29</f>
        <v>33.21678339292572</v>
      </c>
      <c r="Q23" s="2">
        <f>Q12/'Output-Calculation-sheet'!Q11*'Output-Calculation-sheet'!Q29</f>
        <v>465.73871326135497</v>
      </c>
      <c r="R23" s="2">
        <f>R12/'Output-Calculation-sheet'!R11*'Output-Calculation-sheet'!R29</f>
        <v>0</v>
      </c>
      <c r="S23" s="2">
        <f>S12/'Output-Calculation-sheet'!S11*'Output-Calculation-sheet'!S29</f>
        <v>99.164996225590286</v>
      </c>
      <c r="T23" s="2">
        <f>T12/'Output-Calculation-sheet'!T11*'Output-Calculation-sheet'!T29</f>
        <v>0</v>
      </c>
      <c r="U23" s="2">
        <f>U12/'Output-Calculation-sheet'!U11*'Output-Calculation-sheet'!U29</f>
        <v>108.11491439001891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8.6751665310670294</v>
      </c>
      <c r="Y23" s="2">
        <f>Y12/'Output-Calculation-sheet'!Y11*'Output-Calculation-sheet'!Y29</f>
        <v>73.470500697629788</v>
      </c>
      <c r="AA23" s="2">
        <f t="shared" si="0"/>
        <v>6.1776311932431716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8075.2267474933051</v>
      </c>
      <c r="C30" s="2">
        <f>C8/'Output-Calculation-sheet'!C7*'Output-Calculation-sheet'!C16</f>
        <v>0</v>
      </c>
      <c r="D30" s="2">
        <f>D8/'Output-Calculation-sheet'!D7*'Output-Calculation-sheet'!D16</f>
        <v>6621.5684431988038</v>
      </c>
      <c r="E30" s="2">
        <f>E8/'Output-Calculation-sheet'!E7*'Output-Calculation-sheet'!E16</f>
        <v>8297.8549600999868</v>
      </c>
      <c r="F30" s="2">
        <f>F8/'Output-Calculation-sheet'!F7*'Output-Calculation-sheet'!F16</f>
        <v>4052.6688334568562</v>
      </c>
      <c r="G30" s="2">
        <f>G8/'Output-Calculation-sheet'!G7*'Output-Calculation-sheet'!G16</f>
        <v>2466.7440705267818</v>
      </c>
      <c r="H30" s="2">
        <f>H8/'Output-Calculation-sheet'!H7*'Output-Calculation-sheet'!H16</f>
        <v>0</v>
      </c>
      <c r="I30" s="2">
        <f>I8/'Output-Calculation-sheet'!I7*'Output-Calculation-sheet'!I16</f>
        <v>2324.8607355577878</v>
      </c>
      <c r="J30" s="2">
        <f>J8/'Output-Calculation-sheet'!J7*'Output-Calculation-sheet'!J16</f>
        <v>2492.4517675507764</v>
      </c>
      <c r="K30" s="2">
        <f>K8/'Output-Calculation-sheet'!K7*'Output-Calculation-sheet'!K16</f>
        <v>2412.1235143925146</v>
      </c>
      <c r="L30" s="2">
        <f>L8/'Output-Calculation-sheet'!L7*'Output-Calculation-sheet'!L16</f>
        <v>2666.2400980225339</v>
      </c>
      <c r="M30" s="2">
        <f>M8/'Output-Calculation-sheet'!M7*'Output-Calculation-sheet'!M16</f>
        <v>0</v>
      </c>
      <c r="N30" s="2">
        <f>N8/'Output-Calculation-sheet'!N7*'Output-Calculation-sheet'!N16</f>
        <v>1195.6156451874658</v>
      </c>
      <c r="O30" s="2">
        <f>O8/'Output-Calculation-sheet'!O7*'Output-Calculation-sheet'!O16</f>
        <v>0</v>
      </c>
      <c r="P30" s="2">
        <f>P8/'Output-Calculation-sheet'!P7*'Output-Calculation-sheet'!P16</f>
        <v>2282.4296695296098</v>
      </c>
      <c r="Q30" s="2">
        <f>Q8/'Output-Calculation-sheet'!Q7*'Output-Calculation-sheet'!Q16</f>
        <v>2239.174639257235</v>
      </c>
      <c r="R30" s="2">
        <f>R8/'Output-Calculation-sheet'!R7*'Output-Calculation-sheet'!R16</f>
        <v>1986.9108602851636</v>
      </c>
      <c r="S30" s="2">
        <f>S8/'Output-Calculation-sheet'!S7*'Output-Calculation-sheet'!S16</f>
        <v>1052.430764162905</v>
      </c>
      <c r="T30" s="2">
        <f>T8/'Output-Calculation-sheet'!T7*'Output-Calculation-sheet'!T16</f>
        <v>750.78070393293376</v>
      </c>
      <c r="U30" s="2">
        <f>U8/'Output-Calculation-sheet'!U7*'Output-Calculation-sheet'!U16</f>
        <v>576.61342356524858</v>
      </c>
      <c r="V30" s="2">
        <f>V8/'Output-Calculation-sheet'!V7*'Output-Calculation-sheet'!V16</f>
        <v>749.90862274519395</v>
      </c>
      <c r="W30" s="2">
        <f>W8/'Output-Calculation-sheet'!W7*'Output-Calculation-sheet'!W16</f>
        <v>361.04343598057187</v>
      </c>
      <c r="X30" s="2">
        <f>X8/'Output-Calculation-sheet'!X7*'Output-Calculation-sheet'!X16</f>
        <v>0</v>
      </c>
      <c r="Y30" s="2">
        <f>Y8/'Output-Calculation-sheet'!Y7*'Output-Calculation-sheet'!Y16</f>
        <v>246.23815400937437</v>
      </c>
      <c r="AA30" s="2">
        <f t="shared" si="1"/>
        <v>50.850885088955046</v>
      </c>
    </row>
    <row r="31" spans="1:27" x14ac:dyDescent="0.25">
      <c r="A31" s="2">
        <v>2032</v>
      </c>
      <c r="B31" s="2">
        <f>B9/'Output-Calculation-sheet'!B8*'Output-Calculation-sheet'!B17</f>
        <v>10853.457570830964</v>
      </c>
      <c r="C31" s="2">
        <f>C9/'Output-Calculation-sheet'!C8*'Output-Calculation-sheet'!C17</f>
        <v>0</v>
      </c>
      <c r="D31" s="2">
        <f>D9/'Output-Calculation-sheet'!D8*'Output-Calculation-sheet'!D17</f>
        <v>7246.3034650104164</v>
      </c>
      <c r="E31" s="2">
        <f>E9/'Output-Calculation-sheet'!E8*'Output-Calculation-sheet'!E17</f>
        <v>9102.2488738574102</v>
      </c>
      <c r="F31" s="2">
        <f>F9/'Output-Calculation-sheet'!F8*'Output-Calculation-sheet'!F17</f>
        <v>4441.1707961478851</v>
      </c>
      <c r="G31" s="2">
        <f>G9/'Output-Calculation-sheet'!G8*'Output-Calculation-sheet'!G17</f>
        <v>2701.5597790530906</v>
      </c>
      <c r="H31" s="2">
        <f>H9/'Output-Calculation-sheet'!H8*'Output-Calculation-sheet'!H17</f>
        <v>0</v>
      </c>
      <c r="I31" s="2">
        <f>I9/'Output-Calculation-sheet'!I8*'Output-Calculation-sheet'!I17</f>
        <v>2543.6805378830732</v>
      </c>
      <c r="J31" s="2">
        <f>J9/'Output-Calculation-sheet'!J8*'Output-Calculation-sheet'!J17</f>
        <v>2730.2775701807986</v>
      </c>
      <c r="K31" s="2">
        <f>K9/'Output-Calculation-sheet'!K8*'Output-Calculation-sheet'!K17</f>
        <v>2639.2814205088325</v>
      </c>
      <c r="L31" s="2">
        <f>L9/'Output-Calculation-sheet'!L8*'Output-Calculation-sheet'!L17</f>
        <v>2916.3070154592424</v>
      </c>
      <c r="M31" s="2">
        <f>M9/'Output-Calculation-sheet'!M8*'Output-Calculation-sheet'!M17</f>
        <v>0</v>
      </c>
      <c r="N31" s="2">
        <f>N9/'Output-Calculation-sheet'!N8*'Output-Calculation-sheet'!N17</f>
        <v>1229.6333423373303</v>
      </c>
      <c r="O31" s="2">
        <f>O9/'Output-Calculation-sheet'!O8*'Output-Calculation-sheet'!O17</f>
        <v>0</v>
      </c>
      <c r="P31" s="2">
        <f>P9/'Output-Calculation-sheet'!P8*'Output-Calculation-sheet'!P17</f>
        <v>2512.0838643913098</v>
      </c>
      <c r="Q31" s="2">
        <f>Q9/'Output-Calculation-sheet'!Q8*'Output-Calculation-sheet'!Q17</f>
        <v>2456.707764255812</v>
      </c>
      <c r="R31" s="2">
        <f>R9/'Output-Calculation-sheet'!R8*'Output-Calculation-sheet'!R17</f>
        <v>2198.5240315177161</v>
      </c>
      <c r="S31" s="2">
        <f>S9/'Output-Calculation-sheet'!S8*'Output-Calculation-sheet'!S17</f>
        <v>1100.6113034086154</v>
      </c>
      <c r="T31" s="2">
        <f>T9/'Output-Calculation-sheet'!T8*'Output-Calculation-sheet'!T17</f>
        <v>824.37581855047722</v>
      </c>
      <c r="U31" s="2">
        <f>U9/'Output-Calculation-sheet'!U8*'Output-Calculation-sheet'!U17</f>
        <v>637.07114506690357</v>
      </c>
      <c r="V31" s="2">
        <f>V9/'Output-Calculation-sheet'!V8*'Output-Calculation-sheet'!V17</f>
        <v>813.0398528034774</v>
      </c>
      <c r="W31" s="2">
        <f>W9/'Output-Calculation-sheet'!W8*'Output-Calculation-sheet'!W17</f>
        <v>395.2866446106367</v>
      </c>
      <c r="X31" s="2">
        <f>X9/'Output-Calculation-sheet'!X8*'Output-Calculation-sheet'!X17</f>
        <v>0</v>
      </c>
      <c r="Y31" s="2">
        <f>Y9/'Output-Calculation-sheet'!Y8*'Output-Calculation-sheet'!Y17</f>
        <v>269.4710399202217</v>
      </c>
      <c r="AA31" s="2">
        <f t="shared" si="1"/>
        <v>57.61109183579422</v>
      </c>
    </row>
    <row r="32" spans="1:27" x14ac:dyDescent="0.25">
      <c r="A32" s="2">
        <v>2033</v>
      </c>
      <c r="B32" s="2">
        <f>B10/'Output-Calculation-sheet'!B9*'Output-Calculation-sheet'!B18</f>
        <v>10992.916813314929</v>
      </c>
      <c r="C32" s="2">
        <f>C10/'Output-Calculation-sheet'!C9*'Output-Calculation-sheet'!C18</f>
        <v>0</v>
      </c>
      <c r="D32" s="2">
        <f>D10/'Output-Calculation-sheet'!D9*'Output-Calculation-sheet'!D18</f>
        <v>7444.6977598806052</v>
      </c>
      <c r="E32" s="2">
        <f>E10/'Output-Calculation-sheet'!E9*'Output-Calculation-sheet'!E18</f>
        <v>9363.3727919949706</v>
      </c>
      <c r="F32" s="2">
        <f>F10/'Output-Calculation-sheet'!F9*'Output-Calculation-sheet'!F18</f>
        <v>4560.4794909210887</v>
      </c>
      <c r="G32" s="2">
        <f>G10/'Output-Calculation-sheet'!G9*'Output-Calculation-sheet'!G18</f>
        <v>2775.1665274760226</v>
      </c>
      <c r="H32" s="2">
        <f>H10/'Output-Calculation-sheet'!H9*'Output-Calculation-sheet'!H18</f>
        <v>0</v>
      </c>
      <c r="I32" s="2">
        <f>I10/'Output-Calculation-sheet'!I9*'Output-Calculation-sheet'!I18</f>
        <v>2614.4997542177412</v>
      </c>
      <c r="J32" s="2">
        <f>J10/'Output-Calculation-sheet'!J9*'Output-Calculation-sheet'!J18</f>
        <v>2800.1976260893302</v>
      </c>
      <c r="K32" s="2">
        <f>K10/'Output-Calculation-sheet'!K9*'Output-Calculation-sheet'!K18</f>
        <v>2717.6334599739007</v>
      </c>
      <c r="L32" s="2">
        <f>L10/'Output-Calculation-sheet'!L9*'Output-Calculation-sheet'!L18</f>
        <v>2985.3728913669993</v>
      </c>
      <c r="M32" s="2">
        <f>M10/'Output-Calculation-sheet'!M9*'Output-Calculation-sheet'!M18</f>
        <v>0</v>
      </c>
      <c r="N32" s="2">
        <f>N10/'Output-Calculation-sheet'!N9*'Output-Calculation-sheet'!N18</f>
        <v>1161.8911877907638</v>
      </c>
      <c r="O32" s="2">
        <f>O10/'Output-Calculation-sheet'!O9*'Output-Calculation-sheet'!O18</f>
        <v>0</v>
      </c>
      <c r="P32" s="2">
        <f>P10/'Output-Calculation-sheet'!P9*'Output-Calculation-sheet'!P18</f>
        <v>2621.1759491677417</v>
      </c>
      <c r="Q32" s="2">
        <f>Q10/'Output-Calculation-sheet'!Q9*'Output-Calculation-sheet'!Q18</f>
        <v>2536.0130478446586</v>
      </c>
      <c r="R32" s="2">
        <f>R10/'Output-Calculation-sheet'!R9*'Output-Calculation-sheet'!R18</f>
        <v>2281.0414635170509</v>
      </c>
      <c r="S32" s="2">
        <f>S10/'Output-Calculation-sheet'!S9*'Output-Calculation-sheet'!S18</f>
        <v>1086.4103045100064</v>
      </c>
      <c r="T32" s="2">
        <f>T10/'Output-Calculation-sheet'!T9*'Output-Calculation-sheet'!T18</f>
        <v>844.06747757905543</v>
      </c>
      <c r="U32" s="2">
        <f>U10/'Output-Calculation-sheet'!U9*'Output-Calculation-sheet'!U18</f>
        <v>658.03345456892202</v>
      </c>
      <c r="V32" s="2">
        <f>V10/'Output-Calculation-sheet'!V9*'Output-Calculation-sheet'!V18</f>
        <v>831.25325877979651</v>
      </c>
      <c r="W32" s="2">
        <f>W10/'Output-Calculation-sheet'!W9*'Output-Calculation-sheet'!W18</f>
        <v>405.42342338515402</v>
      </c>
      <c r="X32" s="2">
        <f>X10/'Output-Calculation-sheet'!X9*'Output-Calculation-sheet'!X18</f>
        <v>0</v>
      </c>
      <c r="Y32" s="2">
        <f>Y10/'Output-Calculation-sheet'!Y9*'Output-Calculation-sheet'!Y18</f>
        <v>277.02372453505205</v>
      </c>
      <c r="AA32" s="2">
        <f t="shared" si="1"/>
        <v>58.956670406913787</v>
      </c>
    </row>
    <row r="33" spans="1:27" x14ac:dyDescent="0.25">
      <c r="A33" s="2">
        <v>2034</v>
      </c>
      <c r="B33" s="2">
        <f>B11/'Output-Calculation-sheet'!B10*'Output-Calculation-sheet'!B19</f>
        <v>13790.008930250689</v>
      </c>
      <c r="C33" s="2">
        <f>C11/'Output-Calculation-sheet'!C10*'Output-Calculation-sheet'!C19</f>
        <v>0</v>
      </c>
      <c r="D33" s="2">
        <f>D11/'Output-Calculation-sheet'!D10*'Output-Calculation-sheet'!D19</f>
        <v>9173.6690862858177</v>
      </c>
      <c r="E33" s="2">
        <f>E11/'Output-Calculation-sheet'!E10*'Output-Calculation-sheet'!E19</f>
        <v>11351.386958937494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3122.4790721068762</v>
      </c>
      <c r="H33" s="2">
        <f>H11/'Output-Calculation-sheet'!H10*'Output-Calculation-sheet'!H19</f>
        <v>0</v>
      </c>
      <c r="I33" s="2">
        <f>I11/'Output-Calculation-sheet'!I10*'Output-Calculation-sheet'!I19</f>
        <v>3407.4444926678057</v>
      </c>
      <c r="J33" s="2">
        <f>J11/'Output-Calculation-sheet'!J10*'Output-Calculation-sheet'!J19</f>
        <v>2881.1345021684274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3250.4126968968076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1946.9987329697933</v>
      </c>
      <c r="R33" s="2">
        <f>R11/'Output-Calculation-sheet'!R10*'Output-Calculation-sheet'!R19</f>
        <v>2886.8992308623256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847.01010902039332</v>
      </c>
      <c r="U33" s="2">
        <f>U11/'Output-Calculation-sheet'!U10*'Output-Calculation-sheet'!U19</f>
        <v>974.24194790207309</v>
      </c>
      <c r="V33" s="2">
        <f>V11/'Output-Calculation-sheet'!V10*'Output-Calculation-sheet'!V19</f>
        <v>664.39529817399944</v>
      </c>
      <c r="W33" s="2">
        <f>W11/'Output-Calculation-sheet'!W10*'Output-Calculation-sheet'!W19</f>
        <v>413.62231244079106</v>
      </c>
      <c r="X33" s="2">
        <f>X11/'Output-Calculation-sheet'!X10*'Output-Calculation-sheet'!X19</f>
        <v>0</v>
      </c>
      <c r="Y33" s="2">
        <f>Y11/'Output-Calculation-sheet'!Y10*'Output-Calculation-sheet'!Y19</f>
        <v>338.68794890699763</v>
      </c>
      <c r="AA33" s="2">
        <f t="shared" si="1"/>
        <v>68.31490134338533</v>
      </c>
    </row>
    <row r="34" spans="1:27" x14ac:dyDescent="0.25">
      <c r="A34" s="2">
        <v>2035</v>
      </c>
      <c r="B34" s="2">
        <f>B12/'Output-Calculation-sheet'!B11*'Output-Calculation-sheet'!B20</f>
        <v>191.38421089777066</v>
      </c>
      <c r="C34" s="2">
        <f>C12/'Output-Calculation-sheet'!C11*'Output-Calculation-sheet'!C20</f>
        <v>0</v>
      </c>
      <c r="D34" s="2">
        <f>D12/'Output-Calculation-sheet'!D11*'Output-Calculation-sheet'!D20</f>
        <v>8524.1844664189357</v>
      </c>
      <c r="E34" s="2">
        <f>E12/'Output-Calculation-sheet'!E11*'Output-Calculation-sheet'!E20</f>
        <v>5031.2550786461452</v>
      </c>
      <c r="F34" s="2">
        <f>F12/'Output-Calculation-sheet'!F11*'Output-Calculation-sheet'!F20</f>
        <v>5821.9170324367042</v>
      </c>
      <c r="G34" s="2">
        <f>G12/'Output-Calculation-sheet'!G11*'Output-Calculation-sheet'!G20</f>
        <v>3139.6122482519572</v>
      </c>
      <c r="H34" s="2">
        <f>H12/'Output-Calculation-sheet'!H11*'Output-Calculation-sheet'!H20</f>
        <v>0</v>
      </c>
      <c r="I34" s="2">
        <f>I12/'Output-Calculation-sheet'!I11*'Output-Calculation-sheet'!I20</f>
        <v>3418.0799114713218</v>
      </c>
      <c r="J34" s="2">
        <f>J12/'Output-Calculation-sheet'!J11*'Output-Calculation-sheet'!J20</f>
        <v>2929.4846594280393</v>
      </c>
      <c r="K34" s="2">
        <f>K12/'Output-Calculation-sheet'!K11*'Output-Calculation-sheet'!K20</f>
        <v>3851.6130889432511</v>
      </c>
      <c r="L34" s="2">
        <f>L12/'Output-Calculation-sheet'!L11*'Output-Calculation-sheet'!L20</f>
        <v>3043.0144476744499</v>
      </c>
      <c r="M34" s="2">
        <f>M12/'Output-Calculation-sheet'!M11*'Output-Calculation-sheet'!M20</f>
        <v>0</v>
      </c>
      <c r="N34" s="2">
        <f>N12/'Output-Calculation-sheet'!N11*'Output-Calculation-sheet'!N20</f>
        <v>0.58712682532664318</v>
      </c>
      <c r="O34" s="2">
        <f>O12/'Output-Calculation-sheet'!O11*'Output-Calculation-sheet'!O20</f>
        <v>0</v>
      </c>
      <c r="P34" s="2">
        <f>P12/'Output-Calculation-sheet'!P11*'Output-Calculation-sheet'!P20</f>
        <v>958.70530364545243</v>
      </c>
      <c r="Q34" s="2">
        <f>Q12/'Output-Calculation-sheet'!Q11*'Output-Calculation-sheet'!Q20</f>
        <v>1492.730954300232</v>
      </c>
      <c r="R34" s="2">
        <f>R12/'Output-Calculation-sheet'!R11*'Output-Calculation-sheet'!R20</f>
        <v>3024.5493410130221</v>
      </c>
      <c r="S34" s="2">
        <f>S12/'Output-Calculation-sheet'!S11*'Output-Calculation-sheet'!S20</f>
        <v>6.2298582101937905</v>
      </c>
      <c r="T34" s="2">
        <f>T12/'Output-Calculation-sheet'!T11*'Output-Calculation-sheet'!T20</f>
        <v>945.15916922814608</v>
      </c>
      <c r="U34" s="2">
        <f>U12/'Output-Calculation-sheet'!U11*'Output-Calculation-sheet'!U20</f>
        <v>864.10483042197131</v>
      </c>
      <c r="V34" s="2">
        <f>V12/'Output-Calculation-sheet'!V11*'Output-Calculation-sheet'!V20</f>
        <v>791.63241025999082</v>
      </c>
      <c r="W34" s="2">
        <f>W12/'Output-Calculation-sheet'!W11*'Output-Calculation-sheet'!W20</f>
        <v>511.46312500392844</v>
      </c>
      <c r="X34" s="2">
        <f>X12/'Output-Calculation-sheet'!X11*'Output-Calculation-sheet'!X20</f>
        <v>0</v>
      </c>
      <c r="Y34" s="2">
        <f>Y12/'Output-Calculation-sheet'!Y11*'Output-Calculation-sheet'!Y20</f>
        <v>127.3363145355594</v>
      </c>
      <c r="AA34" s="2">
        <f t="shared" si="1"/>
        <v>44.673043577612397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0.12739655670259353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5.1186533902975929E-2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5.3893826399678928E-2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8.8019633852782261E-2</v>
      </c>
      <c r="R45" s="2">
        <f>R12/'Output-Calculation-sheet'!R11*'Output-Calculation-sheet'!R38*0.0114</f>
        <v>4.3644028225126426E-2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1.210998475131024E-2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1.1950475163776753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166.27187729639749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155.48128863581496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636.72131754873703</v>
      </c>
      <c r="S52" s="2">
        <f>S8/'Output-Calculation-sheet'!S7*'Output-Calculation-sheet'!S43</f>
        <v>0</v>
      </c>
      <c r="T52" s="2">
        <f>T8/'Output-Calculation-sheet'!T7*'Output-Calculation-sheet'!T43</f>
        <v>520.28983232611233</v>
      </c>
      <c r="U52" s="2">
        <f>U8/'Output-Calculation-sheet'!U7*'Output-Calculation-sheet'!U43</f>
        <v>55.981407973086348</v>
      </c>
      <c r="V52" s="2">
        <f>V8/'Output-Calculation-sheet'!V7*'Output-Calculation-sheet'!V43</f>
        <v>945.39501271033396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2.4801407364904819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380.55806935150338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296.40817313647096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912.33274352999786</v>
      </c>
      <c r="S53" s="2">
        <f>S9/'Output-Calculation-sheet'!S8*'Output-Calculation-sheet'!S44</f>
        <v>0</v>
      </c>
      <c r="T53" s="2">
        <f>T9/'Output-Calculation-sheet'!T8*'Output-Calculation-sheet'!T44</f>
        <v>629.5912924428203</v>
      </c>
      <c r="U53" s="2">
        <f>U9/'Output-Calculation-sheet'!U8*'Output-Calculation-sheet'!U44</f>
        <v>105.54969372735692</v>
      </c>
      <c r="V53" s="2">
        <f>V9/'Output-Calculation-sheet'!V8*'Output-Calculation-sheet'!V44</f>
        <v>1057.5277000421811</v>
      </c>
      <c r="W53" s="2">
        <f>W9/'Output-Calculation-sheet'!W8*'Output-Calculation-sheet'!W44</f>
        <v>0</v>
      </c>
      <c r="X53" s="2">
        <f>X9/'Output-Calculation-sheet'!X8*'Output-Calculation-sheet'!X44</f>
        <v>0.13379099513309681</v>
      </c>
      <c r="Y53" s="2">
        <f>Y9/'Output-Calculation-sheet'!Y8*'Output-Calculation-sheet'!Y44</f>
        <v>0</v>
      </c>
      <c r="AA53" s="2">
        <f t="shared" si="3"/>
        <v>3.3821014632254638</v>
      </c>
    </row>
    <row r="54" spans="1:27" x14ac:dyDescent="0.25">
      <c r="A54" s="2">
        <v>2033</v>
      </c>
      <c r="B54" s="2">
        <f>B10/'Output-Calculation-sheet'!B9*'Output-Calculation-sheet'!B45</f>
        <v>458.50600059593722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538.26050993829404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485.7849643161494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298.62739572183762</v>
      </c>
      <c r="Q54" s="2">
        <f>Q10/'Output-Calculation-sheet'!Q9*'Output-Calculation-sheet'!Q45</f>
        <v>0</v>
      </c>
      <c r="R54" s="2">
        <f>R10/'Output-Calculation-sheet'!R9*'Output-Calculation-sheet'!R45</f>
        <v>1191.5426964063877</v>
      </c>
      <c r="S54" s="2">
        <f>S10/'Output-Calculation-sheet'!S9*'Output-Calculation-sheet'!S45</f>
        <v>0</v>
      </c>
      <c r="T54" s="2">
        <f>T10/'Output-Calculation-sheet'!T9*'Output-Calculation-sheet'!T45</f>
        <v>719.49086225502015</v>
      </c>
      <c r="U54" s="2">
        <f>U10/'Output-Calculation-sheet'!U9*'Output-Calculation-sheet'!U45</f>
        <v>171.48517464999674</v>
      </c>
      <c r="V54" s="2">
        <f>V10/'Output-Calculation-sheet'!V9*'Output-Calculation-sheet'!V45</f>
        <v>1121.9759368003172</v>
      </c>
      <c r="W54" s="2">
        <f>W10/'Output-Calculation-sheet'!W9*'Output-Calculation-sheet'!W45</f>
        <v>16.226855886751022</v>
      </c>
      <c r="X54" s="2">
        <f>X10/'Output-Calculation-sheet'!X9*'Output-Calculation-sheet'!X45</f>
        <v>0.68334389519546679</v>
      </c>
      <c r="Y54" s="2">
        <f>Y10/'Output-Calculation-sheet'!Y9*'Output-Calculation-sheet'!Y45</f>
        <v>0</v>
      </c>
      <c r="AA54" s="2">
        <f t="shared" si="3"/>
        <v>5.0025837404658864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725.12601898281832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302.35496108346763</v>
      </c>
      <c r="AA55" s="2">
        <f t="shared" si="3"/>
        <v>45.261160479904376</v>
      </c>
    </row>
    <row r="56" spans="1:27" x14ac:dyDescent="0.25">
      <c r="A56" s="2">
        <v>2035</v>
      </c>
      <c r="B56" s="2">
        <f>B12/'Output-Calculation-sheet'!B11*'Output-Calculation-sheet'!B47</f>
        <v>457.08351178473794</v>
      </c>
      <c r="C56" s="2">
        <f>C12/'Output-Calculation-sheet'!C11*'Output-Calculation-sheet'!C47</f>
        <v>359.80693066116646</v>
      </c>
      <c r="D56" s="2">
        <f>D12/'Output-Calculation-sheet'!D11*'Output-Calculation-sheet'!D47</f>
        <v>8315.0199977605025</v>
      </c>
      <c r="E56" s="2">
        <f>E12/'Output-Calculation-sheet'!E11*'Output-Calculation-sheet'!E47</f>
        <v>10128.398762407947</v>
      </c>
      <c r="F56" s="2">
        <f>F12/'Output-Calculation-sheet'!F11*'Output-Calculation-sheet'!F47</f>
        <v>2640.3326222304804</v>
      </c>
      <c r="G56" s="2">
        <f>G12/'Output-Calculation-sheet'!G11*'Output-Calculation-sheet'!G47</f>
        <v>6517.0671836907459</v>
      </c>
      <c r="H56" s="2">
        <f>H12/'Output-Calculation-sheet'!H11*'Output-Calculation-sheet'!H47</f>
        <v>135.19202662313518</v>
      </c>
      <c r="I56" s="2">
        <f>I12/'Output-Calculation-sheet'!I11*'Output-Calculation-sheet'!I47</f>
        <v>3254.4831530832694</v>
      </c>
      <c r="J56" s="2">
        <f>J12/'Output-Calculation-sheet'!J11*'Output-Calculation-sheet'!J47</f>
        <v>2970.9143215616145</v>
      </c>
      <c r="K56" s="2">
        <f>K12/'Output-Calculation-sheet'!K11*'Output-Calculation-sheet'!K47</f>
        <v>4234.6292883293572</v>
      </c>
      <c r="L56" s="2">
        <f>L12/'Output-Calculation-sheet'!L11*'Output-Calculation-sheet'!L47</f>
        <v>2353.1273763544023</v>
      </c>
      <c r="M56" s="2">
        <f>M12/'Output-Calculation-sheet'!M11*'Output-Calculation-sheet'!M47</f>
        <v>94.146057539544643</v>
      </c>
      <c r="N56" s="2">
        <f>N12/'Output-Calculation-sheet'!N11*'Output-Calculation-sheet'!N47</f>
        <v>87.022550095318593</v>
      </c>
      <c r="O56" s="2">
        <f>O12/'Output-Calculation-sheet'!O11*'Output-Calculation-sheet'!O47</f>
        <v>12.335380748001867</v>
      </c>
      <c r="P56" s="2">
        <f>P12/'Output-Calculation-sheet'!P11*'Output-Calculation-sheet'!P47</f>
        <v>1246.6088556212742</v>
      </c>
      <c r="Q56" s="2">
        <f>Q12/'Output-Calculation-sheet'!Q11*'Output-Calculation-sheet'!Q47</f>
        <v>1109.8966988015306</v>
      </c>
      <c r="R56" s="2">
        <f>R12/'Output-Calculation-sheet'!R11*'Output-Calculation-sheet'!R47</f>
        <v>5016.1919282431491</v>
      </c>
      <c r="S56" s="2">
        <f>S12/'Output-Calculation-sheet'!S11*'Output-Calculation-sheet'!S47</f>
        <v>39.78117446201184</v>
      </c>
      <c r="T56" s="2">
        <f>T12/'Output-Calculation-sheet'!T11*'Output-Calculation-sheet'!T47</f>
        <v>1767.9869550670185</v>
      </c>
      <c r="U56" s="2">
        <f>U12/'Output-Calculation-sheet'!U11*'Output-Calculation-sheet'!U47</f>
        <v>1687.1688700673703</v>
      </c>
      <c r="V56" s="2">
        <f>V12/'Output-Calculation-sheet'!V11*'Output-Calculation-sheet'!V47</f>
        <v>1177.7212551761152</v>
      </c>
      <c r="W56" s="2">
        <f>W12/'Output-Calculation-sheet'!W11*'Output-Calculation-sheet'!W47</f>
        <v>684.88721961267152</v>
      </c>
      <c r="X56" s="2">
        <f>X12/'Output-Calculation-sheet'!X11*'Output-Calculation-sheet'!X47</f>
        <v>10.573923518173457</v>
      </c>
      <c r="Y56" s="2">
        <f>Y12/'Output-Calculation-sheet'!Y11*'Output-Calculation-sheet'!Y47</f>
        <v>273.84791575442591</v>
      </c>
      <c r="AA56" s="2">
        <f t="shared" si="3"/>
        <v>54.574223959193972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7.7681247774424182</v>
      </c>
      <c r="C63" s="2">
        <f>C8*'Output-Calculation-sheet'!C52/10^9</f>
        <v>3.6773728100011112</v>
      </c>
      <c r="D63" s="2">
        <f>D8*'Output-Calculation-sheet'!D52/10^9</f>
        <v>1.4360825946310387</v>
      </c>
      <c r="E63" s="2">
        <f>E8*'Output-Calculation-sheet'!E52/10^9</f>
        <v>1.8490745706636054</v>
      </c>
      <c r="F63" s="2">
        <f>F8*'Output-Calculation-sheet'!F52/10^9</f>
        <v>0.76912616849617099</v>
      </c>
      <c r="G63" s="2">
        <f>G8*'Output-Calculation-sheet'!G52/10^9</f>
        <v>0.55190865240959786</v>
      </c>
      <c r="H63" s="2">
        <f>H8*'Output-Calculation-sheet'!H52/10^9</f>
        <v>1.0660489567073619</v>
      </c>
      <c r="I63" s="2">
        <f>I8*'Output-Calculation-sheet'!I52/10^9</f>
        <v>0.49471325435475494</v>
      </c>
      <c r="J63" s="2">
        <f>J8*'Output-Calculation-sheet'!J52/10^9</f>
        <v>0.53185694592258681</v>
      </c>
      <c r="K63" s="2">
        <f>K8*'Output-Calculation-sheet'!K52/10^9</f>
        <v>0.54309844617088099</v>
      </c>
      <c r="L63" s="2">
        <f>L8*'Output-Calculation-sheet'!L52/10^9</f>
        <v>0.56482831228311214</v>
      </c>
      <c r="M63" s="2">
        <f>M8*'Output-Calculation-sheet'!M52/10^9</f>
        <v>0.7923287040840814</v>
      </c>
      <c r="N63" s="2">
        <f>N8*'Output-Calculation-sheet'!N52/10^9</f>
        <v>0.68106527322163646</v>
      </c>
      <c r="O63" s="2">
        <f>O8*'Output-Calculation-sheet'!O52/10^9</f>
        <v>0.70554194855859986</v>
      </c>
      <c r="P63" s="2">
        <f>P8*'Output-Calculation-sheet'!P52/10^9</f>
        <v>0.5847312753030004</v>
      </c>
      <c r="Q63" s="2">
        <f>Q8*'Output-Calculation-sheet'!Q52/10^9</f>
        <v>0.55315272356852885</v>
      </c>
      <c r="R63" s="2">
        <f>R8*'Output-Calculation-sheet'!R52/10^9</f>
        <v>0.46599134473086901</v>
      </c>
      <c r="S63" s="2">
        <f>S8*'Output-Calculation-sheet'!S52/10^9</f>
        <v>0.42845631729062067</v>
      </c>
      <c r="T63" s="2">
        <f>T8*'Output-Calculation-sheet'!T52/10^9</f>
        <v>0.15259056165353041</v>
      </c>
      <c r="U63" s="2">
        <f>U8*'Output-Calculation-sheet'!U52/10^9</f>
        <v>0.1496906701014547</v>
      </c>
      <c r="V63" s="2">
        <f>V8*'Output-Calculation-sheet'!V52/10^9</f>
        <v>0.13416029878621274</v>
      </c>
      <c r="W63" s="2">
        <f>W8*'Output-Calculation-sheet'!W52/10^9</f>
        <v>7.0031848461091145E-2</v>
      </c>
      <c r="X63" s="2">
        <f>X8*'Output-Calculation-sheet'!X52/10^9</f>
        <v>8.5942586635065835E-2</v>
      </c>
      <c r="Y63" s="2">
        <f>Y8*'Output-Calculation-sheet'!Y52/10^9</f>
        <v>5.8372386926887204E-2</v>
      </c>
      <c r="AA63" s="2">
        <f t="shared" si="4"/>
        <v>24.114291428404222</v>
      </c>
    </row>
    <row r="64" spans="1:27" x14ac:dyDescent="0.25">
      <c r="A64" s="2">
        <v>2032</v>
      </c>
      <c r="B64" s="2">
        <f>B9*'Output-Calculation-sheet'!B53/10^9</f>
        <v>8.4456576031106394</v>
      </c>
      <c r="C64" s="2">
        <f>C9*'Output-Calculation-sheet'!C53/10^9</f>
        <v>4.0057975054486814</v>
      </c>
      <c r="D64" s="2">
        <f>D9*'Output-Calculation-sheet'!D53/10^9</f>
        <v>1.5564333933567107</v>
      </c>
      <c r="E64" s="2">
        <f>E9*'Output-Calculation-sheet'!E53/10^9</f>
        <v>2.0042975154035396</v>
      </c>
      <c r="F64" s="2">
        <f>F9*'Output-Calculation-sheet'!F53/10^9</f>
        <v>0.83296745955389162</v>
      </c>
      <c r="G64" s="2">
        <f>G9*'Output-Calculation-sheet'!G53/10^9</f>
        <v>0.59799065642296889</v>
      </c>
      <c r="H64" s="2">
        <f>H9*'Output-Calculation-sheet'!H53/10^9</f>
        <v>1.1508662854590632</v>
      </c>
      <c r="I64" s="2">
        <f>I9*'Output-Calculation-sheet'!I53/10^9</f>
        <v>0.53612040794140292</v>
      </c>
      <c r="J64" s="2">
        <f>J9*'Output-Calculation-sheet'!J53/10^9</f>
        <v>0.57617737682008807</v>
      </c>
      <c r="K64" s="2">
        <f>K9*'Output-Calculation-sheet'!K53/10^9</f>
        <v>0.58872413678578339</v>
      </c>
      <c r="L64" s="2">
        <f>L9*'Output-Calculation-sheet'!L53/10^9</f>
        <v>0.6120905608562508</v>
      </c>
      <c r="M64" s="2">
        <f>M9*'Output-Calculation-sheet'!M53/10^9</f>
        <v>0.86193955967614289</v>
      </c>
      <c r="N64" s="2">
        <f>N9*'Output-Calculation-sheet'!N53/10^9</f>
        <v>0.73624137840825732</v>
      </c>
      <c r="O64" s="2">
        <f>O9*'Output-Calculation-sheet'!O53/10^9</f>
        <v>0.76285467320682343</v>
      </c>
      <c r="P64" s="2">
        <f>P9*'Output-Calculation-sheet'!P53/10^9</f>
        <v>0.63422510995732839</v>
      </c>
      <c r="Q64" s="2">
        <f>Q9*'Output-Calculation-sheet'!Q53/10^9</f>
        <v>0.59988287433933951</v>
      </c>
      <c r="R64" s="2">
        <f>R9*'Output-Calculation-sheet'!R53/10^9</f>
        <v>0.50455275920183296</v>
      </c>
      <c r="S64" s="2">
        <f>S9*'Output-Calculation-sheet'!S53/10^9</f>
        <v>0.46358362831414224</v>
      </c>
      <c r="T64" s="2">
        <f>T9*'Output-Calculation-sheet'!T53/10^9</f>
        <v>0.16484405059017798</v>
      </c>
      <c r="U64" s="2">
        <f>U9*'Output-Calculation-sheet'!U53/10^9</f>
        <v>0.16229376365065806</v>
      </c>
      <c r="V64" s="2">
        <f>V9*'Output-Calculation-sheet'!V53/10^9</f>
        <v>0.14445423504857999</v>
      </c>
      <c r="W64" s="2">
        <f>W9*'Output-Calculation-sheet'!W53/10^9</f>
        <v>7.5854838679692074E-2</v>
      </c>
      <c r="X64" s="2">
        <f>X9*'Output-Calculation-sheet'!X53/10^9</f>
        <v>9.3615515374395927E-2</v>
      </c>
      <c r="Y64" s="2">
        <f>Y9*'Output-Calculation-sheet'!Y53/10^9</f>
        <v>6.3291992045076878E-2</v>
      </c>
      <c r="AA64" s="2">
        <f t="shared" si="4"/>
        <v>26.17475727965147</v>
      </c>
    </row>
    <row r="65" spans="1:27" x14ac:dyDescent="0.25">
      <c r="A65" s="2">
        <v>2033</v>
      </c>
      <c r="B65" s="2">
        <f>B10*'Output-Calculation-sheet'!B54/10^9</f>
        <v>8.6067070662030574</v>
      </c>
      <c r="C65" s="2">
        <f>C10*'Output-Calculation-sheet'!C54/10^9</f>
        <v>4.0917353936405334</v>
      </c>
      <c r="D65" s="2">
        <f>D10*'Output-Calculation-sheet'!D54/10^9</f>
        <v>1.5817055837942711</v>
      </c>
      <c r="E65" s="2">
        <f>E10*'Output-Calculation-sheet'!E54/10^9</f>
        <v>2.037103259812123</v>
      </c>
      <c r="F65" s="2">
        <f>F10*'Output-Calculation-sheet'!F54/10^9</f>
        <v>0.84586080784427242</v>
      </c>
      <c r="G65" s="2">
        <f>G10*'Output-Calculation-sheet'!G54/10^9</f>
        <v>0.6074367938657339</v>
      </c>
      <c r="H65" s="2">
        <f>H10*'Output-Calculation-sheet'!H54/10^9</f>
        <v>1.1647042627799884</v>
      </c>
      <c r="I65" s="2">
        <f>I10*'Output-Calculation-sheet'!I54/10^9</f>
        <v>0.54477413577710609</v>
      </c>
      <c r="J65" s="2">
        <f>J10*'Output-Calculation-sheet'!J54/10^9</f>
        <v>0.58516530156718516</v>
      </c>
      <c r="K65" s="2">
        <f>K10*'Output-Calculation-sheet'!K54/10^9</f>
        <v>0.59839661028962965</v>
      </c>
      <c r="L65" s="2">
        <f>L10*'Output-Calculation-sheet'!L54/10^9</f>
        <v>0.62195152567898082</v>
      </c>
      <c r="M65" s="2">
        <f>M10*'Output-Calculation-sheet'!M54/10^9</f>
        <v>0.87645765971880962</v>
      </c>
      <c r="N65" s="2">
        <f>N10*'Output-Calculation-sheet'!N54/10^9</f>
        <v>0.74587859759401542</v>
      </c>
      <c r="O65" s="2">
        <f>O10*'Output-Calculation-sheet'!O54/10^9</f>
        <v>0.77310598036423195</v>
      </c>
      <c r="P65" s="2">
        <f>P10*'Output-Calculation-sheet'!P54/10^9</f>
        <v>0.64488732030120288</v>
      </c>
      <c r="Q65" s="2">
        <f>Q10*'Output-Calculation-sheet'!Q54/10^9</f>
        <v>0.60999787278863438</v>
      </c>
      <c r="R65" s="2">
        <f>R10*'Output-Calculation-sheet'!R54/10^9</f>
        <v>0.51207528625985754</v>
      </c>
      <c r="S65" s="2">
        <f>S10*'Output-Calculation-sheet'!S54/10^9</f>
        <v>0.47007181996211911</v>
      </c>
      <c r="T65" s="2">
        <f>T10*'Output-Calculation-sheet'!T54/10^9</f>
        <v>0.1669417744794626</v>
      </c>
      <c r="U65" s="2">
        <f>U10*'Output-Calculation-sheet'!U54/10^9</f>
        <v>0.16495351668747338</v>
      </c>
      <c r="V65" s="2">
        <f>V10*'Output-Calculation-sheet'!V54/10^9</f>
        <v>0.14584335279950433</v>
      </c>
      <c r="W65" s="2">
        <f>W10*'Output-Calculation-sheet'!W54/10^9</f>
        <v>7.7032675287650482E-2</v>
      </c>
      <c r="X65" s="2">
        <f>X10*'Output-Calculation-sheet'!X54/10^9</f>
        <v>9.5620395356264487E-2</v>
      </c>
      <c r="Y65" s="2">
        <f>Y10*'Output-Calculation-sheet'!Y54/10^9</f>
        <v>6.4348249334644197E-2</v>
      </c>
      <c r="AA65" s="2">
        <f t="shared" si="4"/>
        <v>26.632755242186743</v>
      </c>
    </row>
    <row r="66" spans="1:27" x14ac:dyDescent="0.25">
      <c r="A66" s="2">
        <v>2034</v>
      </c>
      <c r="B66" s="2">
        <f>B11*'Output-Calculation-sheet'!B55/10^9</f>
        <v>8.3296186113003436</v>
      </c>
      <c r="C66" s="2">
        <f>C11*'Output-Calculation-sheet'!C55/10^9</f>
        <v>4.0453905917974913</v>
      </c>
      <c r="D66" s="2">
        <f>D11*'Output-Calculation-sheet'!D55/10^9</f>
        <v>1.6267124973157079</v>
      </c>
      <c r="E66" s="2">
        <f>E11*'Output-Calculation-sheet'!E55/10^9</f>
        <v>2.1069171924222156</v>
      </c>
      <c r="F66" s="2">
        <f>F11*'Output-Calculation-sheet'!F55/10^9</f>
        <v>0.82923445471922164</v>
      </c>
      <c r="G66" s="2">
        <f>G11*'Output-Calculation-sheet'!G55/10^9</f>
        <v>0.60488994735837731</v>
      </c>
      <c r="H66" s="2">
        <f>H11*'Output-Calculation-sheet'!H55/10^9</f>
        <v>1.2160525837143141</v>
      </c>
      <c r="I66" s="2">
        <f>I11*'Output-Calculation-sheet'!I55/10^9</f>
        <v>0.56231726350549216</v>
      </c>
      <c r="J66" s="2">
        <f>J11*'Output-Calculation-sheet'!J55/10^9</f>
        <v>0.56614456539560531</v>
      </c>
      <c r="K66" s="2">
        <f>K11*'Output-Calculation-sheet'!K55/10^9</f>
        <v>0.64464772518542823</v>
      </c>
      <c r="L66" s="2">
        <f>L11*'Output-Calculation-sheet'!L55/10^9</f>
        <v>0.62496468018809104</v>
      </c>
      <c r="M66" s="2">
        <f>M11*'Output-Calculation-sheet'!M55/10^9</f>
        <v>0.85260404275119261</v>
      </c>
      <c r="N66" s="2">
        <f>N11*'Output-Calculation-sheet'!N55/10^9</f>
        <v>0.80819346035499939</v>
      </c>
      <c r="O66" s="2">
        <f>O11*'Output-Calculation-sheet'!O55/10^9</f>
        <v>0.76881673511137816</v>
      </c>
      <c r="P66" s="2">
        <f>P11*'Output-Calculation-sheet'!P55/10^9</f>
        <v>0.66825188582152295</v>
      </c>
      <c r="Q66" s="2">
        <f>Q11*'Output-Calculation-sheet'!Q55/10^9</f>
        <v>0.67287969036387429</v>
      </c>
      <c r="R66" s="2">
        <f>R11*'Output-Calculation-sheet'!R55/10^9</f>
        <v>0.51315905674636741</v>
      </c>
      <c r="S66" s="2">
        <f>S11*'Output-Calculation-sheet'!S55/10^9</f>
        <v>0.46937789782689143</v>
      </c>
      <c r="T66" s="2">
        <f>T11*'Output-Calculation-sheet'!T55/10^9</f>
        <v>0.16078986336452308</v>
      </c>
      <c r="U66" s="2">
        <f>U11*'Output-Calculation-sheet'!U55/10^9</f>
        <v>0.17499586652883553</v>
      </c>
      <c r="V66" s="2">
        <f>V11*'Output-Calculation-sheet'!V55/10^9</f>
        <v>0.1519505052568991</v>
      </c>
      <c r="W66" s="2">
        <f>W11*'Output-Calculation-sheet'!W55/10^9</f>
        <v>7.4445671472055511E-2</v>
      </c>
      <c r="X66" s="2">
        <f>X11*'Output-Calculation-sheet'!X55/10^9</f>
        <v>9.7533774440845031E-2</v>
      </c>
      <c r="Y66" s="2">
        <f>Y11*'Output-Calculation-sheet'!Y55/10^9</f>
        <v>7.1154684047359071E-2</v>
      </c>
      <c r="AA66" s="2">
        <f t="shared" si="4"/>
        <v>26.641043246989032</v>
      </c>
    </row>
    <row r="67" spans="1:27" x14ac:dyDescent="0.25">
      <c r="A67" s="2">
        <v>2035</v>
      </c>
      <c r="B67" s="2">
        <f>B12*'Output-Calculation-sheet'!B56/10^9</f>
        <v>7.8873399390384478</v>
      </c>
      <c r="C67" s="2">
        <f>C12*'Output-Calculation-sheet'!C56/10^9</f>
        <v>3.6894531590612138</v>
      </c>
      <c r="D67" s="2">
        <f>D12*'Output-Calculation-sheet'!D56/10^9</f>
        <v>1.8099920745157945</v>
      </c>
      <c r="E67" s="2">
        <f>E12*'Output-Calculation-sheet'!E56/10^9</f>
        <v>2.4316371545310189</v>
      </c>
      <c r="F67" s="2">
        <f>F12*'Output-Calculation-sheet'!F56/10^9</f>
        <v>0.97180780425061475</v>
      </c>
      <c r="G67" s="2">
        <f>G12*'Output-Calculation-sheet'!G56/10^9</f>
        <v>0.71599486567920911</v>
      </c>
      <c r="H67" s="2">
        <f>H12*'Output-Calculation-sheet'!H56/10^9</f>
        <v>1.1615958879295731</v>
      </c>
      <c r="I67" s="2">
        <f>I12*'Output-Calculation-sheet'!I56/10^9</f>
        <v>0.65609419691637372</v>
      </c>
      <c r="J67" s="2">
        <f>J12*'Output-Calculation-sheet'!J56/10^9</f>
        <v>0.60076478742975903</v>
      </c>
      <c r="K67" s="2">
        <f>K12*'Output-Calculation-sheet'!K56/10^9</f>
        <v>0.71958487979835872</v>
      </c>
      <c r="L67" s="2">
        <f>L12*'Output-Calculation-sheet'!L56/10^9</f>
        <v>0.67065412743314967</v>
      </c>
      <c r="M67" s="2">
        <f>M12*'Output-Calculation-sheet'!M56/10^9</f>
        <v>0.80556483251484701</v>
      </c>
      <c r="N67" s="2">
        <f>N12*'Output-Calculation-sheet'!N56/10^9</f>
        <v>0.78558216242760981</v>
      </c>
      <c r="O67" s="2">
        <f>O12*'Output-Calculation-sheet'!O56/10^9</f>
        <v>0.71650506077692888</v>
      </c>
      <c r="P67" s="2">
        <f>P12*'Output-Calculation-sheet'!P56/10^9</f>
        <v>0.69560374754651422</v>
      </c>
      <c r="Q67" s="2">
        <f>Q12*'Output-Calculation-sheet'!Q56/10^9</f>
        <v>0.68914180994800689</v>
      </c>
      <c r="R67" s="2">
        <f>R12*'Output-Calculation-sheet'!R56/10^9</f>
        <v>0.55403725247980717</v>
      </c>
      <c r="S67" s="2">
        <f>S12*'Output-Calculation-sheet'!S56/10^9</f>
        <v>0.45085339053162726</v>
      </c>
      <c r="T67" s="2">
        <f>T12*'Output-Calculation-sheet'!T56/10^9</f>
        <v>0.17241430305808383</v>
      </c>
      <c r="U67" s="2">
        <f>U12*'Output-Calculation-sheet'!U56/10^9</f>
        <v>0.18638861783073349</v>
      </c>
      <c r="V67" s="2">
        <f>V12*'Output-Calculation-sheet'!V56/10^9</f>
        <v>0.13296944477933359</v>
      </c>
      <c r="W67" s="2">
        <f>W12*'Output-Calculation-sheet'!W56/10^9</f>
        <v>9.0259409887625888E-2</v>
      </c>
      <c r="X67" s="2">
        <f>X12*'Output-Calculation-sheet'!X56/10^9</f>
        <v>8.6390835997827722E-2</v>
      </c>
      <c r="Y67" s="2">
        <f>Y12*'Output-Calculation-sheet'!Y56/10^9</f>
        <v>8.0324972395628649E-2</v>
      </c>
      <c r="AA67" s="2">
        <f t="shared" si="4"/>
        <v>26.760954716758093</v>
      </c>
    </row>
    <row r="68" spans="1:27" x14ac:dyDescent="0.25">
      <c r="B68" s="2">
        <f>SUM(B60:B67)</f>
        <v>57.491251484845243</v>
      </c>
      <c r="C68" s="2">
        <f t="shared" ref="C68:Y68" si="5">SUM(C60:C67)</f>
        <v>27.8369864656296</v>
      </c>
      <c r="D68" s="2">
        <f t="shared" si="5"/>
        <v>10.92092419786723</v>
      </c>
      <c r="E68" s="2">
        <f t="shared" si="5"/>
        <v>14.174536399485303</v>
      </c>
      <c r="F68" s="2">
        <f t="shared" si="5"/>
        <v>5.8105010104721595</v>
      </c>
      <c r="G68" s="2">
        <f t="shared" si="5"/>
        <v>4.1961886634013874</v>
      </c>
      <c r="H68" s="2">
        <f t="shared" si="5"/>
        <v>7.9240879413647605</v>
      </c>
      <c r="I68" s="2">
        <f t="shared" si="5"/>
        <v>3.7967105617708197</v>
      </c>
      <c r="J68" s="2">
        <f t="shared" si="5"/>
        <v>3.9383978957868497</v>
      </c>
      <c r="K68" s="2">
        <f t="shared" si="5"/>
        <v>4.1943666468763876</v>
      </c>
      <c r="L68" s="2">
        <f t="shared" si="5"/>
        <v>4.2393937004401971</v>
      </c>
      <c r="M68" s="2">
        <f t="shared" si="5"/>
        <v>5.8251138048319238</v>
      </c>
      <c r="N68" s="2">
        <f t="shared" si="5"/>
        <v>5.1377568809932361</v>
      </c>
      <c r="O68" s="2">
        <f t="shared" si="5"/>
        <v>5.1518365474927457</v>
      </c>
      <c r="P68" s="2">
        <f t="shared" si="5"/>
        <v>4.4100471344158096</v>
      </c>
      <c r="Q68" s="2">
        <f t="shared" si="5"/>
        <v>4.2440294737973385</v>
      </c>
      <c r="R68" s="2">
        <f t="shared" si="5"/>
        <v>3.4947748902403069</v>
      </c>
      <c r="S68" s="2">
        <f t="shared" si="5"/>
        <v>3.1503607268843603</v>
      </c>
      <c r="T68" s="2">
        <f t="shared" si="5"/>
        <v>1.1294707989383985</v>
      </c>
      <c r="U68" s="2">
        <f t="shared" si="5"/>
        <v>1.1410103516531933</v>
      </c>
      <c r="V68" s="2">
        <f t="shared" si="5"/>
        <v>0.98751894772969162</v>
      </c>
      <c r="W68" s="2">
        <f t="shared" si="5"/>
        <v>0.52976222411405871</v>
      </c>
      <c r="X68" s="2">
        <f t="shared" si="5"/>
        <v>0.68853720348388636</v>
      </c>
      <c r="Y68" s="2">
        <f t="shared" si="5"/>
        <v>0.45563720866714913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60.905892507844037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56.952497024820872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212.48614095259708</v>
      </c>
      <c r="S74" s="2">
        <f>S8/'Output-Calculation-sheet'!S7*'Output-Calculation-sheet'!S61</f>
        <v>0</v>
      </c>
      <c r="T74" s="2">
        <f>T8/'Output-Calculation-sheet'!T7*'Output-Calculation-sheet'!T61</f>
        <v>159.01132517959596</v>
      </c>
      <c r="U74" s="2">
        <f>U8/'Output-Calculation-sheet'!U7*'Output-Calculation-sheet'!U61</f>
        <v>20.506112776603008</v>
      </c>
      <c r="V74" s="2">
        <f>V8/'Output-Calculation-sheet'!V7*'Output-Calculation-sheet'!V61</f>
        <v>184.08614995487031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0.69394811839633119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139.39768896101461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108.57496526642367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283.5313539938432</v>
      </c>
      <c r="S75" s="2">
        <f>S9/'Output-Calculation-sheet'!S8*'Output-Calculation-sheet'!S62</f>
        <v>0</v>
      </c>
      <c r="T75" s="2">
        <f>T9/'Output-Calculation-sheet'!T8*'Output-Calculation-sheet'!T62</f>
        <v>186.94584480199185</v>
      </c>
      <c r="U75" s="2">
        <f>U9/'Output-Calculation-sheet'!U8*'Output-Calculation-sheet'!U62</f>
        <v>38.663020351527237</v>
      </c>
      <c r="V75" s="2">
        <f>V9/'Output-Calculation-sheet'!V8*'Output-Calculation-sheet'!V62</f>
        <v>200.73674034802625</v>
      </c>
      <c r="W75" s="2">
        <f>W9/'Output-Calculation-sheet'!W8*'Output-Calculation-sheet'!W62</f>
        <v>0</v>
      </c>
      <c r="X75" s="2">
        <f>X9/'Output-Calculation-sheet'!X8*'Output-Calculation-sheet'!X62</f>
        <v>4.8833713223580336E-2</v>
      </c>
      <c r="Y75" s="2">
        <f>Y9/'Output-Calculation-sheet'!Y8*'Output-Calculation-sheet'!Y62</f>
        <v>0</v>
      </c>
      <c r="AA75" s="2">
        <f t="shared" si="6"/>
        <v>0.95789844743605046</v>
      </c>
    </row>
    <row r="76" spans="1:27" x14ac:dyDescent="0.25">
      <c r="A76" s="2">
        <v>2033</v>
      </c>
      <c r="B76" s="2">
        <f>B10/'Output-Calculation-sheet'!B9*'Output-Calculation-sheet'!B63</f>
        <v>167.9495088128848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197.16594616645946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177.94369788786074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83.536489295673121</v>
      </c>
      <c r="Q76" s="2">
        <f>Q10/'Output-Calculation-sheet'!Q9*'Output-Calculation-sheet'!Q63</f>
        <v>0</v>
      </c>
      <c r="R76" s="2">
        <f>R10/'Output-Calculation-sheet'!R9*'Output-Calculation-sheet'!R63</f>
        <v>350.27206152458524</v>
      </c>
      <c r="S76" s="2">
        <f>S10/'Output-Calculation-sheet'!S9*'Output-Calculation-sheet'!S63</f>
        <v>0</v>
      </c>
      <c r="T76" s="2">
        <f>T10/'Output-Calculation-sheet'!T9*'Output-Calculation-sheet'!T63</f>
        <v>205.09897833380359</v>
      </c>
      <c r="U76" s="2">
        <f>U10/'Output-Calculation-sheet'!U9*'Output-Calculation-sheet'!U63</f>
        <v>60.206699162147352</v>
      </c>
      <c r="V76" s="2">
        <f>V10/'Output-Calculation-sheet'!V9*'Output-Calculation-sheet'!V63</f>
        <v>212.29178286470025</v>
      </c>
      <c r="W76" s="2">
        <f>W10/'Output-Calculation-sheet'!W9*'Output-Calculation-sheet'!W63</f>
        <v>6.0752434250931779</v>
      </c>
      <c r="X76" s="2">
        <f>X10/'Output-Calculation-sheet'!X9*'Output-Calculation-sheet'!X63</f>
        <v>0.19324965356127799</v>
      </c>
      <c r="Y76" s="2">
        <f>Y10/'Output-Calculation-sheet'!Y9*'Output-Calculation-sheet'!Y63</f>
        <v>0</v>
      </c>
      <c r="AA76" s="2">
        <f t="shared" si="6"/>
        <v>1.4607336571267691</v>
      </c>
    </row>
    <row r="77" spans="1:27" x14ac:dyDescent="0.25">
      <c r="A77" s="2">
        <v>2034</v>
      </c>
      <c r="B77" s="2">
        <f>B11/'Output-Calculation-sheet'!B10*'Output-Calculation-sheet'!B64</f>
        <v>543.67565453705583</v>
      </c>
      <c r="C77" s="2">
        <f>C11/'Output-Calculation-sheet'!C10*'Output-Calculation-sheet'!C64</f>
        <v>0</v>
      </c>
      <c r="D77" s="2">
        <f>D11/'Output-Calculation-sheet'!D10*'Output-Calculation-sheet'!D64</f>
        <v>1830.0026633194491</v>
      </c>
      <c r="E77" s="2">
        <f>E11/'Output-Calculation-sheet'!E10*'Output-Calculation-sheet'!E64</f>
        <v>2291.1606245111602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966.3313142259974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571.69459695087539</v>
      </c>
      <c r="J77" s="2">
        <f>J11/'Output-Calculation-sheet'!J10*'Output-Calculation-sheet'!J64</f>
        <v>400.29680985637623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361.56818591124602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178.14484054594391</v>
      </c>
      <c r="R77" s="2">
        <f>R11/'Output-Calculation-sheet'!R10*'Output-Calculation-sheet'!R64</f>
        <v>917.40539882121607</v>
      </c>
      <c r="S77" s="2">
        <f>S11/'Output-Calculation-sheet'!S10*'Output-Calculation-sheet'!S64</f>
        <v>0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337.27333144632735</v>
      </c>
      <c r="V77" s="2">
        <f>V11/'Output-Calculation-sheet'!V10*'Output-Calculation-sheet'!V64</f>
        <v>131.74156220756294</v>
      </c>
      <c r="W77" s="2">
        <f>W11/'Output-Calculation-sheet'!W10*'Output-Calculation-sheet'!W64</f>
        <v>29.084191948144895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60.890631229940084</v>
      </c>
      <c r="AA77" s="2">
        <f t="shared" si="6"/>
        <v>10.954114621753892</v>
      </c>
    </row>
    <row r="78" spans="1:27" x14ac:dyDescent="0.25">
      <c r="A78" s="2">
        <v>2035</v>
      </c>
      <c r="B78" s="2">
        <f>B12/'Output-Calculation-sheet'!B11*'Output-Calculation-sheet'!B65</f>
        <v>87.916111559376674</v>
      </c>
      <c r="C78" s="2">
        <f>C12/'Output-Calculation-sheet'!C11*'Output-Calculation-sheet'!C65</f>
        <v>64.172624339097453</v>
      </c>
      <c r="D78" s="2">
        <f>D12/'Output-Calculation-sheet'!D11*'Output-Calculation-sheet'!D65</f>
        <v>1849.7404125795965</v>
      </c>
      <c r="E78" s="2">
        <f>E12/'Output-Calculation-sheet'!E11*'Output-Calculation-sheet'!E65</f>
        <v>1653.4918295886177</v>
      </c>
      <c r="F78" s="2">
        <f>F12/'Output-Calculation-sheet'!F11*'Output-Calculation-sheet'!F65</f>
        <v>744.44494561431702</v>
      </c>
      <c r="G78" s="2">
        <f>G12/'Output-Calculation-sheet'!G11*'Output-Calculation-sheet'!G65</f>
        <v>1432.3222362322674</v>
      </c>
      <c r="H78" s="2">
        <f>H12/'Output-Calculation-sheet'!H11*'Output-Calculation-sheet'!H65</f>
        <v>25.165262787077573</v>
      </c>
      <c r="I78" s="2">
        <f>I12/'Output-Calculation-sheet'!I11*'Output-Calculation-sheet'!I65</f>
        <v>832.84976284863046</v>
      </c>
      <c r="J78" s="2">
        <f>J12/'Output-Calculation-sheet'!J11*'Output-Calculation-sheet'!J65</f>
        <v>748.34862234378591</v>
      </c>
      <c r="K78" s="2">
        <f>K12/'Output-Calculation-sheet'!K11*'Output-Calculation-sheet'!K65</f>
        <v>944.36246291934378</v>
      </c>
      <c r="L78" s="2">
        <f>L12/'Output-Calculation-sheet'!L11*'Output-Calculation-sheet'!L65</f>
        <v>559.77011891171776</v>
      </c>
      <c r="M78" s="2">
        <f>M12/'Output-Calculation-sheet'!M11*'Output-Calculation-sheet'!M65</f>
        <v>17.243298752927313</v>
      </c>
      <c r="N78" s="2">
        <f>N12/'Output-Calculation-sheet'!N11*'Output-Calculation-sheet'!N65</f>
        <v>14.75968542692625</v>
      </c>
      <c r="O78" s="2">
        <f>O12/'Output-Calculation-sheet'!O11*'Output-Calculation-sheet'!O65</f>
        <v>2.9389044632114447</v>
      </c>
      <c r="P78" s="2">
        <f>P12/'Output-Calculation-sheet'!P11*'Output-Calculation-sheet'!P65</f>
        <v>248.32041348022923</v>
      </c>
      <c r="Q78" s="2">
        <f>Q12/'Output-Calculation-sheet'!Q11*'Output-Calculation-sheet'!Q65</f>
        <v>236.44756707485723</v>
      </c>
      <c r="R78" s="2">
        <f>R12/'Output-Calculation-sheet'!R11*'Output-Calculation-sheet'!R65</f>
        <v>1083.1978823594136</v>
      </c>
      <c r="S78" s="2">
        <f>S12/'Output-Calculation-sheet'!S11*'Output-Calculation-sheet'!S65</f>
        <v>6.5683139167277318</v>
      </c>
      <c r="T78" s="2">
        <f>T12/'Output-Calculation-sheet'!T11*'Output-Calculation-sheet'!T65</f>
        <v>388.56868996058654</v>
      </c>
      <c r="U78" s="2">
        <f>U12/'Output-Calculation-sheet'!U11*'Output-Calculation-sheet'!U65</f>
        <v>331.32467687653912</v>
      </c>
      <c r="V78" s="2">
        <f>V12/'Output-Calculation-sheet'!V11*'Output-Calculation-sheet'!V65</f>
        <v>209.15617160523465</v>
      </c>
      <c r="W78" s="2">
        <f>W12/'Output-Calculation-sheet'!W11*'Output-Calculation-sheet'!W65</f>
        <v>150.52468172674918</v>
      </c>
      <c r="X78" s="2">
        <f>X12/'Output-Calculation-sheet'!X11*'Output-Calculation-sheet'!X65</f>
        <v>2.2015892385629523</v>
      </c>
      <c r="Y78" s="2">
        <f>Y12/'Output-Calculation-sheet'!Y11*'Output-Calculation-sheet'!Y65</f>
        <v>44.075869501318827</v>
      </c>
      <c r="AA78" s="2">
        <f t="shared" si="6"/>
        <v>11.677912134107112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117.17897403833852</v>
      </c>
      <c r="E89" s="2">
        <f>E12/'Output-Calculation-sheet'!E11*'Output-Calculation-sheet'!E74</f>
        <v>81.951001387633269</v>
      </c>
      <c r="F89" s="2">
        <f>F12/'Output-Calculation-sheet'!F11*'Output-Calculation-sheet'!F74</f>
        <v>49.198744513611437</v>
      </c>
      <c r="G89" s="2">
        <f>G12/'Output-Calculation-sheet'!G11*'Output-Calculation-sheet'!G74</f>
        <v>43.716136939102014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40.832270043330979</v>
      </c>
      <c r="J89" s="2">
        <f>J12/'Output-Calculation-sheet'!J11*'Output-Calculation-sheet'!J74</f>
        <v>23.946916445836692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31.910818262967783</v>
      </c>
      <c r="M89" s="2">
        <f>M12/'Output-Calculation-sheet'!M11*'Output-Calculation-sheet'!M74</f>
        <v>5.6039319964014664</v>
      </c>
      <c r="N89" s="2">
        <f>N12/'Output-Calculation-sheet'!N11*'Output-Calculation-sheet'!N74</f>
        <v>4.406205068117397</v>
      </c>
      <c r="O89" s="2">
        <f>O12/'Output-Calculation-sheet'!O11*'Output-Calculation-sheet'!O74</f>
        <v>2.0558967913336446</v>
      </c>
      <c r="P89" s="2">
        <f>P12/'Output-Calculation-sheet'!P11*'Output-Calculation-sheet'!P74</f>
        <v>5.0881994106990778</v>
      </c>
      <c r="Q89" s="2">
        <f>Q12/'Output-Calculation-sheet'!Q11*'Output-Calculation-sheet'!Q74</f>
        <v>52.116888465463177</v>
      </c>
      <c r="R89" s="2">
        <f>R12/'Output-Calculation-sheet'!R11*'Output-Calculation-sheet'!R74</f>
        <v>23.927647053249139</v>
      </c>
      <c r="S89" s="2">
        <f>S12/'Output-Calculation-sheet'!S11*'Output-Calculation-sheet'!S74</f>
        <v>1.8943416410481828</v>
      </c>
      <c r="T89" s="2">
        <f>T12/'Output-Calculation-sheet'!T11*'Output-Calculation-sheet'!T74</f>
        <v>5.6654899421334459</v>
      </c>
      <c r="U89" s="2">
        <f>U12/'Output-Calculation-sheet'!U11*'Output-Calculation-sheet'!U74</f>
        <v>10.469746592861943</v>
      </c>
      <c r="V89" s="2">
        <f>V12/'Output-Calculation-sheet'!V11*'Output-Calculation-sheet'!V74</f>
        <v>1.4246628086807844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0.24590519809705713</v>
      </c>
      <c r="Y89" s="2">
        <f>Y12/'Output-Calculation-sheet'!Y11*'Output-Calculation-sheet'!Y74</f>
        <v>2.6103354188030199</v>
      </c>
      <c r="AA89" s="2">
        <f t="shared" si="7"/>
        <v>0.58961181087668624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26205126950.122719</v>
      </c>
      <c r="C96" s="2">
        <f>C8/'Output-Calculation-sheet'!C7*'Output-Calculation-sheet'!C79</f>
        <v>9399277944.9549961</v>
      </c>
      <c r="D96" s="2">
        <f>D8/'Output-Calculation-sheet'!D7*'Output-Calculation-sheet'!D79</f>
        <v>7762367355.2049103</v>
      </c>
      <c r="E96" s="2">
        <f>E8/'Output-Calculation-sheet'!E7*'Output-Calculation-sheet'!E79</f>
        <v>13271906405.934731</v>
      </c>
      <c r="F96" s="2">
        <f>F8/'Output-Calculation-sheet'!F7*'Output-Calculation-sheet'!F79</f>
        <v>5972798705.2107258</v>
      </c>
      <c r="G96" s="2">
        <f>G8/'Output-Calculation-sheet'!G7*'Output-Calculation-sheet'!G79</f>
        <v>4534748025.129858</v>
      </c>
      <c r="H96" s="2">
        <f>H8/'Output-Calculation-sheet'!H7*'Output-Calculation-sheet'!H79</f>
        <v>1319859556.8702662</v>
      </c>
      <c r="I96" s="2">
        <f>I8/'Output-Calculation-sheet'!I7*'Output-Calculation-sheet'!I79</f>
        <v>3043036189.1458125</v>
      </c>
      <c r="J96" s="2">
        <f>J8/'Output-Calculation-sheet'!J7*'Output-Calculation-sheet'!J79</f>
        <v>2255193301.1420856</v>
      </c>
      <c r="K96" s="2">
        <f>K8/'Output-Calculation-sheet'!K7*'Output-Calculation-sheet'!K79</f>
        <v>2607275188.9493322</v>
      </c>
      <c r="L96" s="2">
        <f>L8/'Output-Calculation-sheet'!L7*'Output-Calculation-sheet'!L79</f>
        <v>2074044653.8920488</v>
      </c>
      <c r="M96" s="2">
        <f>M8/'Output-Calculation-sheet'!M7*'Output-Calculation-sheet'!M79</f>
        <v>3391479540.0585055</v>
      </c>
      <c r="N96" s="2">
        <f>N8/'Output-Calculation-sheet'!N7*'Output-Calculation-sheet'!N79</f>
        <v>1042076570.0948392</v>
      </c>
      <c r="O96" s="2">
        <f>O8/'Output-Calculation-sheet'!O7*'Output-Calculation-sheet'!O79</f>
        <v>254370661.8683559</v>
      </c>
      <c r="P96" s="2">
        <f>P8/'Output-Calculation-sheet'!P7*'Output-Calculation-sheet'!P79</f>
        <v>2771578738.4297314</v>
      </c>
      <c r="Q96" s="2">
        <f>Q8/'Output-Calculation-sheet'!Q7*'Output-Calculation-sheet'!Q79</f>
        <v>1229003705.1656513</v>
      </c>
      <c r="R96" s="2">
        <f>R8/'Output-Calculation-sheet'!R7*'Output-Calculation-sheet'!R79</f>
        <v>1868778023.0435576</v>
      </c>
      <c r="S96" s="2">
        <f>S8/'Output-Calculation-sheet'!S7*'Output-Calculation-sheet'!S79</f>
        <v>730894539.2487092</v>
      </c>
      <c r="T96" s="2">
        <f>T8/'Output-Calculation-sheet'!T7*'Output-Calculation-sheet'!T79</f>
        <v>989715409.10000086</v>
      </c>
      <c r="U96" s="2">
        <f>U8/'Output-Calculation-sheet'!U7*'Output-Calculation-sheet'!U79</f>
        <v>490727793.25946206</v>
      </c>
      <c r="V96" s="2">
        <f>V8/'Output-Calculation-sheet'!V7*'Output-Calculation-sheet'!V79</f>
        <v>362296904.71283633</v>
      </c>
      <c r="W96" s="2">
        <f>W8/'Output-Calculation-sheet'!W7*'Output-Calculation-sheet'!W79</f>
        <v>965111581.41543424</v>
      </c>
      <c r="X96" s="2">
        <f>X8/'Output-Calculation-sheet'!X7*'Output-Calculation-sheet'!X79</f>
        <v>394964189.49254531</v>
      </c>
      <c r="Y96" s="2">
        <f>Y8/'Output-Calculation-sheet'!Y7*'Output-Calculation-sheet'!Y79</f>
        <v>433128279.03774154</v>
      </c>
      <c r="AA96" s="2">
        <f t="shared" si="8"/>
        <v>93.369760211484831</v>
      </c>
    </row>
    <row r="97" spans="1:27" x14ac:dyDescent="0.25">
      <c r="A97" s="2">
        <v>2032</v>
      </c>
      <c r="B97" s="2">
        <f>B9/'Output-Calculation-sheet'!B8*'Output-Calculation-sheet'!B80</f>
        <v>27891165598.293293</v>
      </c>
      <c r="C97" s="2">
        <f>C9/'Output-Calculation-sheet'!C8*'Output-Calculation-sheet'!C80</f>
        <v>10303537090.541449</v>
      </c>
      <c r="D97" s="2">
        <f>D9/'Output-Calculation-sheet'!D8*'Output-Calculation-sheet'!D80</f>
        <v>8133542748.3908958</v>
      </c>
      <c r="E97" s="2">
        <f>E9/'Output-Calculation-sheet'!E8*'Output-Calculation-sheet'!E80</f>
        <v>14319971109.559839</v>
      </c>
      <c r="F97" s="2">
        <f>F9/'Output-Calculation-sheet'!F8*'Output-Calculation-sheet'!F80</f>
        <v>6429584767.5506105</v>
      </c>
      <c r="G97" s="2">
        <f>G9/'Output-Calculation-sheet'!G8*'Output-Calculation-sheet'!G80</f>
        <v>4759433027.8896532</v>
      </c>
      <c r="H97" s="2">
        <f>H9/'Output-Calculation-sheet'!H8*'Output-Calculation-sheet'!H80</f>
        <v>1442029386.1714041</v>
      </c>
      <c r="I97" s="2">
        <f>I9/'Output-Calculation-sheet'!I8*'Output-Calculation-sheet'!I80</f>
        <v>3305501117.4972696</v>
      </c>
      <c r="J97" s="2">
        <f>J9/'Output-Calculation-sheet'!J8*'Output-Calculation-sheet'!J80</f>
        <v>2385481577.0879669</v>
      </c>
      <c r="K97" s="2">
        <f>K9/'Output-Calculation-sheet'!K8*'Output-Calculation-sheet'!K80</f>
        <v>2776336600.0118418</v>
      </c>
      <c r="L97" s="2">
        <f>L9/'Output-Calculation-sheet'!L8*'Output-Calculation-sheet'!L80</f>
        <v>2276444035.4791422</v>
      </c>
      <c r="M97" s="2">
        <f>M9/'Output-Calculation-sheet'!M8*'Output-Calculation-sheet'!M80</f>
        <v>3312061958.8803873</v>
      </c>
      <c r="N97" s="2">
        <f>N9/'Output-Calculation-sheet'!N8*'Output-Calculation-sheet'!N80</f>
        <v>1110915281.423208</v>
      </c>
      <c r="O97" s="2">
        <f>O9/'Output-Calculation-sheet'!O8*'Output-Calculation-sheet'!O80</f>
        <v>289927525.43994725</v>
      </c>
      <c r="P97" s="2">
        <f>P9/'Output-Calculation-sheet'!P8*'Output-Calculation-sheet'!P80</f>
        <v>2948431288.9925513</v>
      </c>
      <c r="Q97" s="2">
        <f>Q9/'Output-Calculation-sheet'!Q8*'Output-Calculation-sheet'!Q80</f>
        <v>1311036485.252074</v>
      </c>
      <c r="R97" s="2">
        <f>R9/'Output-Calculation-sheet'!R8*'Output-Calculation-sheet'!R80</f>
        <v>2039818751.6971471</v>
      </c>
      <c r="S97" s="2">
        <f>S9/'Output-Calculation-sheet'!S8*'Output-Calculation-sheet'!S80</f>
        <v>786828126.91637611</v>
      </c>
      <c r="T97" s="2">
        <f>T9/'Output-Calculation-sheet'!T8*'Output-Calculation-sheet'!T80</f>
        <v>1052223134.8743068</v>
      </c>
      <c r="U97" s="2">
        <f>U9/'Output-Calculation-sheet'!U8*'Output-Calculation-sheet'!U80</f>
        <v>533607649.4130277</v>
      </c>
      <c r="V97" s="2">
        <f>V9/'Output-Calculation-sheet'!V8*'Output-Calculation-sheet'!V80</f>
        <v>393487893.44337624</v>
      </c>
      <c r="W97" s="2">
        <f>W9/'Output-Calculation-sheet'!W8*'Output-Calculation-sheet'!W80</f>
        <v>1028596497.5249324</v>
      </c>
      <c r="X97" s="2">
        <f>X9/'Output-Calculation-sheet'!X8*'Output-Calculation-sheet'!X80</f>
        <v>429526624.50514799</v>
      </c>
      <c r="Y97" s="2">
        <f>Y9/'Output-Calculation-sheet'!Y8*'Output-Calculation-sheet'!Y80</f>
        <v>461884323.16141421</v>
      </c>
      <c r="AA97" s="2">
        <f t="shared" si="8"/>
        <v>99.721372599997238</v>
      </c>
    </row>
    <row r="98" spans="1:27" x14ac:dyDescent="0.25">
      <c r="A98" s="2">
        <v>2033</v>
      </c>
      <c r="B98" s="2">
        <f>B10/'Output-Calculation-sheet'!B9*'Output-Calculation-sheet'!B81</f>
        <v>28566534804.15601</v>
      </c>
      <c r="C98" s="2">
        <f>C10/'Output-Calculation-sheet'!C9*'Output-Calculation-sheet'!C81</f>
        <v>10590323277.262968</v>
      </c>
      <c r="D98" s="2">
        <f>D10/'Output-Calculation-sheet'!D9*'Output-Calculation-sheet'!D81</f>
        <v>7999400587.2038698</v>
      </c>
      <c r="E98" s="2">
        <f>E10/'Output-Calculation-sheet'!E9*'Output-Calculation-sheet'!E81</f>
        <v>14495873127.493225</v>
      </c>
      <c r="F98" s="2">
        <f>F10/'Output-Calculation-sheet'!F9*'Output-Calculation-sheet'!F81</f>
        <v>6493463382.1235199</v>
      </c>
      <c r="G98" s="2">
        <f>G10/'Output-Calculation-sheet'!G9*'Output-Calculation-sheet'!G81</f>
        <v>4673790766.1983652</v>
      </c>
      <c r="H98" s="2">
        <f>H10/'Output-Calculation-sheet'!H9*'Output-Calculation-sheet'!H81</f>
        <v>1473755607.9077957</v>
      </c>
      <c r="I98" s="2">
        <f>I10/'Output-Calculation-sheet'!I9*'Output-Calculation-sheet'!I81</f>
        <v>3371292311.6862011</v>
      </c>
      <c r="J98" s="2">
        <f>J10/'Output-Calculation-sheet'!J9*'Output-Calculation-sheet'!J81</f>
        <v>2369569218.9887209</v>
      </c>
      <c r="K98" s="2">
        <f>K10/'Output-Calculation-sheet'!K9*'Output-Calculation-sheet'!K81</f>
        <v>2779842590.7283335</v>
      </c>
      <c r="L98" s="2">
        <f>L10/'Output-Calculation-sheet'!L9*'Output-Calculation-sheet'!L81</f>
        <v>2347301298.5727739</v>
      </c>
      <c r="M98" s="2">
        <f>M10/'Output-Calculation-sheet'!M9*'Output-Calculation-sheet'!M81</f>
        <v>2461665761.8802299</v>
      </c>
      <c r="N98" s="2">
        <f>N10/'Output-Calculation-sheet'!N9*'Output-Calculation-sheet'!N81</f>
        <v>1101484830.8114331</v>
      </c>
      <c r="O98" s="2">
        <f>O10/'Output-Calculation-sheet'!O9*'Output-Calculation-sheet'!O81</f>
        <v>304355541.79982978</v>
      </c>
      <c r="P98" s="2">
        <f>P10/'Output-Calculation-sheet'!P9*'Output-Calculation-sheet'!P81</f>
        <v>2990590480.4838095</v>
      </c>
      <c r="Q98" s="2">
        <f>Q10/'Output-Calculation-sheet'!Q9*'Output-Calculation-sheet'!Q81</f>
        <v>1315811832.0387311</v>
      </c>
      <c r="R98" s="2">
        <f>R10/'Output-Calculation-sheet'!R9*'Output-Calculation-sheet'!R81</f>
        <v>2090893590.5961492</v>
      </c>
      <c r="S98" s="2">
        <f>S10/'Output-Calculation-sheet'!S9*'Output-Calculation-sheet'!S81</f>
        <v>797104850.69074833</v>
      </c>
      <c r="T98" s="2">
        <f>T10/'Output-Calculation-sheet'!T9*'Output-Calculation-sheet'!T81</f>
        <v>1047979768.3036145</v>
      </c>
      <c r="U98" s="2">
        <f>U10/'Output-Calculation-sheet'!U9*'Output-Calculation-sheet'!U81</f>
        <v>544505134.66395795</v>
      </c>
      <c r="V98" s="2">
        <f>V10/'Output-Calculation-sheet'!V9*'Output-Calculation-sheet'!V81</f>
        <v>401387089.33949077</v>
      </c>
      <c r="W98" s="2">
        <f>W10/'Output-Calculation-sheet'!W9*'Output-Calculation-sheet'!W81</f>
        <v>1028558458.3520584</v>
      </c>
      <c r="X98" s="2">
        <f>X10/'Output-Calculation-sheet'!X9*'Output-Calculation-sheet'!X81</f>
        <v>438273814.02349383</v>
      </c>
      <c r="Y98" s="2">
        <f>Y10/'Output-Calculation-sheet'!Y9*'Output-Calculation-sheet'!Y81</f>
        <v>461894807.37840366</v>
      </c>
      <c r="AA98" s="2">
        <f t="shared" si="8"/>
        <v>100.14565293268373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1206.8597097946924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17.742927760479475</v>
      </c>
    </row>
    <row r="108" spans="1:27" x14ac:dyDescent="0.25">
      <c r="A108" s="2">
        <v>2032</v>
      </c>
      <c r="B108" s="2">
        <f>B9/'Output-Calculation-sheet'!B8*'Output-Calculation-sheet'!B89</f>
        <v>10275.057939768149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1126.8964060867186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18.206637925102704</v>
      </c>
    </row>
    <row r="109" spans="1:27" x14ac:dyDescent="0.25">
      <c r="A109" s="2">
        <v>2033</v>
      </c>
      <c r="B109" s="2">
        <f>B10/'Output-Calculation-sheet'!B9*'Output-Calculation-sheet'!B90</f>
        <v>10496.069797425915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671.49567277890662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18.118614721299842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19.696558378533847</v>
      </c>
      <c r="AA110" s="2">
        <f t="shared" si="9"/>
        <v>20.423813477668855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2294.6280388537316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940.29925109718965</v>
      </c>
      <c r="Q111" s="2">
        <f>Q12/'Output-Calculation-sheet'!Q11*'Output-Calculation-sheet'!Q92</f>
        <v>668.8334019734441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91.361739658105691</v>
      </c>
      <c r="AA111" s="2">
        <f t="shared" si="9"/>
        <v>29.489624773582605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1836304223.8326192</v>
      </c>
      <c r="C118" s="2">
        <f>C8/'Output-Calculation-sheet'!C7*'Output-Calculation-sheet'!C97</f>
        <v>77747651.538370371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4580641072.8883467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350391117.27816522</v>
      </c>
      <c r="N118" s="2">
        <f>N8/'Output-Calculation-sheet'!N7*'Output-Calculation-sheet'!N97</f>
        <v>1731182089.9175806</v>
      </c>
      <c r="O118" s="2">
        <f>O8/'Output-Calculation-sheet'!O7*'Output-Calculation-sheet'!O97</f>
        <v>1957977978.4111631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615940043.75698745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2950671.1129689519</v>
      </c>
      <c r="Y118" s="2">
        <f>Y8/'Output-Calculation-sheet'!Y7*'Output-Calculation-sheet'!Y97</f>
        <v>0</v>
      </c>
      <c r="AA118" s="2">
        <f t="shared" si="10"/>
        <v>11153.134848736201</v>
      </c>
    </row>
    <row r="119" spans="1:27" x14ac:dyDescent="0.25">
      <c r="A119" s="2">
        <v>2032</v>
      </c>
      <c r="B119" s="2">
        <f>B9/'Output-Calculation-sheet'!B8*'Output-Calculation-sheet'!B98</f>
        <v>3135828798.2493405</v>
      </c>
      <c r="C119" s="2">
        <f>C9/'Output-Calculation-sheet'!C8*'Output-Calculation-sheet'!C98</f>
        <v>88545978.689016029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5081160170.4994507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1002689737.8576578</v>
      </c>
      <c r="N119" s="2">
        <f>N9/'Output-Calculation-sheet'!N8*'Output-Calculation-sheet'!N98</f>
        <v>2123152081.0797601</v>
      </c>
      <c r="O119" s="2">
        <f>O9/'Output-Calculation-sheet'!O8*'Output-Calculation-sheet'!O98</f>
        <v>2248199949.4659262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782900606.58592021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3442018.1873200089</v>
      </c>
      <c r="Y119" s="2">
        <f>Y9/'Output-Calculation-sheet'!Y8*'Output-Calculation-sheet'!Y98</f>
        <v>0</v>
      </c>
      <c r="AA119" s="2">
        <f t="shared" si="10"/>
        <v>14465.919340614393</v>
      </c>
    </row>
    <row r="120" spans="1:27" x14ac:dyDescent="0.25">
      <c r="A120" s="2">
        <v>2033</v>
      </c>
      <c r="B120" s="2">
        <f>B10/'Output-Calculation-sheet'!B9*'Output-Calculation-sheet'!B99</f>
        <v>3965060756.7211041</v>
      </c>
      <c r="C120" s="2">
        <f>C10/'Output-Calculation-sheet'!C9*'Output-Calculation-sheet'!C99</f>
        <v>95319314.509503081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5268168617.9363089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41080239.251167461</v>
      </c>
      <c r="M120" s="2">
        <f>M10/'Output-Calculation-sheet'!M9*'Output-Calculation-sheet'!M99</f>
        <v>2437898054.1895509</v>
      </c>
      <c r="N120" s="2">
        <f>N10/'Output-Calculation-sheet'!N9*'Output-Calculation-sheet'!N99</f>
        <v>2430340198.2288547</v>
      </c>
      <c r="O120" s="2">
        <f>O10/'Output-Calculation-sheet'!O9*'Output-Calculation-sheet'!O99</f>
        <v>2374892511.8461156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933778148.53464115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3987086.1249801344</v>
      </c>
      <c r="Y120" s="2">
        <f>Y10/'Output-Calculation-sheet'!Y9*'Output-Calculation-sheet'!Y99</f>
        <v>0</v>
      </c>
      <c r="AA120" s="2">
        <f t="shared" si="10"/>
        <v>17550.524927342223</v>
      </c>
    </row>
    <row r="121" spans="1:27" x14ac:dyDescent="0.25">
      <c r="A121" s="2">
        <v>2034</v>
      </c>
      <c r="B121" s="2">
        <f>B11/'Output-Calculation-sheet'!B10*'Output-Calculation-sheet'!B100</f>
        <v>6252038092.8658361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884557972.4582454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720978212.14618731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316870707.1187759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20020592.343806673</v>
      </c>
      <c r="AA121" s="2">
        <f t="shared" si="10"/>
        <v>13893.689619658646</v>
      </c>
    </row>
    <row r="122" spans="1:27" x14ac:dyDescent="0.25">
      <c r="A122" s="2">
        <v>2035</v>
      </c>
      <c r="B122" s="2">
        <f>B12/'Output-Calculation-sheet'!B11*'Output-Calculation-sheet'!B101</f>
        <v>1524711307.6656883</v>
      </c>
      <c r="C122" s="2">
        <f>C12/'Output-Calculation-sheet'!C11*'Output-Calculation-sheet'!C101</f>
        <v>286549816.2762816</v>
      </c>
      <c r="D122" s="2">
        <f>D12/'Output-Calculation-sheet'!D11*'Output-Calculation-sheet'!D101</f>
        <v>0</v>
      </c>
      <c r="E122" s="2">
        <f>E12/'Output-Calculation-sheet'!E11*'Output-Calculation-sheet'!E101</f>
        <v>2370168236.9055414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464809244.71963388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1019196433.4191017</v>
      </c>
      <c r="M122" s="2">
        <f>M12/'Output-Calculation-sheet'!M11*'Output-Calculation-sheet'!M101</f>
        <v>389730830.46445656</v>
      </c>
      <c r="N122" s="2">
        <f>N12/'Output-Calculation-sheet'!N11*'Output-Calculation-sheet'!N101</f>
        <v>271806673.58822489</v>
      </c>
      <c r="O122" s="2">
        <f>O12/'Output-Calculation-sheet'!O11*'Output-Calculation-sheet'!O101</f>
        <v>31401716.193410303</v>
      </c>
      <c r="P122" s="2">
        <f>P12/'Output-Calculation-sheet'!P11*'Output-Calculation-sheet'!P101</f>
        <v>42385352.38064789</v>
      </c>
      <c r="Q122" s="2">
        <f>Q12/'Output-Calculation-sheet'!Q11*'Output-Calculation-sheet'!Q101</f>
        <v>595339034.47425568</v>
      </c>
      <c r="R122" s="2">
        <f>R12/'Output-Calculation-sheet'!R11*'Output-Calculation-sheet'!R101</f>
        <v>0</v>
      </c>
      <c r="S122" s="2">
        <f>S12/'Output-Calculation-sheet'!S11*'Output-Calculation-sheet'!S101</f>
        <v>161477343.87678647</v>
      </c>
      <c r="T122" s="2">
        <f>T12/'Output-Calculation-sheet'!T11*'Output-Calculation-sheet'!T101</f>
        <v>0</v>
      </c>
      <c r="U122" s="2">
        <f>U12/'Output-Calculation-sheet'!U11*'Output-Calculation-sheet'!U101</f>
        <v>55796790.037807144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14126392.962482592</v>
      </c>
      <c r="Y122" s="2">
        <f>Y12/'Output-Calculation-sheet'!Y11*'Output-Calculation-sheet'!Y101</f>
        <v>84234396.774478957</v>
      </c>
      <c r="AA122" s="2">
        <f t="shared" si="10"/>
        <v>7311.7335697387971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22041532689.394901</v>
      </c>
      <c r="C129" s="2">
        <f>C8/'Output-Calculation-sheet'!C7*'Output-Calculation-sheet'!C106</f>
        <v>0</v>
      </c>
      <c r="D129" s="2">
        <f>D8/'Output-Calculation-sheet'!D7*'Output-Calculation-sheet'!D106</f>
        <v>37756440937.784775</v>
      </c>
      <c r="E129" s="2">
        <f>E8/'Output-Calculation-sheet'!E7*'Output-Calculation-sheet'!E106</f>
        <v>28807843773.321053</v>
      </c>
      <c r="F129" s="2">
        <f>F8/'Output-Calculation-sheet'!F7*'Output-Calculation-sheet'!F106</f>
        <v>20164057204.552959</v>
      </c>
      <c r="G129" s="2">
        <f>G8/'Output-Calculation-sheet'!G7*'Output-Calculation-sheet'!G106</f>
        <v>13809722525.449678</v>
      </c>
      <c r="H129" s="2">
        <f>H8/'Output-Calculation-sheet'!H7*'Output-Calculation-sheet'!H106</f>
        <v>0</v>
      </c>
      <c r="I129" s="2">
        <f>I8/'Output-Calculation-sheet'!I7*'Output-Calculation-sheet'!I106</f>
        <v>12120183995.5749</v>
      </c>
      <c r="J129" s="2">
        <f>J8/'Output-Calculation-sheet'!J7*'Output-Calculation-sheet'!J106</f>
        <v>12928641408.153305</v>
      </c>
      <c r="K129" s="2">
        <f>K8/'Output-Calculation-sheet'!K7*'Output-Calculation-sheet'!K106</f>
        <v>10347255293.832211</v>
      </c>
      <c r="L129" s="2">
        <f>L8/'Output-Calculation-sheet'!L7*'Output-Calculation-sheet'!L106</f>
        <v>9358106110.1395321</v>
      </c>
      <c r="M129" s="2">
        <f>M8/'Output-Calculation-sheet'!M7*'Output-Calculation-sheet'!M106</f>
        <v>0</v>
      </c>
      <c r="N129" s="2">
        <f>N8/'Output-Calculation-sheet'!N7*'Output-Calculation-sheet'!N106</f>
        <v>2677852029.4508538</v>
      </c>
      <c r="O129" s="2">
        <f>O8/'Output-Calculation-sheet'!O7*'Output-Calculation-sheet'!O106</f>
        <v>0</v>
      </c>
      <c r="P129" s="2">
        <f>P8/'Output-Calculation-sheet'!P7*'Output-Calculation-sheet'!P106</f>
        <v>6313322257.3860683</v>
      </c>
      <c r="Q129" s="2">
        <f>Q8/'Output-Calculation-sheet'!Q7*'Output-Calculation-sheet'!Q106</f>
        <v>5909923182.7134285</v>
      </c>
      <c r="R129" s="2">
        <f>R8/'Output-Calculation-sheet'!R7*'Output-Calculation-sheet'!R106</f>
        <v>6929283220.7245827</v>
      </c>
      <c r="S129" s="2">
        <f>S8/'Output-Calculation-sheet'!S7*'Output-Calculation-sheet'!S106</f>
        <v>2475481518.7647243</v>
      </c>
      <c r="T129" s="2">
        <f>T8/'Output-Calculation-sheet'!T7*'Output-Calculation-sheet'!T106</f>
        <v>3031112710.9602375</v>
      </c>
      <c r="U129" s="2">
        <f>U8/'Output-Calculation-sheet'!U7*'Output-Calculation-sheet'!U106</f>
        <v>2083887610.8479953</v>
      </c>
      <c r="V129" s="2">
        <f>V8/'Output-Calculation-sheet'!V7*'Output-Calculation-sheet'!V106</f>
        <v>2284212388.8158932</v>
      </c>
      <c r="W129" s="2">
        <f>W8/'Output-Calculation-sheet'!W7*'Output-Calculation-sheet'!W106</f>
        <v>1782093573.5710595</v>
      </c>
      <c r="X129" s="2">
        <f>X8/'Output-Calculation-sheet'!X7*'Output-Calculation-sheet'!X106</f>
        <v>0</v>
      </c>
      <c r="Y129" s="2">
        <f>Y8/'Output-Calculation-sheet'!Y7*'Output-Calculation-sheet'!Y106</f>
        <v>848951447.18184471</v>
      </c>
      <c r="AA129" s="2">
        <f t="shared" si="11"/>
        <v>201669.90387861998</v>
      </c>
    </row>
    <row r="130" spans="1:27" x14ac:dyDescent="0.25">
      <c r="A130" s="2">
        <v>2032</v>
      </c>
      <c r="B130" s="2">
        <f>B9/'Output-Calculation-sheet'!B8*'Output-Calculation-sheet'!B107</f>
        <v>29159825910.315742</v>
      </c>
      <c r="C130" s="2">
        <f>C9/'Output-Calculation-sheet'!C8*'Output-Calculation-sheet'!C107</f>
        <v>0</v>
      </c>
      <c r="D130" s="2">
        <f>D9/'Output-Calculation-sheet'!D8*'Output-Calculation-sheet'!D107</f>
        <v>41192191572.617126</v>
      </c>
      <c r="E130" s="2">
        <f>E9/'Output-Calculation-sheet'!E8*'Output-Calculation-sheet'!E107</f>
        <v>31462300603.123398</v>
      </c>
      <c r="F130" s="2">
        <f>F9/'Output-Calculation-sheet'!F8*'Output-Calculation-sheet'!F107</f>
        <v>22013225014.968346</v>
      </c>
      <c r="G130" s="2">
        <f>G9/'Output-Calculation-sheet'!G8*'Output-Calculation-sheet'!G107</f>
        <v>15125618943.504492</v>
      </c>
      <c r="H130" s="2">
        <f>H9/'Output-Calculation-sheet'!H8*'Output-Calculation-sheet'!H107</f>
        <v>0</v>
      </c>
      <c r="I130" s="2">
        <f>I9/'Output-Calculation-sheet'!I8*'Output-Calculation-sheet'!I107</f>
        <v>13224734549.635815</v>
      </c>
      <c r="J130" s="2">
        <f>J9/'Output-Calculation-sheet'!J8*'Output-Calculation-sheet'!J107</f>
        <v>14130204310.895578</v>
      </c>
      <c r="K130" s="2">
        <f>K9/'Output-Calculation-sheet'!K8*'Output-Calculation-sheet'!K107</f>
        <v>11297591443.605665</v>
      </c>
      <c r="L130" s="2">
        <f>L9/'Output-Calculation-sheet'!L8*'Output-Calculation-sheet'!L107</f>
        <v>10210046653.249588</v>
      </c>
      <c r="M130" s="2">
        <f>M9/'Output-Calculation-sheet'!M8*'Output-Calculation-sheet'!M107</f>
        <v>0</v>
      </c>
      <c r="N130" s="2">
        <f>N9/'Output-Calculation-sheet'!N8*'Output-Calculation-sheet'!N107</f>
        <v>2722477945.6453843</v>
      </c>
      <c r="O130" s="2">
        <f>O9/'Output-Calculation-sheet'!O8*'Output-Calculation-sheet'!O107</f>
        <v>0</v>
      </c>
      <c r="P130" s="2">
        <f>P9/'Output-Calculation-sheet'!P8*'Output-Calculation-sheet'!P107</f>
        <v>6916828890.9048042</v>
      </c>
      <c r="Q130" s="2">
        <f>Q9/'Output-Calculation-sheet'!Q8*'Output-Calculation-sheet'!Q107</f>
        <v>6468893420.7593651</v>
      </c>
      <c r="R130" s="2">
        <f>R9/'Output-Calculation-sheet'!R8*'Output-Calculation-sheet'!R107</f>
        <v>7663260731.9411678</v>
      </c>
      <c r="S130" s="2">
        <f>S9/'Output-Calculation-sheet'!S8*'Output-Calculation-sheet'!S107</f>
        <v>2602303786.3718834</v>
      </c>
      <c r="T130" s="2">
        <f>T9/'Output-Calculation-sheet'!T8*'Output-Calculation-sheet'!T107</f>
        <v>3324657384.8161168</v>
      </c>
      <c r="U130" s="2">
        <f>U9/'Output-Calculation-sheet'!U8*'Output-Calculation-sheet'!U107</f>
        <v>2297125565.7202444</v>
      </c>
      <c r="V130" s="2">
        <f>V9/'Output-Calculation-sheet'!V8*'Output-Calculation-sheet'!V107</f>
        <v>2488670919.2317834</v>
      </c>
      <c r="W130" s="2">
        <f>W9/'Output-Calculation-sheet'!W8*'Output-Calculation-sheet'!W107</f>
        <v>1944024337.8718977</v>
      </c>
      <c r="X130" s="2">
        <f>X9/'Output-Calculation-sheet'!X8*'Output-Calculation-sheet'!X107</f>
        <v>0</v>
      </c>
      <c r="Y130" s="2">
        <f>Y9/'Output-Calculation-sheet'!Y8*'Output-Calculation-sheet'!Y107</f>
        <v>926677255.99061739</v>
      </c>
      <c r="AA130" s="2">
        <f t="shared" si="11"/>
        <v>225170.65924116899</v>
      </c>
    </row>
    <row r="131" spans="1:27" x14ac:dyDescent="0.25">
      <c r="A131" s="2">
        <v>2033</v>
      </c>
      <c r="B131" s="2">
        <f>B10/'Output-Calculation-sheet'!B9*'Output-Calculation-sheet'!B108</f>
        <v>29585620154.723797</v>
      </c>
      <c r="C131" s="2">
        <f>C10/'Output-Calculation-sheet'!C9*'Output-Calculation-sheet'!C108</f>
        <v>0</v>
      </c>
      <c r="D131" s="2">
        <f>D10/'Output-Calculation-sheet'!D9*'Output-Calculation-sheet'!D108</f>
        <v>42156966812.895004</v>
      </c>
      <c r="E131" s="2">
        <f>E10/'Output-Calculation-sheet'!E9*'Output-Calculation-sheet'!E108</f>
        <v>32221401142.577267</v>
      </c>
      <c r="F131" s="2">
        <f>F10/'Output-Calculation-sheet'!F9*'Output-Calculation-sheet'!F108</f>
        <v>22528893788.611366</v>
      </c>
      <c r="G131" s="2">
        <f>G10/'Output-Calculation-sheet'!G9*'Output-Calculation-sheet'!G108</f>
        <v>15517465517.008478</v>
      </c>
      <c r="H131" s="2">
        <f>H10/'Output-Calculation-sheet'!H9*'Output-Calculation-sheet'!H108</f>
        <v>0</v>
      </c>
      <c r="I131" s="2">
        <f>I10/'Output-Calculation-sheet'!I9*'Output-Calculation-sheet'!I108</f>
        <v>13540077892.007242</v>
      </c>
      <c r="J131" s="2">
        <f>J10/'Output-Calculation-sheet'!J9*'Output-Calculation-sheet'!J108</f>
        <v>14486392119.568184</v>
      </c>
      <c r="K131" s="2">
        <f>K10/'Output-Calculation-sheet'!K9*'Output-Calculation-sheet'!K108</f>
        <v>11587887577.264111</v>
      </c>
      <c r="L131" s="2">
        <f>L10/'Output-Calculation-sheet'!L9*'Output-Calculation-sheet'!L108</f>
        <v>10424728408.924513</v>
      </c>
      <c r="M131" s="2">
        <f>M10/'Output-Calculation-sheet'!M9*'Output-Calculation-sheet'!M108</f>
        <v>0</v>
      </c>
      <c r="N131" s="2">
        <f>N10/'Output-Calculation-sheet'!N9*'Output-Calculation-sheet'!N108</f>
        <v>2518527798.0326886</v>
      </c>
      <c r="O131" s="2">
        <f>O10/'Output-Calculation-sheet'!O9*'Output-Calculation-sheet'!O108</f>
        <v>0</v>
      </c>
      <c r="P131" s="2">
        <f>P10/'Output-Calculation-sheet'!P9*'Output-Calculation-sheet'!P108</f>
        <v>7227806680.230319</v>
      </c>
      <c r="Q131" s="2">
        <f>Q10/'Output-Calculation-sheet'!Q9*'Output-Calculation-sheet'!Q108</f>
        <v>6654450828.6336365</v>
      </c>
      <c r="R131" s="2">
        <f>R10/'Output-Calculation-sheet'!R9*'Output-Calculation-sheet'!R108</f>
        <v>7952560220.2784729</v>
      </c>
      <c r="S131" s="2">
        <f>S10/'Output-Calculation-sheet'!S9*'Output-Calculation-sheet'!S108</f>
        <v>2551521497.9035654</v>
      </c>
      <c r="T131" s="2">
        <f>T10/'Output-Calculation-sheet'!T9*'Output-Calculation-sheet'!T108</f>
        <v>3415053537.8293629</v>
      </c>
      <c r="U131" s="2">
        <f>U10/'Output-Calculation-sheet'!U9*'Output-Calculation-sheet'!U108</f>
        <v>2375275382.6548791</v>
      </c>
      <c r="V131" s="2">
        <f>V10/'Output-Calculation-sheet'!V9*'Output-Calculation-sheet'!V108</f>
        <v>2545749412.1913924</v>
      </c>
      <c r="W131" s="2">
        <f>W10/'Output-Calculation-sheet'!W9*'Output-Calculation-sheet'!W108</f>
        <v>1991977060.58758</v>
      </c>
      <c r="X131" s="2">
        <f>X10/'Output-Calculation-sheet'!X9*'Output-Calculation-sheet'!X108</f>
        <v>0</v>
      </c>
      <c r="Y131" s="2">
        <f>Y10/'Output-Calculation-sheet'!Y9*'Output-Calculation-sheet'!Y108</f>
        <v>949246238.15105724</v>
      </c>
      <c r="AA131" s="2">
        <f t="shared" si="11"/>
        <v>230231.6020700729</v>
      </c>
    </row>
    <row r="132" spans="1:27" x14ac:dyDescent="0.25">
      <c r="A132" s="2">
        <v>2034</v>
      </c>
      <c r="B132" s="2">
        <f>B11/'Output-Calculation-sheet'!B10*'Output-Calculation-sheet'!B109</f>
        <v>36282878170.533302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35018042849.896774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16236854563.60177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14397633243.063169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10718265615.967896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5158135559.6212473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245448.2211630677</v>
      </c>
    </row>
    <row r="133" spans="1:27" x14ac:dyDescent="0.25">
      <c r="A133" s="2">
        <v>2035</v>
      </c>
      <c r="B133" s="2">
        <f>B12/'Output-Calculation-sheet'!B11*'Output-Calculation-sheet'!B110</f>
        <v>523832531.84849685</v>
      </c>
      <c r="C133" s="2">
        <f>C12/'Output-Calculation-sheet'!C11*'Output-Calculation-sheet'!C110</f>
        <v>0</v>
      </c>
      <c r="D133" s="2">
        <f>D12/'Output-Calculation-sheet'!D11*'Output-Calculation-sheet'!D110</f>
        <v>43398957909.596519</v>
      </c>
      <c r="E133" s="2">
        <f>E12/'Output-Calculation-sheet'!E11*'Output-Calculation-sheet'!E110</f>
        <v>21103958551.569519</v>
      </c>
      <c r="F133" s="2">
        <f>F12/'Output-Calculation-sheet'!F11*'Output-Calculation-sheet'!F110</f>
        <v>23402685423.230213</v>
      </c>
      <c r="G133" s="2">
        <f>G12/'Output-Calculation-sheet'!G11*'Output-Calculation-sheet'!G110</f>
        <v>16221548529.986475</v>
      </c>
      <c r="H133" s="2">
        <f>H12/'Output-Calculation-sheet'!H11*'Output-Calculation-sheet'!H110</f>
        <v>0</v>
      </c>
      <c r="I133" s="2">
        <f>I12/'Output-Calculation-sheet'!I11*'Output-Calculation-sheet'!I110</f>
        <v>14642985881.66165</v>
      </c>
      <c r="J133" s="2">
        <f>J12/'Output-Calculation-sheet'!J11*'Output-Calculation-sheet'!J110</f>
        <v>14102298684.531725</v>
      </c>
      <c r="K133" s="2">
        <f>K12/'Output-Calculation-sheet'!K11*'Output-Calculation-sheet'!K110</f>
        <v>13951162323.630505</v>
      </c>
      <c r="L133" s="2">
        <f>L12/'Output-Calculation-sheet'!L11*'Output-Calculation-sheet'!L110</f>
        <v>10261065438.316236</v>
      </c>
      <c r="M133" s="2">
        <f>M12/'Output-Calculation-sheet'!M11*'Output-Calculation-sheet'!M110</f>
        <v>0</v>
      </c>
      <c r="N133" s="2">
        <f>N12/'Output-Calculation-sheet'!N11*'Output-Calculation-sheet'!N110</f>
        <v>1341125.0248957905</v>
      </c>
      <c r="O133" s="2">
        <f>O12/'Output-Calculation-sheet'!O11*'Output-Calculation-sheet'!O110</f>
        <v>0</v>
      </c>
      <c r="P133" s="2">
        <f>P12/'Output-Calculation-sheet'!P11*'Output-Calculation-sheet'!P110</f>
        <v>3179647358.5822001</v>
      </c>
      <c r="Q133" s="2">
        <f>Q12/'Output-Calculation-sheet'!Q11*'Output-Calculation-sheet'!Q110</f>
        <v>4223607653.5122938</v>
      </c>
      <c r="R133" s="2">
        <f>R12/'Output-Calculation-sheet'!R11*'Output-Calculation-sheet'!R110</f>
        <v>9279739718.4263458</v>
      </c>
      <c r="S133" s="2">
        <f>S12/'Output-Calculation-sheet'!S11*'Output-Calculation-sheet'!S110</f>
        <v>15364032.62183274</v>
      </c>
      <c r="T133" s="2">
        <f>T12/'Output-Calculation-sheet'!T11*'Output-Calculation-sheet'!T110</f>
        <v>3486565526.4418125</v>
      </c>
      <c r="U133" s="2">
        <f>U12/'Output-Calculation-sheet'!U11*'Output-Calculation-sheet'!U110</f>
        <v>2828872256.857163</v>
      </c>
      <c r="V133" s="2">
        <f>V12/'Output-Calculation-sheet'!V11*'Output-Calculation-sheet'!V110</f>
        <v>2344719310.8350916</v>
      </c>
      <c r="W133" s="2">
        <f>W12/'Output-Calculation-sheet'!W11*'Output-Calculation-sheet'!W110</f>
        <v>2059925277.2175057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185028.2775338905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83299524617.145172</v>
      </c>
      <c r="C140" s="2">
        <f>C8/'Output-Calculation-sheet'!C7*'Output-Calculation-sheet'!C115</f>
        <v>53471608070.214958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10527969028.095831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1242056881.8088305</v>
      </c>
      <c r="Y140" s="2">
        <f>Y8/'Output-Calculation-sheet'!Y7*'Output-Calculation-sheet'!Y115</f>
        <v>0</v>
      </c>
      <c r="AA140" s="2">
        <f t="shared" si="12"/>
        <v>148541.15859726479</v>
      </c>
    </row>
    <row r="141" spans="1:27" x14ac:dyDescent="0.25">
      <c r="A141" s="2">
        <v>2032</v>
      </c>
      <c r="B141" s="2">
        <f>B9/'Output-Calculation-sheet'!B8*'Output-Calculation-sheet'!B116</f>
        <v>81841515832.927002</v>
      </c>
      <c r="C141" s="2">
        <f>C9/'Output-Calculation-sheet'!C8*'Output-Calculation-sheet'!C116</f>
        <v>58249024142.720207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9751521216.2255497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1352961438.2834415</v>
      </c>
      <c r="Y141" s="2">
        <f>Y9/'Output-Calculation-sheet'!Y8*'Output-Calculation-sheet'!Y116</f>
        <v>0</v>
      </c>
      <c r="AA141" s="2">
        <f t="shared" si="12"/>
        <v>151195.02263015622</v>
      </c>
    </row>
    <row r="142" spans="1:27" x14ac:dyDescent="0.25">
      <c r="A142" s="2">
        <v>2033</v>
      </c>
      <c r="B142" s="2">
        <f>B10/'Output-Calculation-sheet'!B9*'Output-Calculation-sheet'!B117</f>
        <v>83401795394.454453</v>
      </c>
      <c r="C142" s="2">
        <f>C10/'Output-Calculation-sheet'!C9*'Output-Calculation-sheet'!C117</f>
        <v>59499581733.509445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5646392831.7749729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1381899025.4979846</v>
      </c>
      <c r="Y142" s="2">
        <f>Y10/'Output-Calculation-sheet'!Y9*'Output-Calculation-sheet'!Y117</f>
        <v>0</v>
      </c>
      <c r="AA142" s="2">
        <f t="shared" si="12"/>
        <v>149929.66898523684</v>
      </c>
    </row>
    <row r="143" spans="1:27" x14ac:dyDescent="0.25">
      <c r="A143" s="2">
        <v>2034</v>
      </c>
      <c r="B143" s="2">
        <f>B11/'Output-Calculation-sheet'!B10*'Output-Calculation-sheet'!B118</f>
        <v>65186111314.636299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4130161751.1808715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122503409.91388586</v>
      </c>
      <c r="AA143" s="2">
        <f t="shared" si="12"/>
        <v>168558.67082412061</v>
      </c>
    </row>
    <row r="144" spans="1:27" x14ac:dyDescent="0.25">
      <c r="A144" s="2">
        <v>2035</v>
      </c>
      <c r="B144" s="2">
        <f>B12/'Output-Calculation-sheet'!B11*'Output-Calculation-sheet'!B119</f>
        <v>111753574117.86757</v>
      </c>
      <c r="C144" s="2">
        <f>C12/'Output-Calculation-sheet'!C11*'Output-Calculation-sheet'!C119</f>
        <v>53476305069.515862</v>
      </c>
      <c r="D144" s="2">
        <f>D12/'Output-Calculation-sheet'!D11*'Output-Calculation-sheet'!D119</f>
        <v>0</v>
      </c>
      <c r="E144" s="2">
        <f>E12/'Output-Calculation-sheet'!E11*'Output-Calculation-sheet'!E119</f>
        <v>14088695804.647396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16247012903.978464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11131694228.321445</v>
      </c>
      <c r="N144" s="2">
        <f>N12/'Output-Calculation-sheet'!N11*'Output-Calculation-sheet'!N119</f>
        <v>11022011822.768965</v>
      </c>
      <c r="O144" s="2">
        <f>O12/'Output-Calculation-sheet'!O11*'Output-Calculation-sheet'!O119</f>
        <v>10397595227.330341</v>
      </c>
      <c r="P144" s="2">
        <f>P12/'Output-Calculation-sheet'!P11*'Output-Calculation-sheet'!P119</f>
        <v>7070000163.892498</v>
      </c>
      <c r="Q144" s="2">
        <f>Q12/'Output-Calculation-sheet'!Q11*'Output-Calculation-sheet'!Q119</f>
        <v>4845264655.0212879</v>
      </c>
      <c r="R144" s="2">
        <f>R12/'Output-Calculation-sheet'!R11*'Output-Calculation-sheet'!R119</f>
        <v>0</v>
      </c>
      <c r="S144" s="2">
        <f>S12/'Output-Calculation-sheet'!S11*'Output-Calculation-sheet'!S119</f>
        <v>6296377385.4719839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1238661368.5945914</v>
      </c>
      <c r="Y144" s="2">
        <f>Y12/'Output-Calculation-sheet'!Y11*'Output-Calculation-sheet'!Y119</f>
        <v>591064062.80845511</v>
      </c>
      <c r="AA144" s="2">
        <f t="shared" si="12"/>
        <v>248158.25681021885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6903720312.3424129</v>
      </c>
      <c r="C151" s="2">
        <f>C8/'Output-Calculation-sheet'!C7*'Output-Calculation-sheet'!C124</f>
        <v>211376249.23854578</v>
      </c>
      <c r="D151" s="2">
        <f>D8/'Output-Calculation-sheet'!D7*'Output-Calculation-sheet'!D124</f>
        <v>10158780133.329927</v>
      </c>
      <c r="E151" s="2">
        <f>E8/'Output-Calculation-sheet'!E7*'Output-Calculation-sheet'!E124</f>
        <v>9208066363.9641552</v>
      </c>
      <c r="F151" s="2">
        <f>F8/'Output-Calculation-sheet'!F7*'Output-Calculation-sheet'!F124</f>
        <v>4308139638.851778</v>
      </c>
      <c r="G151" s="2">
        <f>G8/'Output-Calculation-sheet'!G7*'Output-Calculation-sheet'!G124</f>
        <v>3385100598.1408515</v>
      </c>
      <c r="H151" s="2">
        <f>H8/'Output-Calculation-sheet'!H7*'Output-Calculation-sheet'!H124</f>
        <v>12192320689.503363</v>
      </c>
      <c r="I151" s="2">
        <f>I8/'Output-Calculation-sheet'!I7*'Output-Calculation-sheet'!I124</f>
        <v>3545667463.1473236</v>
      </c>
      <c r="J151" s="2">
        <f>J8/'Output-Calculation-sheet'!J7*'Output-Calculation-sheet'!J124</f>
        <v>2319317372.6052332</v>
      </c>
      <c r="K151" s="2">
        <f>K8/'Output-Calculation-sheet'!K7*'Output-Calculation-sheet'!K124</f>
        <v>4754595391.4964609</v>
      </c>
      <c r="L151" s="2">
        <f>L8/'Output-Calculation-sheet'!L7*'Output-Calculation-sheet'!L124</f>
        <v>2756824735.4841475</v>
      </c>
      <c r="M151" s="2">
        <f>M8/'Output-Calculation-sheet'!M7*'Output-Calculation-sheet'!M124</f>
        <v>693512752.03906703</v>
      </c>
      <c r="N151" s="2">
        <f>N8/'Output-Calculation-sheet'!N7*'Output-Calculation-sheet'!N124</f>
        <v>6948706581.8761148</v>
      </c>
      <c r="O151" s="2">
        <f>O8/'Output-Calculation-sheet'!O7*'Output-Calculation-sheet'!O124</f>
        <v>8487752613.055747</v>
      </c>
      <c r="P151" s="2">
        <f>P8/'Output-Calculation-sheet'!P7*'Output-Calculation-sheet'!P124</f>
        <v>4026200403.1998696</v>
      </c>
      <c r="Q151" s="2">
        <f>Q8/'Output-Calculation-sheet'!Q7*'Output-Calculation-sheet'!Q124</f>
        <v>4262476143.2318034</v>
      </c>
      <c r="R151" s="2">
        <f>R8/'Output-Calculation-sheet'!R7*'Output-Calculation-sheet'!R124</f>
        <v>2856858607.4695344</v>
      </c>
      <c r="S151" s="2">
        <f>S8/'Output-Calculation-sheet'!S7*'Output-Calculation-sheet'!S124</f>
        <v>3413063499.9110346</v>
      </c>
      <c r="T151" s="2">
        <f>T8/'Output-Calculation-sheet'!T7*'Output-Calculation-sheet'!T124</f>
        <v>566090546.58698297</v>
      </c>
      <c r="U151" s="2">
        <f>U8/'Output-Calculation-sheet'!U7*'Output-Calculation-sheet'!U124</f>
        <v>1049285367.212468</v>
      </c>
      <c r="V151" s="2">
        <f>V8/'Output-Calculation-sheet'!V7*'Output-Calculation-sheet'!V124</f>
        <v>129328543.51183438</v>
      </c>
      <c r="W151" s="2">
        <f>W8/'Output-Calculation-sheet'!W7*'Output-Calculation-sheet'!W124</f>
        <v>306695598.2031613</v>
      </c>
      <c r="X151" s="2">
        <f>X8/'Output-Calculation-sheet'!X7*'Output-Calculation-sheet'!X124</f>
        <v>8260229.7052539857</v>
      </c>
      <c r="Y151" s="2">
        <f>Y8/'Output-Calculation-sheet'!Y7*'Output-Calculation-sheet'!Y124</f>
        <v>369838893.15370685</v>
      </c>
      <c r="AA151" s="2">
        <f t="shared" si="13"/>
        <v>92861.978727260779</v>
      </c>
    </row>
    <row r="152" spans="1:27" x14ac:dyDescent="0.25">
      <c r="A152" s="2">
        <v>2032</v>
      </c>
      <c r="B152" s="2">
        <f>B9/'Output-Calculation-sheet'!B8*'Output-Calculation-sheet'!B125</f>
        <v>10138926159.741352</v>
      </c>
      <c r="C152" s="2">
        <f>C9/'Output-Calculation-sheet'!C8*'Output-Calculation-sheet'!C125</f>
        <v>227895283.75857276</v>
      </c>
      <c r="D152" s="2">
        <f>D9/'Output-Calculation-sheet'!D8*'Output-Calculation-sheet'!D125</f>
        <v>11005047650.527979</v>
      </c>
      <c r="E152" s="2">
        <f>E9/'Output-Calculation-sheet'!E8*'Output-Calculation-sheet'!E125</f>
        <v>9950956342.564621</v>
      </c>
      <c r="F152" s="2">
        <f>F9/'Output-Calculation-sheet'!F8*'Output-Calculation-sheet'!F125</f>
        <v>4645967653.4718218</v>
      </c>
      <c r="G152" s="2">
        <f>G9/'Output-Calculation-sheet'!G8*'Output-Calculation-sheet'!G125</f>
        <v>3605776729.4688787</v>
      </c>
      <c r="H152" s="2">
        <f>H9/'Output-Calculation-sheet'!H8*'Output-Calculation-sheet'!H125</f>
        <v>13190741585.835367</v>
      </c>
      <c r="I152" s="2">
        <f>I9/'Output-Calculation-sheet'!I8*'Output-Calculation-sheet'!I125</f>
        <v>3841118389.0458069</v>
      </c>
      <c r="J152" s="2">
        <f>J9/'Output-Calculation-sheet'!J8*'Output-Calculation-sheet'!J125</f>
        <v>2480369650.6673636</v>
      </c>
      <c r="K152" s="2">
        <f>K9/'Output-Calculation-sheet'!K8*'Output-Calculation-sheet'!K125</f>
        <v>5153857976.6078835</v>
      </c>
      <c r="L152" s="2">
        <f>L9/'Output-Calculation-sheet'!L8*'Output-Calculation-sheet'!L125</f>
        <v>2987552514.4993854</v>
      </c>
      <c r="M152" s="2">
        <f>M9/'Output-Calculation-sheet'!M8*'Output-Calculation-sheet'!M125</f>
        <v>1851799350.1688118</v>
      </c>
      <c r="N152" s="2">
        <f>N9/'Output-Calculation-sheet'!N8*'Output-Calculation-sheet'!N125</f>
        <v>7527110405.2839184</v>
      </c>
      <c r="O152" s="2">
        <f>O9/'Output-Calculation-sheet'!O8*'Output-Calculation-sheet'!O125</f>
        <v>9131029587.0846119</v>
      </c>
      <c r="P152" s="2">
        <f>P9/'Output-Calculation-sheet'!P8*'Output-Calculation-sheet'!P125</f>
        <v>4346699063.4577942</v>
      </c>
      <c r="Q152" s="2">
        <f>Q9/'Output-Calculation-sheet'!Q8*'Output-Calculation-sheet'!Q125</f>
        <v>4612577087.7248869</v>
      </c>
      <c r="R152" s="2">
        <f>R9/'Output-Calculation-sheet'!R8*'Output-Calculation-sheet'!R125</f>
        <v>2997385910.8090382</v>
      </c>
      <c r="S152" s="2">
        <f>S9/'Output-Calculation-sheet'!S8*'Output-Calculation-sheet'!S125</f>
        <v>3700563799.6176543</v>
      </c>
      <c r="T152" s="2">
        <f>T9/'Output-Calculation-sheet'!T8*'Output-Calculation-sheet'!T125</f>
        <v>594002430.9211061</v>
      </c>
      <c r="U152" s="2">
        <f>U9/'Output-Calculation-sheet'!U8*'Output-Calculation-sheet'!U125</f>
        <v>1116047948.3986154</v>
      </c>
      <c r="V152" s="2">
        <f>V9/'Output-Calculation-sheet'!V8*'Output-Calculation-sheet'!V125</f>
        <v>140587029.66438836</v>
      </c>
      <c r="W152" s="2">
        <f>W9/'Output-Calculation-sheet'!W8*'Output-Calculation-sheet'!W125</f>
        <v>331432500.16433811</v>
      </c>
      <c r="X152" s="2">
        <f>X9/'Output-Calculation-sheet'!X8*'Output-Calculation-sheet'!X125</f>
        <v>8870110.1809927858</v>
      </c>
      <c r="Y152" s="2">
        <f>Y9/'Output-Calculation-sheet'!Y8*'Output-Calculation-sheet'!Y125</f>
        <v>401032175.48770595</v>
      </c>
      <c r="AA152" s="2">
        <f t="shared" si="13"/>
        <v>103987.34733515291</v>
      </c>
    </row>
    <row r="153" spans="1:27" x14ac:dyDescent="0.25">
      <c r="A153" s="2">
        <v>2033</v>
      </c>
      <c r="B153" s="2">
        <f>B10/'Output-Calculation-sheet'!B9*'Output-Calculation-sheet'!B126</f>
        <v>9996594426.8686199</v>
      </c>
      <c r="C153" s="2">
        <f>C10/'Output-Calculation-sheet'!C9*'Output-Calculation-sheet'!C126</f>
        <v>229988177.436822</v>
      </c>
      <c r="D153" s="2">
        <f>D10/'Output-Calculation-sheet'!D9*'Output-Calculation-sheet'!D126</f>
        <v>11163011461.741467</v>
      </c>
      <c r="E153" s="2">
        <f>E10/'Output-Calculation-sheet'!E9*'Output-Calculation-sheet'!E126</f>
        <v>10082636264.192173</v>
      </c>
      <c r="F153" s="2">
        <f>F10/'Output-Calculation-sheet'!F9*'Output-Calculation-sheet'!F126</f>
        <v>4703723474.8076544</v>
      </c>
      <c r="G153" s="2">
        <f>G10/'Output-Calculation-sheet'!G9*'Output-Calculation-sheet'!G126</f>
        <v>3616785427.7272482</v>
      </c>
      <c r="H153" s="2">
        <f>H10/'Output-Calculation-sheet'!H9*'Output-Calculation-sheet'!H126</f>
        <v>13396753496.41304</v>
      </c>
      <c r="I153" s="2">
        <f>I10/'Output-Calculation-sheet'!I9*'Output-Calculation-sheet'!I126</f>
        <v>3892853839.0862656</v>
      </c>
      <c r="J153" s="2">
        <f>J10/'Output-Calculation-sheet'!J9*'Output-Calculation-sheet'!J126</f>
        <v>2481406234.1982718</v>
      </c>
      <c r="K153" s="2">
        <f>K10/'Output-Calculation-sheet'!K9*'Output-Calculation-sheet'!K126</f>
        <v>5217426745.2179604</v>
      </c>
      <c r="L153" s="2">
        <f>L10/'Output-Calculation-sheet'!L9*'Output-Calculation-sheet'!L126</f>
        <v>3015664853.9909697</v>
      </c>
      <c r="M153" s="2">
        <f>M10/'Output-Calculation-sheet'!M9*'Output-Calculation-sheet'!M126</f>
        <v>4792868261.5172691</v>
      </c>
      <c r="N153" s="2">
        <f>N10/'Output-Calculation-sheet'!N9*'Output-Calculation-sheet'!N126</f>
        <v>7690005721.2611151</v>
      </c>
      <c r="O153" s="2">
        <f>O10/'Output-Calculation-sheet'!O9*'Output-Calculation-sheet'!O126</f>
        <v>9249099114.935894</v>
      </c>
      <c r="P153" s="2">
        <f>P10/'Output-Calculation-sheet'!P9*'Output-Calculation-sheet'!P126</f>
        <v>4277918887.5505204</v>
      </c>
      <c r="Q153" s="2">
        <f>Q10/'Output-Calculation-sheet'!Q9*'Output-Calculation-sheet'!Q126</f>
        <v>4665376035.0163403</v>
      </c>
      <c r="R153" s="2">
        <f>R10/'Output-Calculation-sheet'!R9*'Output-Calculation-sheet'!R126</f>
        <v>2937336797.4332442</v>
      </c>
      <c r="S153" s="2">
        <f>S10/'Output-Calculation-sheet'!S9*'Output-Calculation-sheet'!S126</f>
        <v>3752879519.2334304</v>
      </c>
      <c r="T153" s="2">
        <f>T10/'Output-Calculation-sheet'!T9*'Output-Calculation-sheet'!T126</f>
        <v>587882286.45776379</v>
      </c>
      <c r="U153" s="2">
        <f>U10/'Output-Calculation-sheet'!U9*'Output-Calculation-sheet'!U126</f>
        <v>1111313952.8915257</v>
      </c>
      <c r="V153" s="2">
        <f>V10/'Output-Calculation-sheet'!V9*'Output-Calculation-sheet'!V126</f>
        <v>138982413.57592973</v>
      </c>
      <c r="W153" s="2">
        <f>W10/'Output-Calculation-sheet'!W9*'Output-Calculation-sheet'!W126</f>
        <v>332434568.51201594</v>
      </c>
      <c r="X153" s="2">
        <f>X10/'Output-Calculation-sheet'!X9*'Output-Calculation-sheet'!X126</f>
        <v>8744203.7850124426</v>
      </c>
      <c r="Y153" s="2">
        <f>Y10/'Output-Calculation-sheet'!Y9*'Output-Calculation-sheet'!Y126</f>
        <v>407021623.81017786</v>
      </c>
      <c r="AA153" s="2">
        <f t="shared" si="13"/>
        <v>107748.70778766074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582980810.53019238</v>
      </c>
      <c r="C155" s="2">
        <f>C12/'Output-Calculation-sheet'!C11*'Output-Calculation-sheet'!C128</f>
        <v>74924237.467876226</v>
      </c>
      <c r="D155" s="2">
        <f>D12/'Output-Calculation-sheet'!D11*'Output-Calculation-sheet'!D128</f>
        <v>5842468651.0081739</v>
      </c>
      <c r="E155" s="2">
        <f>E12/'Output-Calculation-sheet'!E11*'Output-Calculation-sheet'!E128</f>
        <v>1088253050.2404537</v>
      </c>
      <c r="F155" s="2">
        <f>F12/'Output-Calculation-sheet'!F11*'Output-Calculation-sheet'!F128</f>
        <v>1684654975.5645947</v>
      </c>
      <c r="G155" s="2">
        <f>G12/'Output-Calculation-sheet'!G11*'Output-Calculation-sheet'!G128</f>
        <v>1504732132.2073019</v>
      </c>
      <c r="H155" s="2">
        <f>H12/'Output-Calculation-sheet'!H11*'Output-Calculation-sheet'!H128</f>
        <v>120606647.51664449</v>
      </c>
      <c r="I155" s="2">
        <f>I12/'Output-Calculation-sheet'!I11*'Output-Calculation-sheet'!I128</f>
        <v>1500493219.7163522</v>
      </c>
      <c r="J155" s="2">
        <f>J12/'Output-Calculation-sheet'!J11*'Output-Calculation-sheet'!J128</f>
        <v>1436726682.4958074</v>
      </c>
      <c r="K155" s="2">
        <f>K12/'Output-Calculation-sheet'!K11*'Output-Calculation-sheet'!K128</f>
        <v>1631481229.4781532</v>
      </c>
      <c r="L155" s="2">
        <f>L12/'Output-Calculation-sheet'!L11*'Output-Calculation-sheet'!L128</f>
        <v>1179802990.7955396</v>
      </c>
      <c r="M155" s="2">
        <f>M12/'Output-Calculation-sheet'!M11*'Output-Calculation-sheet'!M128</f>
        <v>100587407.50989637</v>
      </c>
      <c r="N155" s="2">
        <f>N12/'Output-Calculation-sheet'!N11*'Output-Calculation-sheet'!N128</f>
        <v>101804475.84232616</v>
      </c>
      <c r="O155" s="2">
        <f>O12/'Output-Calculation-sheet'!O11*'Output-Calculation-sheet'!O128</f>
        <v>33714322.537593827</v>
      </c>
      <c r="P155" s="2">
        <f>P12/'Output-Calculation-sheet'!P11*'Output-Calculation-sheet'!P128</f>
        <v>113796358.65242632</v>
      </c>
      <c r="Q155" s="2">
        <f>Q12/'Output-Calculation-sheet'!Q11*'Output-Calculation-sheet'!Q128</f>
        <v>678217626.81818926</v>
      </c>
      <c r="R155" s="2">
        <f>R12/'Output-Calculation-sheet'!R11*'Output-Calculation-sheet'!R128</f>
        <v>758344947.82568228</v>
      </c>
      <c r="S155" s="2">
        <f>S12/'Output-Calculation-sheet'!S11*'Output-Calculation-sheet'!S128</f>
        <v>53163485.777366981</v>
      </c>
      <c r="T155" s="2">
        <f>T12/'Output-Calculation-sheet'!T11*'Output-Calculation-sheet'!T128</f>
        <v>178345692.94471353</v>
      </c>
      <c r="U155" s="2">
        <f>U12/'Output-Calculation-sheet'!U11*'Output-Calculation-sheet'!U128</f>
        <v>350989632.38144374</v>
      </c>
      <c r="V155" s="2">
        <f>V12/'Output-Calculation-sheet'!V11*'Output-Calculation-sheet'!V128</f>
        <v>87583568.090425983</v>
      </c>
      <c r="W155" s="2">
        <f>W12/'Output-Calculation-sheet'!W11*'Output-Calculation-sheet'!W128</f>
        <v>81284331.509698138</v>
      </c>
      <c r="X155" s="2">
        <f>X12/'Output-Calculation-sheet'!X11*'Output-Calculation-sheet'!X128</f>
        <v>3093091.4846920422</v>
      </c>
      <c r="Y155" s="2">
        <f>Y12/'Output-Calculation-sheet'!Y11*'Output-Calculation-sheet'!Y128</f>
        <v>24052152.615934785</v>
      </c>
      <c r="AA155" s="2">
        <f t="shared" si="13"/>
        <v>19212.101721011481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725.15</v>
      </c>
      <c r="C16" s="7">
        <v>0</v>
      </c>
      <c r="D16" s="7">
        <v>1414.2819999999999</v>
      </c>
      <c r="E16" s="7">
        <v>2230.0729999999999</v>
      </c>
      <c r="F16" s="7">
        <v>1731.7739999999999</v>
      </c>
      <c r="G16" s="7">
        <v>1468.7249999999999</v>
      </c>
      <c r="H16" s="7">
        <v>0</v>
      </c>
      <c r="I16" s="7">
        <v>1539.0119999999999</v>
      </c>
      <c r="J16" s="7">
        <v>1667.1780000000001</v>
      </c>
      <c r="K16" s="7">
        <v>1624.6559999999999</v>
      </c>
      <c r="L16" s="7">
        <v>2258.4470000000001</v>
      </c>
      <c r="M16" s="7">
        <v>0</v>
      </c>
      <c r="N16" s="7">
        <v>1086.605</v>
      </c>
      <c r="O16" s="7">
        <v>0</v>
      </c>
      <c r="P16" s="7">
        <v>2245.3710000000001</v>
      </c>
      <c r="Q16" s="7">
        <v>2322.6729999999998</v>
      </c>
      <c r="R16" s="7">
        <v>2078.2759999999998</v>
      </c>
      <c r="S16" s="7">
        <v>1668.558</v>
      </c>
      <c r="T16" s="7">
        <v>2122.66</v>
      </c>
      <c r="U16" s="7">
        <v>1874.616</v>
      </c>
      <c r="V16" s="7">
        <v>3161.7849999999999</v>
      </c>
      <c r="W16" s="7">
        <v>1757.923</v>
      </c>
      <c r="X16" s="7">
        <v>0</v>
      </c>
      <c r="Y16" s="7">
        <v>2077.6219999999998</v>
      </c>
    </row>
    <row r="17" spans="1:25" ht="28.5" customHeight="1" x14ac:dyDescent="0.25">
      <c r="A17" s="4"/>
      <c r="B17" s="7">
        <v>894.67899999999997</v>
      </c>
      <c r="C17" s="7">
        <v>0</v>
      </c>
      <c r="D17" s="7">
        <v>1420.75</v>
      </c>
      <c r="E17" s="7">
        <v>2245.5770000000002</v>
      </c>
      <c r="F17" s="7">
        <v>1742.1020000000001</v>
      </c>
      <c r="G17" s="7">
        <v>1476.58</v>
      </c>
      <c r="H17" s="7">
        <v>0</v>
      </c>
      <c r="I17" s="7">
        <v>1545.73</v>
      </c>
      <c r="J17" s="7">
        <v>1676.44</v>
      </c>
      <c r="K17" s="7">
        <v>1631.825</v>
      </c>
      <c r="L17" s="7">
        <v>2267.6179999999999</v>
      </c>
      <c r="M17" s="7">
        <v>0</v>
      </c>
      <c r="N17" s="7">
        <v>1025.845</v>
      </c>
      <c r="O17" s="7">
        <v>0</v>
      </c>
      <c r="P17" s="7">
        <v>2268.5630000000001</v>
      </c>
      <c r="Q17" s="7">
        <v>2339.2660000000001</v>
      </c>
      <c r="R17" s="7">
        <v>2110.9699999999998</v>
      </c>
      <c r="S17" s="7">
        <v>1601.798</v>
      </c>
      <c r="T17" s="7">
        <v>2139.5309999999999</v>
      </c>
      <c r="U17" s="7">
        <v>1901.26</v>
      </c>
      <c r="V17" s="7">
        <v>3146.7469999999998</v>
      </c>
      <c r="W17" s="7">
        <v>1766.7639999999999</v>
      </c>
      <c r="X17" s="7">
        <v>0</v>
      </c>
      <c r="Y17" s="7">
        <v>2087.1289999999999</v>
      </c>
    </row>
    <row r="18" spans="1:25" ht="28.5" customHeight="1" x14ac:dyDescent="0.25">
      <c r="A18" s="4"/>
      <c r="B18" s="7">
        <v>887.09400000000005</v>
      </c>
      <c r="C18" s="7">
        <v>0</v>
      </c>
      <c r="D18" s="7">
        <v>1428.913</v>
      </c>
      <c r="E18" s="7">
        <v>2261.357</v>
      </c>
      <c r="F18" s="7">
        <v>1751.2339999999999</v>
      </c>
      <c r="G18" s="7">
        <v>1484.8720000000001</v>
      </c>
      <c r="H18" s="7">
        <v>0</v>
      </c>
      <c r="I18" s="7">
        <v>1555.3109999999999</v>
      </c>
      <c r="J18" s="7">
        <v>1683.1679999999999</v>
      </c>
      <c r="K18" s="7">
        <v>1644.8879999999999</v>
      </c>
      <c r="L18" s="7">
        <v>2272.442</v>
      </c>
      <c r="M18" s="7">
        <v>0</v>
      </c>
      <c r="N18" s="7">
        <v>948.91899999999998</v>
      </c>
      <c r="O18" s="7">
        <v>0</v>
      </c>
      <c r="P18" s="7">
        <v>2317.2370000000001</v>
      </c>
      <c r="Q18" s="7">
        <v>2363.933</v>
      </c>
      <c r="R18" s="7">
        <v>2144.0830000000001</v>
      </c>
      <c r="S18" s="7">
        <v>1547.837</v>
      </c>
      <c r="T18" s="7">
        <v>2144.5100000000002</v>
      </c>
      <c r="U18" s="7">
        <v>1922.4680000000001</v>
      </c>
      <c r="V18" s="7">
        <v>3149.4949999999999</v>
      </c>
      <c r="W18" s="7">
        <v>1773.915</v>
      </c>
      <c r="X18" s="7">
        <v>0</v>
      </c>
      <c r="Y18" s="7">
        <v>2100.4470000000001</v>
      </c>
    </row>
    <row r="19" spans="1:25" ht="28.5" customHeight="1" x14ac:dyDescent="0.25">
      <c r="A19" s="4"/>
      <c r="B19" s="7">
        <v>1147.511</v>
      </c>
      <c r="C19" s="7">
        <v>0</v>
      </c>
      <c r="D19" s="7">
        <v>1815.672</v>
      </c>
      <c r="E19" s="7">
        <v>2826.971</v>
      </c>
      <c r="F19" s="7">
        <v>2061.7420000000002</v>
      </c>
      <c r="G19" s="7">
        <v>1722.8009999999999</v>
      </c>
      <c r="H19" s="7">
        <v>0</v>
      </c>
      <c r="I19" s="7">
        <v>2090.2249999999999</v>
      </c>
      <c r="J19" s="7">
        <v>1785.8209999999999</v>
      </c>
      <c r="K19" s="7">
        <v>2494.2049999999999</v>
      </c>
      <c r="L19" s="7">
        <v>2551.34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1871.479</v>
      </c>
      <c r="R19" s="7">
        <v>2798.18</v>
      </c>
      <c r="S19" s="7">
        <v>576.25</v>
      </c>
      <c r="T19" s="7">
        <v>2219.0909999999999</v>
      </c>
      <c r="U19" s="7">
        <v>2935.0369999999998</v>
      </c>
      <c r="V19" s="7">
        <v>2595.7910000000002</v>
      </c>
      <c r="W19" s="7">
        <v>1866.223</v>
      </c>
      <c r="X19" s="7">
        <v>0</v>
      </c>
      <c r="Y19" s="7">
        <v>2648.0740000000001</v>
      </c>
    </row>
    <row r="20" spans="1:25" ht="28.5" customHeight="1" x14ac:dyDescent="0.25">
      <c r="A20" s="4"/>
      <c r="B20" s="7">
        <v>17.167000000000002</v>
      </c>
      <c r="C20" s="7">
        <v>0</v>
      </c>
      <c r="D20" s="7">
        <v>1818.625</v>
      </c>
      <c r="E20" s="7">
        <v>1350.6559999999999</v>
      </c>
      <c r="F20" s="7">
        <v>2485.0279999999998</v>
      </c>
      <c r="G20" s="7">
        <v>1867.2719999999999</v>
      </c>
      <c r="H20" s="7">
        <v>0</v>
      </c>
      <c r="I20" s="7">
        <v>2260.1770000000001</v>
      </c>
      <c r="J20" s="7">
        <v>1957.319</v>
      </c>
      <c r="K20" s="7">
        <v>2591.3119999999999</v>
      </c>
      <c r="L20" s="7">
        <v>2574.7190000000001</v>
      </c>
      <c r="M20" s="7">
        <v>0</v>
      </c>
      <c r="N20" s="7">
        <v>0.53300000000000003</v>
      </c>
      <c r="O20" s="7">
        <v>0</v>
      </c>
      <c r="P20" s="7">
        <v>942.08699999999999</v>
      </c>
      <c r="Q20" s="7">
        <v>1546.6669999999999</v>
      </c>
      <c r="R20" s="7">
        <v>3160.0990000000002</v>
      </c>
      <c r="S20" s="7">
        <v>9.8659999999999997</v>
      </c>
      <c r="T20" s="7">
        <v>2669.239</v>
      </c>
      <c r="U20" s="7">
        <v>2806.1390000000001</v>
      </c>
      <c r="V20" s="7">
        <v>3333.9780000000001</v>
      </c>
      <c r="W20" s="7">
        <v>2487.5390000000002</v>
      </c>
      <c r="X20" s="7">
        <v>0</v>
      </c>
      <c r="Y20" s="7">
        <v>1073.1949999999999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105.74299999999999</v>
      </c>
      <c r="C25" s="7">
        <v>9.0340000000000007</v>
      </c>
      <c r="D25" s="7">
        <v>0</v>
      </c>
      <c r="E25" s="7">
        <v>0</v>
      </c>
      <c r="F25" s="7">
        <v>0</v>
      </c>
      <c r="G25" s="7">
        <v>0</v>
      </c>
      <c r="H25" s="7">
        <v>1784.5989999999999</v>
      </c>
      <c r="I25" s="7">
        <v>0</v>
      </c>
      <c r="J25" s="7">
        <v>0</v>
      </c>
      <c r="K25" s="7">
        <v>0</v>
      </c>
      <c r="L25" s="7">
        <v>0</v>
      </c>
      <c r="M25" s="7">
        <v>192.20400000000001</v>
      </c>
      <c r="N25" s="7">
        <v>1006.246</v>
      </c>
      <c r="O25" s="7">
        <v>1175.903</v>
      </c>
      <c r="P25" s="7">
        <v>0</v>
      </c>
      <c r="Q25" s="7">
        <v>0</v>
      </c>
      <c r="R25" s="7">
        <v>0</v>
      </c>
      <c r="S25" s="7">
        <v>765.24900000000002</v>
      </c>
      <c r="T25" s="7">
        <v>0</v>
      </c>
      <c r="U25" s="7">
        <v>0</v>
      </c>
      <c r="V25" s="7">
        <v>0</v>
      </c>
      <c r="W25" s="7">
        <v>0</v>
      </c>
      <c r="X25" s="7">
        <v>14.754</v>
      </c>
      <c r="Y25" s="7">
        <v>0</v>
      </c>
    </row>
    <row r="26" spans="1:25" x14ac:dyDescent="0.25">
      <c r="B26" s="7">
        <v>175.114</v>
      </c>
      <c r="C26" s="7">
        <v>9.4440000000000008</v>
      </c>
      <c r="D26" s="7">
        <v>0</v>
      </c>
      <c r="E26" s="7">
        <v>0</v>
      </c>
      <c r="F26" s="7">
        <v>0</v>
      </c>
      <c r="G26" s="7">
        <v>0</v>
      </c>
      <c r="H26" s="7">
        <v>1829.2380000000001</v>
      </c>
      <c r="I26" s="7">
        <v>0</v>
      </c>
      <c r="J26" s="7">
        <v>0</v>
      </c>
      <c r="K26" s="7">
        <v>0</v>
      </c>
      <c r="L26" s="7">
        <v>0</v>
      </c>
      <c r="M26" s="7">
        <v>504.89600000000002</v>
      </c>
      <c r="N26" s="7">
        <v>1123.4839999999999</v>
      </c>
      <c r="O26" s="7">
        <v>1245.463</v>
      </c>
      <c r="P26" s="7">
        <v>0</v>
      </c>
      <c r="Q26" s="7">
        <v>0</v>
      </c>
      <c r="R26" s="7">
        <v>0</v>
      </c>
      <c r="S26" s="7">
        <v>885.95699999999999</v>
      </c>
      <c r="T26" s="7">
        <v>0</v>
      </c>
      <c r="U26" s="7">
        <v>0</v>
      </c>
      <c r="V26" s="7">
        <v>0</v>
      </c>
      <c r="W26" s="7">
        <v>0</v>
      </c>
      <c r="X26" s="7">
        <v>15.798999999999999</v>
      </c>
      <c r="Y26" s="7">
        <v>0</v>
      </c>
    </row>
    <row r="27" spans="1:25" x14ac:dyDescent="0.25">
      <c r="B27" s="7">
        <v>216.75200000000001</v>
      </c>
      <c r="C27" s="7">
        <v>9.9529999999999994</v>
      </c>
      <c r="D27" s="7">
        <v>0</v>
      </c>
      <c r="E27" s="7">
        <v>0</v>
      </c>
      <c r="F27" s="7">
        <v>0</v>
      </c>
      <c r="G27" s="7">
        <v>0</v>
      </c>
      <c r="H27" s="7">
        <v>1868.154</v>
      </c>
      <c r="I27" s="7">
        <v>0</v>
      </c>
      <c r="J27" s="7">
        <v>0</v>
      </c>
      <c r="K27" s="7">
        <v>0</v>
      </c>
      <c r="L27" s="7">
        <v>22.338999999999999</v>
      </c>
      <c r="M27" s="7">
        <v>1211.83</v>
      </c>
      <c r="N27" s="7">
        <v>1239.335</v>
      </c>
      <c r="O27" s="7">
        <v>1293.702</v>
      </c>
      <c r="P27" s="7">
        <v>0</v>
      </c>
      <c r="Q27" s="7">
        <v>0</v>
      </c>
      <c r="R27" s="7">
        <v>0</v>
      </c>
      <c r="S27" s="7">
        <v>1004.651</v>
      </c>
      <c r="T27" s="7">
        <v>0</v>
      </c>
      <c r="U27" s="7">
        <v>0</v>
      </c>
      <c r="V27" s="7">
        <v>0</v>
      </c>
      <c r="W27" s="7">
        <v>0</v>
      </c>
      <c r="X27" s="7">
        <v>17.916</v>
      </c>
      <c r="Y27" s="7">
        <v>0</v>
      </c>
    </row>
    <row r="28" spans="1:25" x14ac:dyDescent="0.25">
      <c r="B28" s="7">
        <v>380.20499999999998</v>
      </c>
      <c r="C28" s="7">
        <v>80.700999999999993</v>
      </c>
      <c r="D28" s="7">
        <v>0</v>
      </c>
      <c r="E28" s="7">
        <v>387.98599999999999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727.62199999999996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284.12099999999998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270.11700000000002</v>
      </c>
    </row>
    <row r="29" spans="1:25" x14ac:dyDescent="0.25">
      <c r="B29" s="7">
        <v>83.989000000000004</v>
      </c>
      <c r="C29" s="7">
        <v>33.256999999999998</v>
      </c>
      <c r="D29" s="7">
        <v>0</v>
      </c>
      <c r="E29" s="7">
        <v>636.45299999999997</v>
      </c>
      <c r="F29" s="7">
        <v>0</v>
      </c>
      <c r="G29" s="7">
        <v>0</v>
      </c>
      <c r="H29" s="7">
        <v>175.24600000000001</v>
      </c>
      <c r="I29" s="7">
        <v>0</v>
      </c>
      <c r="J29" s="7">
        <v>0</v>
      </c>
      <c r="K29" s="7">
        <v>0</v>
      </c>
      <c r="L29" s="7">
        <v>1011.213</v>
      </c>
      <c r="M29" s="7">
        <v>213.54499999999999</v>
      </c>
      <c r="N29" s="7">
        <v>151.53100000000001</v>
      </c>
      <c r="O29" s="7">
        <v>18.760000000000002</v>
      </c>
      <c r="P29" s="7">
        <v>32.640999999999998</v>
      </c>
      <c r="Q29" s="7">
        <v>482.56700000000001</v>
      </c>
      <c r="R29" s="7">
        <v>0</v>
      </c>
      <c r="S29" s="7">
        <v>157.04400000000001</v>
      </c>
      <c r="T29" s="7">
        <v>0</v>
      </c>
      <c r="U29" s="7">
        <v>351.09800000000001</v>
      </c>
      <c r="V29" s="7">
        <v>0</v>
      </c>
      <c r="W29" s="7">
        <v>0</v>
      </c>
      <c r="X29" s="7">
        <v>70.557000000000002</v>
      </c>
      <c r="Y29" s="7">
        <v>619.21199999999999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3</v>
      </c>
      <c r="F38" s="7">
        <v>3</v>
      </c>
      <c r="G38" s="7">
        <v>4</v>
      </c>
      <c r="H38" s="7">
        <v>1</v>
      </c>
      <c r="I38" s="7">
        <v>4</v>
      </c>
      <c r="J38" s="7">
        <v>3</v>
      </c>
      <c r="K38" s="7">
        <v>5</v>
      </c>
      <c r="L38" s="7">
        <v>4</v>
      </c>
      <c r="M38" s="7">
        <v>1</v>
      </c>
      <c r="N38" s="7">
        <v>1</v>
      </c>
      <c r="O38" s="7">
        <v>1</v>
      </c>
      <c r="P38" s="7">
        <v>1</v>
      </c>
      <c r="Q38" s="7">
        <v>8</v>
      </c>
      <c r="R38" s="7">
        <v>4</v>
      </c>
      <c r="S38" s="7">
        <v>1</v>
      </c>
      <c r="T38" s="7">
        <v>3</v>
      </c>
      <c r="U38" s="7">
        <v>5</v>
      </c>
      <c r="V38" s="7">
        <v>1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99</v>
      </c>
      <c r="H43" s="7">
        <v>0</v>
      </c>
      <c r="I43" s="7">
        <v>0</v>
      </c>
      <c r="J43" s="7">
        <v>104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666</v>
      </c>
      <c r="S43" s="7">
        <v>0</v>
      </c>
      <c r="T43" s="7">
        <v>1471</v>
      </c>
      <c r="U43" s="7">
        <v>182</v>
      </c>
      <c r="V43" s="7">
        <v>3986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208</v>
      </c>
      <c r="H44" s="7">
        <v>0</v>
      </c>
      <c r="I44" s="7">
        <v>0</v>
      </c>
      <c r="J44" s="7">
        <v>182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876</v>
      </c>
      <c r="S44" s="7">
        <v>0</v>
      </c>
      <c r="T44" s="7">
        <v>1634</v>
      </c>
      <c r="U44" s="7">
        <v>315</v>
      </c>
      <c r="V44" s="7">
        <v>4093</v>
      </c>
      <c r="W44" s="7">
        <v>0</v>
      </c>
      <c r="X44" s="7">
        <v>1</v>
      </c>
      <c r="Y44" s="7">
        <v>0</v>
      </c>
    </row>
    <row r="45" spans="1:25" x14ac:dyDescent="0.25">
      <c r="B45" s="7">
        <v>37</v>
      </c>
      <c r="C45" s="7">
        <v>0</v>
      </c>
      <c r="D45" s="7">
        <v>0</v>
      </c>
      <c r="E45" s="7">
        <v>0</v>
      </c>
      <c r="F45" s="7">
        <v>0</v>
      </c>
      <c r="G45" s="7">
        <v>288</v>
      </c>
      <c r="H45" s="7">
        <v>0</v>
      </c>
      <c r="I45" s="7">
        <v>0</v>
      </c>
      <c r="J45" s="7">
        <v>292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264</v>
      </c>
      <c r="Q45" s="7">
        <v>0</v>
      </c>
      <c r="R45" s="7">
        <v>1120</v>
      </c>
      <c r="S45" s="7">
        <v>0</v>
      </c>
      <c r="T45" s="7">
        <v>1828</v>
      </c>
      <c r="U45" s="7">
        <v>501</v>
      </c>
      <c r="V45" s="7">
        <v>4251</v>
      </c>
      <c r="W45" s="7">
        <v>71</v>
      </c>
      <c r="X45" s="7">
        <v>5</v>
      </c>
      <c r="Y45" s="7">
        <v>0</v>
      </c>
    </row>
    <row r="46" spans="1:25" x14ac:dyDescent="0.25">
      <c r="B46" s="7">
        <v>150</v>
      </c>
      <c r="C46" s="7">
        <v>0</v>
      </c>
      <c r="D46" s="7">
        <v>1585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865</v>
      </c>
      <c r="K46" s="7">
        <v>2363</v>
      </c>
      <c r="L46" s="7">
        <v>1099</v>
      </c>
      <c r="M46" s="7">
        <v>377</v>
      </c>
      <c r="N46" s="7">
        <v>131</v>
      </c>
      <c r="O46" s="7">
        <v>0</v>
      </c>
      <c r="P46" s="7">
        <v>3084</v>
      </c>
      <c r="Q46" s="7">
        <v>697</v>
      </c>
      <c r="R46" s="7">
        <v>4065</v>
      </c>
      <c r="S46" s="7">
        <v>0</v>
      </c>
      <c r="T46" s="7">
        <v>2488</v>
      </c>
      <c r="U46" s="7">
        <v>4797</v>
      </c>
      <c r="V46" s="7">
        <v>2505</v>
      </c>
      <c r="W46" s="7">
        <v>387</v>
      </c>
      <c r="X46" s="7">
        <v>328</v>
      </c>
      <c r="Y46" s="7">
        <v>2364</v>
      </c>
    </row>
    <row r="47" spans="1:25" x14ac:dyDescent="0.25">
      <c r="B47" s="7">
        <v>41</v>
      </c>
      <c r="C47" s="7">
        <v>68</v>
      </c>
      <c r="D47" s="7">
        <v>1774</v>
      </c>
      <c r="E47" s="7">
        <v>2719</v>
      </c>
      <c r="F47" s="7">
        <v>1127</v>
      </c>
      <c r="G47" s="7">
        <v>3876</v>
      </c>
      <c r="H47" s="7">
        <v>83</v>
      </c>
      <c r="I47" s="7">
        <v>2152</v>
      </c>
      <c r="J47" s="7">
        <v>1985</v>
      </c>
      <c r="K47" s="7">
        <v>2849</v>
      </c>
      <c r="L47" s="7">
        <v>1991</v>
      </c>
      <c r="M47" s="7">
        <v>84</v>
      </c>
      <c r="N47" s="7">
        <v>79</v>
      </c>
      <c r="O47" s="7">
        <v>12</v>
      </c>
      <c r="P47" s="7">
        <v>1225</v>
      </c>
      <c r="Q47" s="7">
        <v>1150</v>
      </c>
      <c r="R47" s="7">
        <v>5241</v>
      </c>
      <c r="S47" s="7">
        <v>63</v>
      </c>
      <c r="T47" s="7">
        <v>4993</v>
      </c>
      <c r="U47" s="7">
        <v>5479</v>
      </c>
      <c r="V47" s="7">
        <v>4960</v>
      </c>
      <c r="W47" s="7">
        <v>3331</v>
      </c>
      <c r="X47" s="7">
        <v>86</v>
      </c>
      <c r="Y47" s="7">
        <v>2308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6.8093050545094153E-2</v>
      </c>
      <c r="C52" s="7">
        <v>6.8402598439658541E-2</v>
      </c>
      <c r="D52" s="7">
        <v>2.9971253283808345E-2</v>
      </c>
      <c r="E52" s="7">
        <v>4.86394352312658E-2</v>
      </c>
      <c r="F52" s="7">
        <v>3.142852260635199E-2</v>
      </c>
      <c r="G52" s="7">
        <v>3.2097297811909939E-2</v>
      </c>
      <c r="H52" s="7">
        <v>6.3557709126149331E-2</v>
      </c>
      <c r="I52" s="7">
        <v>3.1579039294469639E-2</v>
      </c>
      <c r="J52" s="7">
        <v>3.4880257069818191E-2</v>
      </c>
      <c r="K52" s="7">
        <v>3.5962253152225121E-2</v>
      </c>
      <c r="L52" s="7">
        <v>4.6622450352617126E-2</v>
      </c>
      <c r="M52" s="7">
        <v>6.847030395423398E-2</v>
      </c>
      <c r="N52" s="7">
        <v>5.9964825860468043E-2</v>
      </c>
      <c r="O52" s="7">
        <v>6.7543418552289097E-2</v>
      </c>
      <c r="P52" s="7">
        <v>5.6553274401296823E-2</v>
      </c>
      <c r="Q52" s="7">
        <v>5.4377936693660131E-2</v>
      </c>
      <c r="R52" s="7">
        <v>4.7616742709779808E-2</v>
      </c>
      <c r="S52" s="7">
        <v>6.5871048030119242E-2</v>
      </c>
      <c r="T52" s="7">
        <v>4.2417411373854991E-2</v>
      </c>
      <c r="U52" s="7">
        <v>4.7776035021689207E-2</v>
      </c>
      <c r="V52" s="7">
        <v>5.5608013798169827E-2</v>
      </c>
      <c r="W52" s="7">
        <v>3.3527581001972638E-2</v>
      </c>
      <c r="X52" s="7">
        <v>6.8574681811307533E-2</v>
      </c>
      <c r="Y52" s="7">
        <v>4.7893622735099443E-2</v>
      </c>
    </row>
    <row r="53" spans="1:25" x14ac:dyDescent="0.25">
      <c r="B53" s="7">
        <v>6.7958858275520312E-2</v>
      </c>
      <c r="C53" s="7">
        <v>6.8399028978910634E-2</v>
      </c>
      <c r="D53" s="7">
        <v>2.981824170416756E-2</v>
      </c>
      <c r="E53" s="7">
        <v>4.8397428966657656E-2</v>
      </c>
      <c r="F53" s="7">
        <v>3.1244992116321157E-2</v>
      </c>
      <c r="G53" s="7">
        <v>3.1924321279532868E-2</v>
      </c>
      <c r="H53" s="7">
        <v>6.2985699765996175E-2</v>
      </c>
      <c r="I53" s="7">
        <v>3.141475755226078E-2</v>
      </c>
      <c r="J53" s="7">
        <v>3.4687024663730699E-2</v>
      </c>
      <c r="K53" s="7">
        <v>3.5785425101214574E-2</v>
      </c>
      <c r="L53" s="7">
        <v>4.6378887297076961E-2</v>
      </c>
      <c r="M53" s="7">
        <v>6.8375369334255365E-2</v>
      </c>
      <c r="N53" s="7">
        <v>5.9505083332021841E-2</v>
      </c>
      <c r="O53" s="7">
        <v>6.7039075100202794E-2</v>
      </c>
      <c r="P53" s="7">
        <v>5.6308099561603146E-2</v>
      </c>
      <c r="Q53" s="7">
        <v>5.413400252486375E-2</v>
      </c>
      <c r="R53" s="7">
        <v>4.7327593731402502E-2</v>
      </c>
      <c r="S53" s="7">
        <v>6.5424757013909679E-2</v>
      </c>
      <c r="T53" s="7">
        <v>4.2064504021019508E-2</v>
      </c>
      <c r="U53" s="7">
        <v>4.7549199413115591E-2</v>
      </c>
      <c r="V53" s="7">
        <v>5.4962901448488428E-2</v>
      </c>
      <c r="W53" s="7">
        <v>3.3336187137118348E-2</v>
      </c>
      <c r="X53" s="7">
        <v>6.8569221462513832E-2</v>
      </c>
      <c r="Y53" s="7">
        <v>4.7669984044989969E-2</v>
      </c>
    </row>
    <row r="54" spans="1:25" x14ac:dyDescent="0.25">
      <c r="B54" s="7">
        <v>6.7796487611496536E-2</v>
      </c>
      <c r="C54" s="7">
        <v>6.8395267869263504E-2</v>
      </c>
      <c r="D54" s="7">
        <v>2.966434121447336E-2</v>
      </c>
      <c r="E54" s="7">
        <v>4.8153816799961842E-2</v>
      </c>
      <c r="F54" s="7">
        <v>3.1060529565737453E-2</v>
      </c>
      <c r="G54" s="7">
        <v>3.1745775351855673E-2</v>
      </c>
      <c r="H54" s="7">
        <v>6.2400824134697962E-2</v>
      </c>
      <c r="I54" s="7">
        <v>3.1249669086836313E-2</v>
      </c>
      <c r="J54" s="7">
        <v>3.4486330224816633E-2</v>
      </c>
      <c r="K54" s="7">
        <v>3.560746312755033E-2</v>
      </c>
      <c r="L54" s="7">
        <v>4.6133749139234292E-2</v>
      </c>
      <c r="M54" s="7">
        <v>6.8063046143207392E-2</v>
      </c>
      <c r="N54" s="7">
        <v>5.901461261232905E-2</v>
      </c>
      <c r="O54" s="7">
        <v>6.6509365568561074E-2</v>
      </c>
      <c r="P54" s="7">
        <v>5.6049126001165864E-2</v>
      </c>
      <c r="Q54" s="7">
        <v>5.3887689749668996E-2</v>
      </c>
      <c r="R54" s="7">
        <v>4.7021797262447929E-2</v>
      </c>
      <c r="S54" s="7">
        <v>6.49435185331044E-2</v>
      </c>
      <c r="T54" s="7">
        <v>4.1702787960101267E-2</v>
      </c>
      <c r="U54" s="7">
        <v>4.7310825465680023E-2</v>
      </c>
      <c r="V54" s="7">
        <v>5.4322979382595782E-2</v>
      </c>
      <c r="W54" s="7">
        <v>3.3140967790884331E-2</v>
      </c>
      <c r="X54" s="7">
        <v>6.8562949225123973E-2</v>
      </c>
      <c r="Y54" s="7">
        <v>4.744501050503136E-2</v>
      </c>
    </row>
    <row r="55" spans="1:25" x14ac:dyDescent="0.25">
      <c r="B55" s="7">
        <v>6.7659829534192265E-2</v>
      </c>
      <c r="C55" s="7">
        <v>6.9729184134665292E-2</v>
      </c>
      <c r="D55" s="7">
        <v>3.1459764915037658E-2</v>
      </c>
      <c r="E55" s="7">
        <v>5.1357130364269477E-2</v>
      </c>
      <c r="F55" s="7">
        <v>3.1399512221643999E-2</v>
      </c>
      <c r="G55" s="7">
        <v>3.2598440251971506E-2</v>
      </c>
      <c r="H55" s="7">
        <v>6.7183499972423788E-2</v>
      </c>
      <c r="I55" s="7">
        <v>3.3261816928655902E-2</v>
      </c>
      <c r="J55" s="7">
        <v>3.4405776903535107E-2</v>
      </c>
      <c r="K55" s="7">
        <v>3.9555781807728244E-2</v>
      </c>
      <c r="L55" s="7">
        <v>4.7802795608709758E-2</v>
      </c>
      <c r="M55" s="7">
        <v>6.8275271892877354E-2</v>
      </c>
      <c r="N55" s="7">
        <v>6.5939000015737867E-2</v>
      </c>
      <c r="O55" s="7">
        <v>6.8202800887852702E-2</v>
      </c>
      <c r="P55" s="7">
        <v>5.9890895878750128E-2</v>
      </c>
      <c r="Q55" s="7">
        <v>6.1296301998337285E-2</v>
      </c>
      <c r="R55" s="7">
        <v>4.8590684388018252E-2</v>
      </c>
      <c r="S55" s="7">
        <v>6.6869772057781066E-2</v>
      </c>
      <c r="T55" s="7">
        <v>4.1418497488360205E-2</v>
      </c>
      <c r="U55" s="7">
        <v>5.1756195776983926E-2</v>
      </c>
      <c r="V55" s="7">
        <v>5.8362609195585863E-2</v>
      </c>
      <c r="W55" s="7">
        <v>3.3026706492137396E-2</v>
      </c>
      <c r="X55" s="7">
        <v>7.2115662286182769E-2</v>
      </c>
      <c r="Y55" s="7">
        <v>5.4099458161540527E-2</v>
      </c>
    </row>
    <row r="56" spans="1:25" x14ac:dyDescent="0.25">
      <c r="B56" s="7">
        <v>6.9060915758176411E-2</v>
      </c>
      <c r="C56" s="7">
        <v>6.8550735053382203E-2</v>
      </c>
      <c r="D56" s="7">
        <v>3.7732652364738842E-2</v>
      </c>
      <c r="E56" s="7">
        <v>6.3892229659898561E-2</v>
      </c>
      <c r="F56" s="7">
        <v>3.9666322322073524E-2</v>
      </c>
      <c r="G56" s="7">
        <v>4.1593584881709854E-2</v>
      </c>
      <c r="H56" s="7">
        <v>6.9176936834723965E-2</v>
      </c>
      <c r="I56" s="7">
        <v>4.1833744527205369E-2</v>
      </c>
      <c r="J56" s="7">
        <v>3.9355414154767496E-2</v>
      </c>
      <c r="K56" s="7">
        <v>4.7595461115236888E-2</v>
      </c>
      <c r="L56" s="7">
        <v>5.5295834289739672E-2</v>
      </c>
      <c r="M56" s="7">
        <v>6.9536454076821519E-2</v>
      </c>
      <c r="N56" s="7">
        <v>6.9089910451519493E-2</v>
      </c>
      <c r="O56" s="7">
        <v>6.8516415693914381E-2</v>
      </c>
      <c r="P56" s="7">
        <v>6.7201430978447482E-2</v>
      </c>
      <c r="Q56" s="7">
        <v>6.7670820888628871E-2</v>
      </c>
      <c r="R56" s="7">
        <v>5.6550438405078354E-2</v>
      </c>
      <c r="S56" s="7">
        <v>6.9237047305492988E-2</v>
      </c>
      <c r="T56" s="7">
        <v>4.7874577733055416E-2</v>
      </c>
      <c r="U56" s="7">
        <v>5.9422365399336569E-2</v>
      </c>
      <c r="V56" s="7">
        <v>5.5052924924541259E-2</v>
      </c>
      <c r="W56" s="7">
        <v>4.3163265795085178E-2</v>
      </c>
      <c r="X56" s="7">
        <v>6.8855436071732751E-2</v>
      </c>
      <c r="Y56" s="7">
        <v>6.5831840513087853E-2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36.264000000000003</v>
      </c>
      <c r="H61" s="7">
        <v>0</v>
      </c>
      <c r="I61" s="7">
        <v>0</v>
      </c>
      <c r="J61" s="7">
        <v>38.094999999999999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222.25700000000001</v>
      </c>
      <c r="S61" s="7">
        <v>0</v>
      </c>
      <c r="T61" s="7">
        <v>449.56799999999998</v>
      </c>
      <c r="U61" s="7">
        <v>66.667000000000002</v>
      </c>
      <c r="V61" s="7">
        <v>776.149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76.19</v>
      </c>
      <c r="H62" s="7">
        <v>0</v>
      </c>
      <c r="I62" s="7">
        <v>0</v>
      </c>
      <c r="J62" s="7">
        <v>66.667000000000002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272.24</v>
      </c>
      <c r="S62" s="7">
        <v>0</v>
      </c>
      <c r="T62" s="7">
        <v>485.18700000000001</v>
      </c>
      <c r="U62" s="7">
        <v>115.38500000000001</v>
      </c>
      <c r="V62" s="7">
        <v>776.92100000000005</v>
      </c>
      <c r="W62" s="7">
        <v>0</v>
      </c>
      <c r="X62" s="7">
        <v>0.36499999999999999</v>
      </c>
      <c r="Y62" s="7">
        <v>0</v>
      </c>
    </row>
    <row r="63" spans="1:25" x14ac:dyDescent="0.25">
      <c r="B63" s="7">
        <v>13.553000000000001</v>
      </c>
      <c r="C63" s="7">
        <v>0</v>
      </c>
      <c r="D63" s="7">
        <v>0</v>
      </c>
      <c r="E63" s="7">
        <v>0</v>
      </c>
      <c r="F63" s="7">
        <v>0</v>
      </c>
      <c r="G63" s="7">
        <v>105.495</v>
      </c>
      <c r="H63" s="7">
        <v>0</v>
      </c>
      <c r="I63" s="7">
        <v>0</v>
      </c>
      <c r="J63" s="7">
        <v>106.96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73.849999999999994</v>
      </c>
      <c r="Q63" s="7">
        <v>0</v>
      </c>
      <c r="R63" s="7">
        <v>329.24099999999999</v>
      </c>
      <c r="S63" s="7">
        <v>0</v>
      </c>
      <c r="T63" s="7">
        <v>521.09199999999998</v>
      </c>
      <c r="U63" s="7">
        <v>175.89599999999999</v>
      </c>
      <c r="V63" s="7">
        <v>804.34199999999998</v>
      </c>
      <c r="W63" s="7">
        <v>26.582000000000001</v>
      </c>
      <c r="X63" s="7">
        <v>1.4139999999999999</v>
      </c>
      <c r="Y63" s="7">
        <v>0</v>
      </c>
    </row>
    <row r="64" spans="1:25" x14ac:dyDescent="0.25">
      <c r="B64" s="7">
        <v>45.241</v>
      </c>
      <c r="C64" s="7">
        <v>0</v>
      </c>
      <c r="D64" s="7">
        <v>362.19799999999998</v>
      </c>
      <c r="E64" s="7">
        <v>570.59500000000003</v>
      </c>
      <c r="F64" s="7">
        <v>64.834999999999994</v>
      </c>
      <c r="G64" s="7">
        <v>533.16499999999996</v>
      </c>
      <c r="H64" s="7">
        <v>85.695999999999998</v>
      </c>
      <c r="I64" s="7">
        <v>350.69400000000002</v>
      </c>
      <c r="J64" s="7">
        <v>248.11699999999999</v>
      </c>
      <c r="K64" s="7">
        <v>545.02800000000002</v>
      </c>
      <c r="L64" s="7">
        <v>283.80500000000001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171.23500000000001</v>
      </c>
      <c r="R64" s="7">
        <v>889.21199999999999</v>
      </c>
      <c r="S64" s="7">
        <v>0</v>
      </c>
      <c r="T64" s="7">
        <v>666.56600000000003</v>
      </c>
      <c r="U64" s="7">
        <v>1016.082</v>
      </c>
      <c r="V64" s="7">
        <v>514.71400000000006</v>
      </c>
      <c r="W64" s="7">
        <v>131.22499999999999</v>
      </c>
      <c r="X64" s="7">
        <v>81.509</v>
      </c>
      <c r="Y64" s="7">
        <v>476.08100000000002</v>
      </c>
    </row>
    <row r="65" spans="1:25" x14ac:dyDescent="0.25">
      <c r="B65" s="7">
        <v>7.8860000000000001</v>
      </c>
      <c r="C65" s="7">
        <v>12.128</v>
      </c>
      <c r="D65" s="7">
        <v>394.64</v>
      </c>
      <c r="E65" s="7">
        <v>443.88499999999999</v>
      </c>
      <c r="F65" s="7">
        <v>317.75900000000001</v>
      </c>
      <c r="G65" s="7">
        <v>851.86800000000005</v>
      </c>
      <c r="H65" s="7">
        <v>15.45</v>
      </c>
      <c r="I65" s="7">
        <v>550.71500000000003</v>
      </c>
      <c r="J65" s="7">
        <v>500.005</v>
      </c>
      <c r="K65" s="7">
        <v>635.35400000000004</v>
      </c>
      <c r="L65" s="7">
        <v>473.62599999999998</v>
      </c>
      <c r="M65" s="7">
        <v>15.385</v>
      </c>
      <c r="N65" s="7">
        <v>13.398999999999999</v>
      </c>
      <c r="O65" s="7">
        <v>2.859</v>
      </c>
      <c r="P65" s="7">
        <v>244.01599999999999</v>
      </c>
      <c r="Q65" s="7">
        <v>244.99100000000001</v>
      </c>
      <c r="R65" s="7">
        <v>1131.7429999999999</v>
      </c>
      <c r="S65" s="7">
        <v>10.401999999999999</v>
      </c>
      <c r="T65" s="7">
        <v>1097.3630000000001</v>
      </c>
      <c r="U65" s="7">
        <v>1075.961</v>
      </c>
      <c r="V65" s="7">
        <v>880.86599999999999</v>
      </c>
      <c r="W65" s="7">
        <v>732.08799999999997</v>
      </c>
      <c r="X65" s="7">
        <v>17.905999999999999</v>
      </c>
      <c r="Y65" s="7">
        <v>371.47300000000001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25</v>
      </c>
      <c r="E74" s="7">
        <v>22</v>
      </c>
      <c r="F74" s="7">
        <v>21</v>
      </c>
      <c r="G74" s="7">
        <v>26</v>
      </c>
      <c r="H74" s="7">
        <v>4</v>
      </c>
      <c r="I74" s="7">
        <v>27</v>
      </c>
      <c r="J74" s="7">
        <v>16</v>
      </c>
      <c r="K74" s="7">
        <v>32</v>
      </c>
      <c r="L74" s="7">
        <v>27</v>
      </c>
      <c r="M74" s="7">
        <v>5</v>
      </c>
      <c r="N74" s="7">
        <v>4</v>
      </c>
      <c r="O74" s="7">
        <v>2</v>
      </c>
      <c r="P74" s="7">
        <v>5</v>
      </c>
      <c r="Q74" s="7">
        <v>54</v>
      </c>
      <c r="R74" s="7">
        <v>25</v>
      </c>
      <c r="S74" s="7">
        <v>3</v>
      </c>
      <c r="T74" s="7">
        <v>16</v>
      </c>
      <c r="U74" s="7">
        <v>34</v>
      </c>
      <c r="V74" s="7">
        <v>6</v>
      </c>
      <c r="W74" s="7">
        <v>18</v>
      </c>
      <c r="X74" s="7">
        <v>2</v>
      </c>
      <c r="Y74" s="7">
        <v>22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2353203000</v>
      </c>
      <c r="C79" s="7">
        <v>1778356000</v>
      </c>
      <c r="D79" s="7">
        <v>1657942000</v>
      </c>
      <c r="E79" s="7">
        <v>3566864000</v>
      </c>
      <c r="F79" s="7">
        <v>2552278000</v>
      </c>
      <c r="G79" s="7">
        <v>2700036000</v>
      </c>
      <c r="H79" s="7">
        <v>811221700</v>
      </c>
      <c r="I79" s="7">
        <v>2014430000</v>
      </c>
      <c r="J79" s="7">
        <v>1508478000</v>
      </c>
      <c r="K79" s="7">
        <v>1756098000</v>
      </c>
      <c r="L79" s="7">
        <v>1756826000</v>
      </c>
      <c r="M79" s="7">
        <v>3029362000</v>
      </c>
      <c r="N79" s="7">
        <v>947064900</v>
      </c>
      <c r="O79" s="7">
        <v>247731100</v>
      </c>
      <c r="P79" s="7">
        <v>2726578000</v>
      </c>
      <c r="Q79" s="7">
        <v>1274833000</v>
      </c>
      <c r="R79" s="7">
        <v>1954711000</v>
      </c>
      <c r="S79" s="7">
        <v>1158784000</v>
      </c>
      <c r="T79" s="7">
        <v>2798193000</v>
      </c>
      <c r="U79" s="7">
        <v>1595395000</v>
      </c>
      <c r="V79" s="7">
        <v>1527526000</v>
      </c>
      <c r="W79" s="7">
        <v>4699135000</v>
      </c>
      <c r="X79" s="7">
        <v>3215917000</v>
      </c>
      <c r="Y79" s="7">
        <v>3654498000</v>
      </c>
    </row>
    <row r="80" spans="1:25" x14ac:dyDescent="0.25">
      <c r="B80" s="7">
        <v>2299142000</v>
      </c>
      <c r="C80" s="7">
        <v>1789520000</v>
      </c>
      <c r="D80" s="7">
        <v>1594707000</v>
      </c>
      <c r="E80" s="7">
        <v>3532819000</v>
      </c>
      <c r="F80" s="7">
        <v>2522081000</v>
      </c>
      <c r="G80" s="7">
        <v>2601343000</v>
      </c>
      <c r="H80" s="7">
        <v>813601900</v>
      </c>
      <c r="I80" s="7">
        <v>2008669000</v>
      </c>
      <c r="J80" s="7">
        <v>1464729000</v>
      </c>
      <c r="K80" s="7">
        <v>1716564000</v>
      </c>
      <c r="L80" s="7">
        <v>1770083000</v>
      </c>
      <c r="M80" s="7">
        <v>2715729000</v>
      </c>
      <c r="N80" s="7">
        <v>926802200</v>
      </c>
      <c r="O80" s="7">
        <v>259196400</v>
      </c>
      <c r="P80" s="7">
        <v>2662611000</v>
      </c>
      <c r="Q80" s="7">
        <v>1248363000</v>
      </c>
      <c r="R80" s="7">
        <v>1958585000</v>
      </c>
      <c r="S80" s="7">
        <v>1145127000</v>
      </c>
      <c r="T80" s="7">
        <v>2730871000</v>
      </c>
      <c r="U80" s="7">
        <v>1592486000</v>
      </c>
      <c r="V80" s="7">
        <v>1522935000</v>
      </c>
      <c r="W80" s="7">
        <v>4597391000</v>
      </c>
      <c r="X80" s="7">
        <v>3210430000</v>
      </c>
      <c r="Y80" s="7">
        <v>3577424000</v>
      </c>
    </row>
    <row r="81" spans="1:25" x14ac:dyDescent="0.25">
      <c r="B81" s="7">
        <v>2305230000</v>
      </c>
      <c r="C81" s="7">
        <v>1800599000</v>
      </c>
      <c r="D81" s="7">
        <v>1535381000</v>
      </c>
      <c r="E81" s="7">
        <v>3500912000</v>
      </c>
      <c r="F81" s="7">
        <v>2493504000</v>
      </c>
      <c r="G81" s="7">
        <v>2500744000</v>
      </c>
      <c r="H81" s="7">
        <v>813993400</v>
      </c>
      <c r="I81" s="7">
        <v>2005511000</v>
      </c>
      <c r="J81" s="7">
        <v>1424322000</v>
      </c>
      <c r="K81" s="7">
        <v>1682541000</v>
      </c>
      <c r="L81" s="7">
        <v>1786747000</v>
      </c>
      <c r="M81" s="7">
        <v>1975944000</v>
      </c>
      <c r="N81" s="7">
        <v>899585000</v>
      </c>
      <c r="O81" s="7">
        <v>266365700</v>
      </c>
      <c r="P81" s="7">
        <v>2643816000</v>
      </c>
      <c r="Q81" s="7">
        <v>1226528000</v>
      </c>
      <c r="R81" s="7">
        <v>1965352000</v>
      </c>
      <c r="S81" s="7">
        <v>1135656000</v>
      </c>
      <c r="T81" s="7">
        <v>2662587000</v>
      </c>
      <c r="U81" s="7">
        <v>1590791000</v>
      </c>
      <c r="V81" s="7">
        <v>1520796000</v>
      </c>
      <c r="W81" s="7">
        <v>4500419000</v>
      </c>
      <c r="X81" s="7">
        <v>3206832000</v>
      </c>
      <c r="Y81" s="7">
        <v>3502175000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1078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847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924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847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539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154</v>
      </c>
    </row>
    <row r="92" spans="1:25" x14ac:dyDescent="0.25">
      <c r="B92" s="7">
        <v>1155</v>
      </c>
      <c r="C92" s="7">
        <v>1155</v>
      </c>
      <c r="D92" s="7">
        <v>0</v>
      </c>
      <c r="E92" s="7">
        <v>616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924</v>
      </c>
      <c r="Q92" s="7">
        <v>693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770</v>
      </c>
    </row>
    <row r="94" spans="1:25" ht="45" x14ac:dyDescent="0.25">
      <c r="A94" s="6" t="s">
        <v>46</v>
      </c>
      <c r="B94" s="7">
        <v>16001370</v>
      </c>
      <c r="C94" s="7">
        <v>108062400</v>
      </c>
      <c r="D94" s="7">
        <v>0</v>
      </c>
      <c r="E94" s="7">
        <v>0</v>
      </c>
      <c r="F94" s="7">
        <v>0</v>
      </c>
      <c r="G94" s="7">
        <v>0</v>
      </c>
      <c r="H94" s="7">
        <v>133189800</v>
      </c>
      <c r="I94" s="7">
        <v>0</v>
      </c>
      <c r="J94" s="7">
        <v>0</v>
      </c>
      <c r="K94" s="7">
        <v>0</v>
      </c>
      <c r="L94" s="7">
        <v>0</v>
      </c>
      <c r="M94" s="7">
        <v>139750400</v>
      </c>
      <c r="N94" s="7">
        <v>51042140</v>
      </c>
      <c r="O94" s="7">
        <v>0</v>
      </c>
      <c r="P94" s="7">
        <v>0</v>
      </c>
      <c r="Q94" s="7">
        <v>0</v>
      </c>
      <c r="R94" s="7">
        <v>0</v>
      </c>
      <c r="S94" s="7">
        <v>23421510</v>
      </c>
      <c r="T94" s="7">
        <v>2.430897E-8</v>
      </c>
      <c r="U94" s="7">
        <v>0</v>
      </c>
      <c r="V94" s="7">
        <v>1.0550140000000001E-9</v>
      </c>
      <c r="W94" s="7">
        <v>0</v>
      </c>
      <c r="X94" s="7">
        <v>139538100</v>
      </c>
      <c r="Y94" s="7">
        <v>0</v>
      </c>
    </row>
    <row r="95" spans="1:25" x14ac:dyDescent="0.25">
      <c r="B95" s="7">
        <v>19829780</v>
      </c>
      <c r="C95" s="7">
        <v>110990000</v>
      </c>
      <c r="D95" s="7">
        <v>0</v>
      </c>
      <c r="E95" s="7">
        <v>0</v>
      </c>
      <c r="F95" s="7">
        <v>0</v>
      </c>
      <c r="G95" s="7">
        <v>0</v>
      </c>
      <c r="H95" s="7">
        <v>135817500</v>
      </c>
      <c r="I95" s="7">
        <v>0</v>
      </c>
      <c r="J95" s="7">
        <v>0</v>
      </c>
      <c r="K95" s="7">
        <v>0</v>
      </c>
      <c r="L95" s="7">
        <v>0</v>
      </c>
      <c r="M95" s="7">
        <v>142129600</v>
      </c>
      <c r="N95" s="7">
        <v>59699600</v>
      </c>
      <c r="O95" s="7">
        <v>0</v>
      </c>
      <c r="P95" s="7">
        <v>0</v>
      </c>
      <c r="Q95" s="7">
        <v>0</v>
      </c>
      <c r="R95" s="7">
        <v>0</v>
      </c>
      <c r="S95" s="7">
        <v>33478100</v>
      </c>
      <c r="T95" s="7">
        <v>8.8330129999999996E-9</v>
      </c>
      <c r="U95" s="7">
        <v>0</v>
      </c>
      <c r="V95" s="7">
        <v>0</v>
      </c>
      <c r="W95" s="7">
        <v>0</v>
      </c>
      <c r="X95" s="7">
        <v>141825800</v>
      </c>
      <c r="Y95" s="7">
        <v>0</v>
      </c>
    </row>
    <row r="96" spans="1:25" x14ac:dyDescent="0.25">
      <c r="B96" s="7">
        <v>22655080</v>
      </c>
      <c r="C96" s="7">
        <v>114185300</v>
      </c>
      <c r="D96" s="7">
        <v>0</v>
      </c>
      <c r="E96" s="7">
        <v>0</v>
      </c>
      <c r="F96" s="7">
        <v>0</v>
      </c>
      <c r="G96" s="7">
        <v>0</v>
      </c>
      <c r="H96" s="7">
        <v>138337100</v>
      </c>
      <c r="I96" s="7">
        <v>0</v>
      </c>
      <c r="J96" s="7">
        <v>0</v>
      </c>
      <c r="K96" s="7">
        <v>0</v>
      </c>
      <c r="L96" s="7">
        <v>0</v>
      </c>
      <c r="M96" s="7">
        <v>144269700</v>
      </c>
      <c r="N96" s="7">
        <v>65796700</v>
      </c>
      <c r="O96" s="7">
        <v>89584510</v>
      </c>
      <c r="P96" s="7">
        <v>0</v>
      </c>
      <c r="Q96" s="7">
        <v>0</v>
      </c>
      <c r="R96" s="7">
        <v>4.4514309999999997E-8</v>
      </c>
      <c r="S96" s="7">
        <v>40897800</v>
      </c>
      <c r="T96" s="7">
        <v>3.5819539999999998E-8</v>
      </c>
      <c r="U96" s="7">
        <v>0</v>
      </c>
      <c r="V96" s="7">
        <v>-5.0480599999999999E-8</v>
      </c>
      <c r="W96" s="7">
        <v>0</v>
      </c>
      <c r="X96" s="7">
        <v>144117000</v>
      </c>
      <c r="Y96" s="7">
        <v>0</v>
      </c>
    </row>
    <row r="97" spans="1:25" x14ac:dyDescent="0.25">
      <c r="B97" s="7">
        <v>164898900</v>
      </c>
      <c r="C97" s="7">
        <v>14709960</v>
      </c>
      <c r="D97" s="7">
        <v>0</v>
      </c>
      <c r="E97" s="7">
        <v>0</v>
      </c>
      <c r="F97" s="7">
        <v>0</v>
      </c>
      <c r="G97" s="7">
        <v>0</v>
      </c>
      <c r="H97" s="7">
        <v>2815387000</v>
      </c>
      <c r="I97" s="7">
        <v>0</v>
      </c>
      <c r="J97" s="7">
        <v>0</v>
      </c>
      <c r="K97" s="7">
        <v>0</v>
      </c>
      <c r="L97" s="7">
        <v>0</v>
      </c>
      <c r="M97" s="7">
        <v>312978900</v>
      </c>
      <c r="N97" s="7">
        <v>1573341000</v>
      </c>
      <c r="O97" s="7">
        <v>1906871000</v>
      </c>
      <c r="P97" s="7">
        <v>0</v>
      </c>
      <c r="Q97" s="7">
        <v>0</v>
      </c>
      <c r="R97" s="7">
        <v>0</v>
      </c>
      <c r="S97" s="7">
        <v>976531400</v>
      </c>
      <c r="T97" s="7">
        <v>0</v>
      </c>
      <c r="U97" s="7">
        <v>0</v>
      </c>
      <c r="V97" s="7">
        <v>0</v>
      </c>
      <c r="W97" s="7">
        <v>0</v>
      </c>
      <c r="X97" s="7">
        <v>24025250</v>
      </c>
      <c r="Y97" s="7">
        <v>0</v>
      </c>
    </row>
    <row r="98" spans="1:25" x14ac:dyDescent="0.25">
      <c r="B98" s="7">
        <v>258494600</v>
      </c>
      <c r="C98" s="7">
        <v>15378680</v>
      </c>
      <c r="D98" s="7">
        <v>0</v>
      </c>
      <c r="E98" s="7">
        <v>0</v>
      </c>
      <c r="F98" s="7">
        <v>0</v>
      </c>
      <c r="G98" s="7">
        <v>0</v>
      </c>
      <c r="H98" s="7">
        <v>2866822000</v>
      </c>
      <c r="I98" s="7">
        <v>0</v>
      </c>
      <c r="J98" s="7">
        <v>0</v>
      </c>
      <c r="K98" s="7">
        <v>0</v>
      </c>
      <c r="L98" s="7">
        <v>0</v>
      </c>
      <c r="M98" s="7">
        <v>822156600</v>
      </c>
      <c r="N98" s="7">
        <v>1771280000</v>
      </c>
      <c r="O98" s="7">
        <v>2009900000</v>
      </c>
      <c r="P98" s="7">
        <v>0</v>
      </c>
      <c r="Q98" s="7">
        <v>0</v>
      </c>
      <c r="R98" s="7">
        <v>0</v>
      </c>
      <c r="S98" s="7">
        <v>1139411000</v>
      </c>
      <c r="T98" s="7">
        <v>0</v>
      </c>
      <c r="U98" s="7">
        <v>0</v>
      </c>
      <c r="V98" s="7">
        <v>0</v>
      </c>
      <c r="W98" s="7">
        <v>0</v>
      </c>
      <c r="X98" s="7">
        <v>25726830</v>
      </c>
      <c r="Y98" s="7">
        <v>0</v>
      </c>
    </row>
    <row r="99" spans="1:25" x14ac:dyDescent="0.25">
      <c r="B99" s="7">
        <v>319968000</v>
      </c>
      <c r="C99" s="7">
        <v>16206480</v>
      </c>
      <c r="D99" s="7">
        <v>0</v>
      </c>
      <c r="E99" s="7">
        <v>0</v>
      </c>
      <c r="F99" s="7">
        <v>0</v>
      </c>
      <c r="G99" s="7">
        <v>0</v>
      </c>
      <c r="H99" s="7">
        <v>2909746000</v>
      </c>
      <c r="I99" s="7">
        <v>0</v>
      </c>
      <c r="J99" s="7">
        <v>0</v>
      </c>
      <c r="K99" s="7">
        <v>0</v>
      </c>
      <c r="L99" s="7">
        <v>31269950</v>
      </c>
      <c r="M99" s="7">
        <v>1956866000</v>
      </c>
      <c r="N99" s="7">
        <v>1984864000</v>
      </c>
      <c r="O99" s="7">
        <v>2078457000</v>
      </c>
      <c r="P99" s="7">
        <v>0</v>
      </c>
      <c r="Q99" s="7">
        <v>0</v>
      </c>
      <c r="R99" s="7">
        <v>0</v>
      </c>
      <c r="S99" s="7">
        <v>1330378000</v>
      </c>
      <c r="T99" s="7">
        <v>0</v>
      </c>
      <c r="U99" s="7">
        <v>0</v>
      </c>
      <c r="V99" s="7">
        <v>0</v>
      </c>
      <c r="W99" s="7">
        <v>0</v>
      </c>
      <c r="X99" s="7">
        <v>29173350</v>
      </c>
      <c r="Y99" s="7">
        <v>0</v>
      </c>
    </row>
    <row r="100" spans="1:25" x14ac:dyDescent="0.25">
      <c r="B100" s="7">
        <v>520252200</v>
      </c>
      <c r="C100" s="7">
        <v>131410300</v>
      </c>
      <c r="D100" s="7">
        <v>0</v>
      </c>
      <c r="E100" s="7">
        <v>220292000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565916000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304580000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156533500</v>
      </c>
    </row>
    <row r="101" spans="1:25" x14ac:dyDescent="0.25">
      <c r="B101" s="7">
        <v>136765300</v>
      </c>
      <c r="C101" s="7">
        <v>54155120</v>
      </c>
      <c r="D101" s="7">
        <v>0</v>
      </c>
      <c r="E101" s="7">
        <v>636279000</v>
      </c>
      <c r="F101" s="7">
        <v>0</v>
      </c>
      <c r="G101" s="7">
        <v>0</v>
      </c>
      <c r="H101" s="7">
        <v>285365700</v>
      </c>
      <c r="I101" s="7">
        <v>0</v>
      </c>
      <c r="J101" s="7">
        <v>0</v>
      </c>
      <c r="K101" s="7">
        <v>0</v>
      </c>
      <c r="L101" s="7">
        <v>862350300</v>
      </c>
      <c r="M101" s="7">
        <v>347729800</v>
      </c>
      <c r="N101" s="7">
        <v>246749000</v>
      </c>
      <c r="O101" s="7">
        <v>30547950</v>
      </c>
      <c r="P101" s="7">
        <v>41650640</v>
      </c>
      <c r="Q101" s="7">
        <v>616850100</v>
      </c>
      <c r="R101" s="7">
        <v>0</v>
      </c>
      <c r="S101" s="7">
        <v>255725800</v>
      </c>
      <c r="T101" s="7">
        <v>0</v>
      </c>
      <c r="U101" s="7">
        <v>181197400</v>
      </c>
      <c r="V101" s="7">
        <v>0</v>
      </c>
      <c r="W101" s="7">
        <v>0</v>
      </c>
      <c r="X101" s="7">
        <v>114893000</v>
      </c>
      <c r="Y101" s="7">
        <v>709930500</v>
      </c>
    </row>
    <row r="103" spans="1:25" ht="45" x14ac:dyDescent="0.25">
      <c r="A103" s="6" t="s">
        <v>47</v>
      </c>
      <c r="B103" s="7">
        <v>302198100</v>
      </c>
      <c r="C103" s="7">
        <v>0</v>
      </c>
      <c r="D103" s="7">
        <v>400153200</v>
      </c>
      <c r="E103" s="7">
        <v>382568200</v>
      </c>
      <c r="F103" s="7">
        <v>427181500</v>
      </c>
      <c r="G103" s="7">
        <v>406794000</v>
      </c>
      <c r="H103" s="7">
        <v>0</v>
      </c>
      <c r="I103" s="7">
        <v>396879000</v>
      </c>
      <c r="J103" s="7">
        <v>429286500</v>
      </c>
      <c r="K103" s="7">
        <v>341983700</v>
      </c>
      <c r="L103" s="7">
        <v>392594800</v>
      </c>
      <c r="M103" s="7">
        <v>0</v>
      </c>
      <c r="N103" s="7">
        <v>134732000</v>
      </c>
      <c r="O103" s="7">
        <v>0</v>
      </c>
      <c r="P103" s="7">
        <v>302597400</v>
      </c>
      <c r="Q103" s="7">
        <v>296462000</v>
      </c>
      <c r="R103" s="7">
        <v>341460400</v>
      </c>
      <c r="S103" s="7">
        <v>210032500</v>
      </c>
      <c r="T103" s="7">
        <v>409697300</v>
      </c>
      <c r="U103" s="7">
        <v>329279600</v>
      </c>
      <c r="V103" s="7">
        <v>476373400</v>
      </c>
      <c r="W103" s="7">
        <v>431483800</v>
      </c>
      <c r="X103" s="7">
        <v>0</v>
      </c>
      <c r="Y103" s="7">
        <v>353151400</v>
      </c>
    </row>
    <row r="104" spans="1:25" x14ac:dyDescent="0.25">
      <c r="B104" s="7">
        <v>302003000</v>
      </c>
      <c r="C104" s="7">
        <v>0</v>
      </c>
      <c r="D104" s="7">
        <v>401327400</v>
      </c>
      <c r="E104" s="7">
        <v>384864000</v>
      </c>
      <c r="F104" s="7">
        <v>428671300</v>
      </c>
      <c r="G104" s="7">
        <v>407929600</v>
      </c>
      <c r="H104" s="7">
        <v>0</v>
      </c>
      <c r="I104" s="7">
        <v>398481000</v>
      </c>
      <c r="J104" s="7">
        <v>430374100</v>
      </c>
      <c r="K104" s="7">
        <v>344623500</v>
      </c>
      <c r="L104" s="7">
        <v>394143000</v>
      </c>
      <c r="M104" s="7">
        <v>0</v>
      </c>
      <c r="N104" s="7">
        <v>132532000</v>
      </c>
      <c r="O104" s="7">
        <v>0</v>
      </c>
      <c r="P104" s="7">
        <v>305898700</v>
      </c>
      <c r="Q104" s="7">
        <v>301709200</v>
      </c>
      <c r="R104" s="7">
        <v>343362300</v>
      </c>
      <c r="S104" s="7">
        <v>205043600</v>
      </c>
      <c r="T104" s="7">
        <v>416509300</v>
      </c>
      <c r="U104" s="7">
        <v>331677400</v>
      </c>
      <c r="V104" s="7">
        <v>478392000</v>
      </c>
      <c r="W104" s="7">
        <v>432462700</v>
      </c>
      <c r="X104" s="7">
        <v>0</v>
      </c>
      <c r="Y104" s="7">
        <v>354855200</v>
      </c>
    </row>
    <row r="105" spans="1:25" x14ac:dyDescent="0.25">
      <c r="B105" s="7">
        <v>302504700</v>
      </c>
      <c r="C105" s="7">
        <v>0</v>
      </c>
      <c r="D105" s="7">
        <v>402572000</v>
      </c>
      <c r="E105" s="7">
        <v>386429200</v>
      </c>
      <c r="F105" s="7">
        <v>429884600</v>
      </c>
      <c r="G105" s="7">
        <v>408998600</v>
      </c>
      <c r="H105" s="7">
        <v>0</v>
      </c>
      <c r="I105" s="7">
        <v>400015400</v>
      </c>
      <c r="J105" s="7">
        <v>431273000</v>
      </c>
      <c r="K105" s="7">
        <v>347141900</v>
      </c>
      <c r="L105" s="7">
        <v>395492700</v>
      </c>
      <c r="M105" s="7">
        <v>0</v>
      </c>
      <c r="N105" s="7">
        <v>132255900</v>
      </c>
      <c r="O105" s="7">
        <v>0</v>
      </c>
      <c r="P105" s="7">
        <v>309182400</v>
      </c>
      <c r="Q105" s="7">
        <v>305025200</v>
      </c>
      <c r="R105" s="7">
        <v>356840700</v>
      </c>
      <c r="S105" s="7">
        <v>202096200</v>
      </c>
      <c r="T105" s="7">
        <v>425701000</v>
      </c>
      <c r="U105" s="7">
        <v>333872600</v>
      </c>
      <c r="V105" s="7">
        <v>480182100</v>
      </c>
      <c r="W105" s="7">
        <v>433311900</v>
      </c>
      <c r="X105" s="7">
        <v>0</v>
      </c>
      <c r="Y105" s="7">
        <v>357224000</v>
      </c>
    </row>
    <row r="106" spans="1:25" x14ac:dyDescent="0.25">
      <c r="B106" s="7">
        <v>1979315000</v>
      </c>
      <c r="C106" s="7">
        <v>0</v>
      </c>
      <c r="D106" s="7">
        <v>8064291000</v>
      </c>
      <c r="E106" s="7">
        <v>7742193000</v>
      </c>
      <c r="F106" s="7">
        <v>8616443000</v>
      </c>
      <c r="G106" s="7">
        <v>8222452000</v>
      </c>
      <c r="H106" s="7">
        <v>0</v>
      </c>
      <c r="I106" s="7">
        <v>8023323000</v>
      </c>
      <c r="J106" s="7">
        <v>8647849000</v>
      </c>
      <c r="K106" s="7">
        <v>6969266000</v>
      </c>
      <c r="L106" s="7">
        <v>7926813000</v>
      </c>
      <c r="M106" s="7">
        <v>0</v>
      </c>
      <c r="N106" s="7">
        <v>2433698000</v>
      </c>
      <c r="O106" s="7">
        <v>0</v>
      </c>
      <c r="P106" s="7">
        <v>6210816000</v>
      </c>
      <c r="Q106" s="7">
        <v>6130303000</v>
      </c>
      <c r="R106" s="7">
        <v>7247916000</v>
      </c>
      <c r="S106" s="7">
        <v>3924709000</v>
      </c>
      <c r="T106" s="7">
        <v>8569775000</v>
      </c>
      <c r="U106" s="7">
        <v>6774884000</v>
      </c>
      <c r="V106" s="7">
        <v>9630758000</v>
      </c>
      <c r="W106" s="7">
        <v>8677026000</v>
      </c>
      <c r="X106" s="7">
        <v>0</v>
      </c>
      <c r="Y106" s="7">
        <v>7162985000</v>
      </c>
    </row>
    <row r="107" spans="1:25" x14ac:dyDescent="0.25">
      <c r="B107" s="7">
        <v>2403721000</v>
      </c>
      <c r="C107" s="7">
        <v>0</v>
      </c>
      <c r="D107" s="7">
        <v>8076367000</v>
      </c>
      <c r="E107" s="7">
        <v>7761930000</v>
      </c>
      <c r="F107" s="7">
        <v>8634949000</v>
      </c>
      <c r="G107" s="7">
        <v>8267145000</v>
      </c>
      <c r="H107" s="7">
        <v>0</v>
      </c>
      <c r="I107" s="7">
        <v>8036335000</v>
      </c>
      <c r="J107" s="7">
        <v>8676202000</v>
      </c>
      <c r="K107" s="7">
        <v>6985118000</v>
      </c>
      <c r="L107" s="7">
        <v>7938974000</v>
      </c>
      <c r="M107" s="7">
        <v>0</v>
      </c>
      <c r="N107" s="7">
        <v>2271279000</v>
      </c>
      <c r="O107" s="7">
        <v>0</v>
      </c>
      <c r="P107" s="7">
        <v>6246313000</v>
      </c>
      <c r="Q107" s="7">
        <v>6159651000</v>
      </c>
      <c r="R107" s="7">
        <v>7358079000</v>
      </c>
      <c r="S107" s="7">
        <v>3787318000</v>
      </c>
      <c r="T107" s="7">
        <v>8628598000</v>
      </c>
      <c r="U107" s="7">
        <v>6855487000</v>
      </c>
      <c r="V107" s="7">
        <v>9632022000</v>
      </c>
      <c r="W107" s="7">
        <v>8688966000</v>
      </c>
      <c r="X107" s="7">
        <v>0</v>
      </c>
      <c r="Y107" s="7">
        <v>7177376000</v>
      </c>
    </row>
    <row r="108" spans="1:25" x14ac:dyDescent="0.25">
      <c r="B108" s="7">
        <v>2387467000</v>
      </c>
      <c r="C108" s="7">
        <v>0</v>
      </c>
      <c r="D108" s="7">
        <v>8091482000</v>
      </c>
      <c r="E108" s="7">
        <v>7781821000</v>
      </c>
      <c r="F108" s="7">
        <v>8651144000</v>
      </c>
      <c r="G108" s="7">
        <v>8302727000</v>
      </c>
      <c r="H108" s="7">
        <v>0</v>
      </c>
      <c r="I108" s="7">
        <v>8054708000</v>
      </c>
      <c r="J108" s="7">
        <v>8707611000</v>
      </c>
      <c r="K108" s="7">
        <v>7013741000</v>
      </c>
      <c r="L108" s="7">
        <v>7935220000</v>
      </c>
      <c r="M108" s="7">
        <v>0</v>
      </c>
      <c r="N108" s="7">
        <v>2056887000</v>
      </c>
      <c r="O108" s="7">
        <v>0</v>
      </c>
      <c r="P108" s="7">
        <v>6389705000</v>
      </c>
      <c r="Q108" s="7">
        <v>6202916000</v>
      </c>
      <c r="R108" s="7">
        <v>7475072000</v>
      </c>
      <c r="S108" s="7">
        <v>3635219000</v>
      </c>
      <c r="T108" s="7">
        <v>8676577000</v>
      </c>
      <c r="U108" s="7">
        <v>6939451000</v>
      </c>
      <c r="V108" s="7">
        <v>9645466000</v>
      </c>
      <c r="W108" s="7">
        <v>8715821000</v>
      </c>
      <c r="X108" s="7">
        <v>0</v>
      </c>
      <c r="Y108" s="7">
        <v>7197367000</v>
      </c>
    </row>
    <row r="109" spans="1:25" x14ac:dyDescent="0.25">
      <c r="B109" s="7">
        <v>3019215000</v>
      </c>
      <c r="C109" s="7">
        <v>0</v>
      </c>
      <c r="D109" s="7">
        <v>8954817000</v>
      </c>
      <c r="E109" s="7">
        <v>8720960000</v>
      </c>
      <c r="F109" s="7">
        <v>9150270000</v>
      </c>
      <c r="G109" s="7">
        <v>8958545000</v>
      </c>
      <c r="H109" s="7">
        <v>0</v>
      </c>
      <c r="I109" s="7">
        <v>9073855000</v>
      </c>
      <c r="J109" s="7">
        <v>8924122000</v>
      </c>
      <c r="K109" s="7">
        <v>8900207000</v>
      </c>
      <c r="L109" s="7">
        <v>8413067000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4958063000</v>
      </c>
      <c r="R109" s="7">
        <v>8955993000</v>
      </c>
      <c r="S109" s="7">
        <v>1421156000</v>
      </c>
      <c r="T109" s="7">
        <v>8898734000</v>
      </c>
      <c r="U109" s="7">
        <v>8917717000</v>
      </c>
      <c r="V109" s="7">
        <v>8900544000</v>
      </c>
      <c r="W109" s="7">
        <v>8899306000</v>
      </c>
      <c r="X109" s="7">
        <v>0</v>
      </c>
      <c r="Y109" s="7"/>
    </row>
    <row r="110" spans="1:25" x14ac:dyDescent="0.25">
      <c r="B110" s="7">
        <v>46987330</v>
      </c>
      <c r="C110" s="7">
        <v>0</v>
      </c>
      <c r="D110" s="7">
        <v>9259118000</v>
      </c>
      <c r="E110" s="7">
        <v>5665423000</v>
      </c>
      <c r="F110" s="7">
        <v>9989206000</v>
      </c>
      <c r="G110" s="7">
        <v>9647702000</v>
      </c>
      <c r="H110" s="7">
        <v>0</v>
      </c>
      <c r="I110" s="7">
        <v>9682553000</v>
      </c>
      <c r="J110" s="7">
        <v>9422373000</v>
      </c>
      <c r="K110" s="7">
        <v>9386149000</v>
      </c>
      <c r="L110" s="7">
        <v>8681970000</v>
      </c>
      <c r="M110" s="7">
        <v>0</v>
      </c>
      <c r="N110" s="7">
        <v>1217487.615</v>
      </c>
      <c r="O110" s="7">
        <v>0</v>
      </c>
      <c r="P110" s="7">
        <v>3124531000</v>
      </c>
      <c r="Q110" s="7">
        <v>4376217000</v>
      </c>
      <c r="R110" s="7">
        <v>9695625000</v>
      </c>
      <c r="S110" s="7">
        <v>24331460</v>
      </c>
      <c r="T110" s="7">
        <v>9846465000</v>
      </c>
      <c r="U110" s="7">
        <v>9186627000</v>
      </c>
      <c r="V110" s="7">
        <v>9874839000</v>
      </c>
      <c r="W110" s="7">
        <v>10018600000</v>
      </c>
      <c r="X110" s="7">
        <v>0</v>
      </c>
      <c r="Y110" s="7"/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7480242000</v>
      </c>
      <c r="C115" s="7">
        <v>10116900000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9403869000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10113200000</v>
      </c>
      <c r="Y115" s="7">
        <v>0</v>
      </c>
    </row>
    <row r="116" spans="1:25" x14ac:dyDescent="0.25">
      <c r="B116" s="7">
        <v>6746411000</v>
      </c>
      <c r="C116" s="7">
        <v>10116700000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7995771000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10112500000</v>
      </c>
      <c r="Y116" s="7">
        <v>0</v>
      </c>
    </row>
    <row r="117" spans="1:25" x14ac:dyDescent="0.25">
      <c r="B117" s="7">
        <v>6730264000</v>
      </c>
      <c r="C117" s="7">
        <v>10116300000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4532279000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10111300000</v>
      </c>
      <c r="Y117" s="7">
        <v>0</v>
      </c>
    </row>
    <row r="118" spans="1:25" x14ac:dyDescent="0.25">
      <c r="B118" s="7">
        <v>5424346000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3969962000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957808200</v>
      </c>
    </row>
    <row r="119" spans="1:25" x14ac:dyDescent="0.25">
      <c r="B119" s="7">
        <v>10024200000</v>
      </c>
      <c r="C119" s="7">
        <v>10106500000</v>
      </c>
      <c r="D119" s="7">
        <v>0</v>
      </c>
      <c r="E119" s="7">
        <v>3782154000</v>
      </c>
      <c r="F119" s="7">
        <v>0</v>
      </c>
      <c r="G119" s="7">
        <v>0</v>
      </c>
      <c r="H119" s="7">
        <v>9974716000</v>
      </c>
      <c r="I119" s="7">
        <v>0</v>
      </c>
      <c r="J119" s="7">
        <v>0</v>
      </c>
      <c r="K119" s="7">
        <v>0</v>
      </c>
      <c r="L119" s="7">
        <v>0</v>
      </c>
      <c r="M119" s="7">
        <v>9932039000</v>
      </c>
      <c r="N119" s="7">
        <v>10005900000</v>
      </c>
      <c r="O119" s="7">
        <v>10114900000</v>
      </c>
      <c r="P119" s="7">
        <v>6947448000</v>
      </c>
      <c r="Q119" s="7">
        <v>5020336000</v>
      </c>
      <c r="R119" s="7">
        <v>0</v>
      </c>
      <c r="S119" s="7">
        <v>9971344000</v>
      </c>
      <c r="T119" s="7">
        <v>0</v>
      </c>
      <c r="U119" s="7">
        <v>0</v>
      </c>
      <c r="V119" s="7">
        <v>0</v>
      </c>
      <c r="W119" s="7">
        <v>0</v>
      </c>
      <c r="X119" s="7">
        <v>10074300000</v>
      </c>
      <c r="Y119" s="7">
        <v>4981509000</v>
      </c>
    </row>
    <row r="121" spans="1:25" ht="45" x14ac:dyDescent="0.25">
      <c r="A121" s="6" t="s">
        <v>49</v>
      </c>
      <c r="B121" s="7">
        <v>194020800</v>
      </c>
      <c r="C121" s="7">
        <v>400518800</v>
      </c>
      <c r="D121" s="7">
        <v>111550600</v>
      </c>
      <c r="E121" s="7">
        <v>128276200</v>
      </c>
      <c r="F121" s="7">
        <v>95687720</v>
      </c>
      <c r="G121" s="7">
        <v>105106500</v>
      </c>
      <c r="H121" s="7">
        <v>382266200</v>
      </c>
      <c r="I121" s="7">
        <v>121645200</v>
      </c>
      <c r="J121" s="7">
        <v>80676240</v>
      </c>
      <c r="K121" s="7">
        <v>166599600</v>
      </c>
      <c r="L121" s="7">
        <v>120504700</v>
      </c>
      <c r="M121" s="7">
        <v>377065200</v>
      </c>
      <c r="N121" s="7">
        <v>330335600</v>
      </c>
      <c r="O121" s="7">
        <v>508653900</v>
      </c>
      <c r="P121" s="7">
        <v>205984800</v>
      </c>
      <c r="Q121" s="7">
        <v>231124300</v>
      </c>
      <c r="R121" s="7">
        <v>170356900</v>
      </c>
      <c r="S121" s="7">
        <v>282167100</v>
      </c>
      <c r="T121" s="7">
        <v>98829780</v>
      </c>
      <c r="U121" s="7">
        <v>180030100</v>
      </c>
      <c r="V121" s="7">
        <v>32229100</v>
      </c>
      <c r="W121" s="7">
        <v>77032660</v>
      </c>
      <c r="X121" s="7">
        <v>370685700</v>
      </c>
      <c r="Y121" s="7">
        <v>161022700</v>
      </c>
    </row>
    <row r="122" spans="1:25" x14ac:dyDescent="0.25">
      <c r="B122" s="7">
        <v>190387500</v>
      </c>
      <c r="C122" s="7">
        <v>397591200</v>
      </c>
      <c r="D122" s="7">
        <v>110376400</v>
      </c>
      <c r="E122" s="7">
        <v>125980400</v>
      </c>
      <c r="F122" s="7">
        <v>94197880</v>
      </c>
      <c r="G122" s="7">
        <v>103970900</v>
      </c>
      <c r="H122" s="7">
        <v>379638500</v>
      </c>
      <c r="I122" s="7">
        <v>120043200</v>
      </c>
      <c r="J122" s="7">
        <v>79588590</v>
      </c>
      <c r="K122" s="7">
        <v>163959800</v>
      </c>
      <c r="L122" s="7">
        <v>118956500</v>
      </c>
      <c r="M122" s="7">
        <v>374686000</v>
      </c>
      <c r="N122" s="7">
        <v>323878100</v>
      </c>
      <c r="O122" s="7">
        <v>508653900</v>
      </c>
      <c r="P122" s="7">
        <v>202683500</v>
      </c>
      <c r="Q122" s="7">
        <v>225877100</v>
      </c>
      <c r="R122" s="7">
        <v>168455000</v>
      </c>
      <c r="S122" s="7">
        <v>277099400</v>
      </c>
      <c r="T122" s="7">
        <v>92012150</v>
      </c>
      <c r="U122" s="7">
        <v>177632300</v>
      </c>
      <c r="V122" s="7">
        <v>30378500</v>
      </c>
      <c r="W122" s="7">
        <v>76053740</v>
      </c>
      <c r="X122" s="7">
        <v>368398000</v>
      </c>
      <c r="Y122" s="7">
        <v>159318900</v>
      </c>
    </row>
    <row r="123" spans="1:25" x14ac:dyDescent="0.25">
      <c r="B123" s="7">
        <v>187060500</v>
      </c>
      <c r="C123" s="7">
        <v>394395900</v>
      </c>
      <c r="D123" s="7">
        <v>109131900</v>
      </c>
      <c r="E123" s="7">
        <v>124415200</v>
      </c>
      <c r="F123" s="7">
        <v>92984650</v>
      </c>
      <c r="G123" s="7">
        <v>102901800</v>
      </c>
      <c r="H123" s="7">
        <v>377118900</v>
      </c>
      <c r="I123" s="7">
        <v>118508800</v>
      </c>
      <c r="J123" s="7">
        <v>78689690</v>
      </c>
      <c r="K123" s="7">
        <v>161441300</v>
      </c>
      <c r="L123" s="7">
        <v>117606800</v>
      </c>
      <c r="M123" s="7">
        <v>372545900</v>
      </c>
      <c r="N123" s="7">
        <v>318057100</v>
      </c>
      <c r="O123" s="7">
        <v>419069400</v>
      </c>
      <c r="P123" s="7">
        <v>199399800</v>
      </c>
      <c r="Q123" s="7">
        <v>222561100</v>
      </c>
      <c r="R123" s="7">
        <v>154968800</v>
      </c>
      <c r="S123" s="7">
        <v>272627100</v>
      </c>
      <c r="T123" s="7">
        <v>82814490</v>
      </c>
      <c r="U123" s="7">
        <v>175437100</v>
      </c>
      <c r="V123" s="7">
        <v>28610400</v>
      </c>
      <c r="W123" s="7">
        <v>75204570</v>
      </c>
      <c r="X123" s="7">
        <v>366106700</v>
      </c>
      <c r="Y123" s="7">
        <v>156950100</v>
      </c>
    </row>
    <row r="124" spans="1:25" x14ac:dyDescent="0.25">
      <c r="B124" s="7">
        <v>619949500</v>
      </c>
      <c r="C124" s="7">
        <v>39992670</v>
      </c>
      <c r="D124" s="7">
        <v>2169785000</v>
      </c>
      <c r="E124" s="7">
        <v>2474695000</v>
      </c>
      <c r="F124" s="7">
        <v>1840941000</v>
      </c>
      <c r="G124" s="7">
        <v>2015524000</v>
      </c>
      <c r="H124" s="7">
        <v>7493733000</v>
      </c>
      <c r="I124" s="7">
        <v>2347162000</v>
      </c>
      <c r="J124" s="7">
        <v>1551370000</v>
      </c>
      <c r="K124" s="7">
        <v>3202399000</v>
      </c>
      <c r="L124" s="7">
        <v>2335177000</v>
      </c>
      <c r="M124" s="7">
        <v>619464500</v>
      </c>
      <c r="N124" s="7">
        <v>6315156000</v>
      </c>
      <c r="O124" s="7">
        <v>8266206000</v>
      </c>
      <c r="P124" s="7">
        <v>3960829000</v>
      </c>
      <c r="Q124" s="7">
        <v>4421423000</v>
      </c>
      <c r="R124" s="7">
        <v>2988227000</v>
      </c>
      <c r="S124" s="7">
        <v>5411182000</v>
      </c>
      <c r="T124" s="7">
        <v>1600491000</v>
      </c>
      <c r="U124" s="7">
        <v>3411310000</v>
      </c>
      <c r="V124" s="7">
        <v>545278500</v>
      </c>
      <c r="W124" s="7">
        <v>1493303000</v>
      </c>
      <c r="X124" s="7">
        <v>67257270</v>
      </c>
      <c r="Y124" s="7">
        <v>3120497000</v>
      </c>
    </row>
    <row r="125" spans="1:25" x14ac:dyDescent="0.25">
      <c r="B125" s="7">
        <v>835778300</v>
      </c>
      <c r="C125" s="7">
        <v>39580890</v>
      </c>
      <c r="D125" s="7">
        <v>2157710000</v>
      </c>
      <c r="E125" s="7">
        <v>2454958000</v>
      </c>
      <c r="F125" s="7">
        <v>1822436000</v>
      </c>
      <c r="G125" s="7">
        <v>1970794000</v>
      </c>
      <c r="H125" s="7">
        <v>7442298000</v>
      </c>
      <c r="I125" s="7">
        <v>2334150000</v>
      </c>
      <c r="J125" s="7">
        <v>1522992000</v>
      </c>
      <c r="K125" s="7">
        <v>3186547000</v>
      </c>
      <c r="L125" s="7">
        <v>2323016000</v>
      </c>
      <c r="M125" s="7">
        <v>1518385000</v>
      </c>
      <c r="N125" s="7">
        <v>6279635000</v>
      </c>
      <c r="O125" s="7">
        <v>8163178000</v>
      </c>
      <c r="P125" s="7">
        <v>3925331000</v>
      </c>
      <c r="Q125" s="7">
        <v>4392075000</v>
      </c>
      <c r="R125" s="7">
        <v>2878018000</v>
      </c>
      <c r="S125" s="7">
        <v>5385694000</v>
      </c>
      <c r="T125" s="7">
        <v>1541635000</v>
      </c>
      <c r="U125" s="7">
        <v>3330707000</v>
      </c>
      <c r="V125" s="7">
        <v>544120700</v>
      </c>
      <c r="W125" s="7">
        <v>1481363000</v>
      </c>
      <c r="X125" s="7">
        <v>66298260</v>
      </c>
      <c r="Y125" s="7">
        <v>3106107000</v>
      </c>
    </row>
    <row r="126" spans="1:25" x14ac:dyDescent="0.25">
      <c r="B126" s="7">
        <v>806693900</v>
      </c>
      <c r="C126" s="7">
        <v>39103290</v>
      </c>
      <c r="D126" s="7">
        <v>2142595000</v>
      </c>
      <c r="E126" s="7">
        <v>2435067000</v>
      </c>
      <c r="F126" s="7">
        <v>1806240000</v>
      </c>
      <c r="G126" s="7">
        <v>1935186000</v>
      </c>
      <c r="H126" s="7">
        <v>7399374000</v>
      </c>
      <c r="I126" s="7">
        <v>2315777000</v>
      </c>
      <c r="J126" s="7">
        <v>1491546000</v>
      </c>
      <c r="K126" s="7">
        <v>3157925000</v>
      </c>
      <c r="L126" s="7">
        <v>2295500000</v>
      </c>
      <c r="M126" s="7">
        <v>3847167000</v>
      </c>
      <c r="N126" s="7">
        <v>6280444000</v>
      </c>
      <c r="O126" s="7">
        <v>8094621000</v>
      </c>
      <c r="P126" s="7">
        <v>3781872000</v>
      </c>
      <c r="Q126" s="7">
        <v>4348809000</v>
      </c>
      <c r="R126" s="7">
        <v>2760973000</v>
      </c>
      <c r="S126" s="7">
        <v>5346825000</v>
      </c>
      <c r="T126" s="7">
        <v>1493624000</v>
      </c>
      <c r="U126" s="7">
        <v>3246743000</v>
      </c>
      <c r="V126" s="7">
        <v>526583700</v>
      </c>
      <c r="W126" s="7">
        <v>1454555000</v>
      </c>
      <c r="X126" s="7">
        <v>63980990</v>
      </c>
      <c r="Y126" s="7">
        <v>3086116000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52292880</v>
      </c>
      <c r="C128" s="7">
        <v>14159950</v>
      </c>
      <c r="D128" s="7">
        <v>1246484000</v>
      </c>
      <c r="E128" s="7">
        <v>292144900</v>
      </c>
      <c r="F128" s="7">
        <v>719078400</v>
      </c>
      <c r="G128" s="7">
        <v>894933500</v>
      </c>
      <c r="H128" s="7">
        <v>74045430</v>
      </c>
      <c r="I128" s="7">
        <v>992188700</v>
      </c>
      <c r="J128" s="7">
        <v>959941000</v>
      </c>
      <c r="K128" s="7">
        <v>1097638000</v>
      </c>
      <c r="L128" s="7">
        <v>998240800</v>
      </c>
      <c r="M128" s="7">
        <v>89747170</v>
      </c>
      <c r="N128" s="7">
        <v>92419190</v>
      </c>
      <c r="O128" s="7">
        <v>32797680</v>
      </c>
      <c r="P128" s="7">
        <v>111823800</v>
      </c>
      <c r="Q128" s="7">
        <v>702723300</v>
      </c>
      <c r="R128" s="7">
        <v>792331300</v>
      </c>
      <c r="S128" s="7">
        <v>84193080</v>
      </c>
      <c r="T128" s="7">
        <v>503668900</v>
      </c>
      <c r="U128" s="7">
        <v>1139822000</v>
      </c>
      <c r="V128" s="7">
        <v>368860200</v>
      </c>
      <c r="W128" s="7">
        <v>395332400</v>
      </c>
      <c r="X128" s="7">
        <v>25156780</v>
      </c>
      <c r="Y128" s="7">
        <v>202712400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